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8180" windowHeight="12300" activeTab="1"/>
  </bookViews>
  <sheets>
    <sheet name="Definitions" sheetId="1" r:id="rId1"/>
    <sheet name="Annual_Prices-Nominal" sheetId="2" r:id="rId2"/>
    <sheet name="Forecast-Peak_OffPeak-Nominal" sheetId="3" r:id="rId3"/>
    <sheet name="Forecast-Night_Wkend-Nominal" sheetId="4" r:id="rId4"/>
    <sheet name="GDP_Scenarios" sheetId="5" r:id="rId5"/>
  </sheets>
  <externalReferences>
    <externalReference r:id="rId8"/>
    <externalReference r:id="rId9"/>
    <externalReference r:id="rId10"/>
  </externalReferences>
  <definedNames>
    <definedName name="AnnualInflationFactors">'[1]Inflation_Factors'!$F$2:$I$25</definedName>
    <definedName name="BaseYear">'[1]Inflation_Factors'!$M$2</definedName>
    <definedName name="CaseName">'[1]Inflation_Factors'!$M$3</definedName>
    <definedName name="Coal_Price_Data">'[1]Coal_Price_Data'!$C$5</definedName>
    <definedName name="DefaultCaseName">'[1]Control'!$D$8</definedName>
    <definedName name="EI_ZonesToInclude">#REF!</definedName>
    <definedName name="Fuel_Labels">'[1]XML_Export'!$T$2</definedName>
    <definedName name="GHG_Emission_Price">'[1]Emissions'!$B$196</definedName>
    <definedName name="GHG_Price_Grid">'[1]Emissions'!$A$197:$N$220</definedName>
    <definedName name="Hg_Price_Grid">'[1]Emissions'!$A$163:$N$194</definedName>
    <definedName name="InflationFactors">'[1]Inflation_Factors'!$G$3</definedName>
    <definedName name="Mercury_Emission_Price">'[1]Emissions'!$B$162</definedName>
    <definedName name="MetricTonne_ConvFactor">'Definitions'!$A$11</definedName>
    <definedName name="MonthlyInflationFactors">'[1]Inflation_Factors'!$B$2:$D$278</definedName>
    <definedName name="NOxAnnual_AEP_Emission_Price">'[1]Emissions'!$B$143</definedName>
    <definedName name="NOxAnnual_AEP_Price_Grid">'[1]Emissions'!$A$144:$N$160</definedName>
    <definedName name="NOxAnnual_Emission_Price">'[1]Emissions'!$B$124</definedName>
    <definedName name="NOxAnnual_Price_Grid">'[1]Emissions'!$A$125:$N$141</definedName>
    <definedName name="NOxSummer_Price_Grid">'[1]Emissions'!$A$104:$N$122</definedName>
    <definedName name="NOxSummer1_Emission_Price">'[1]Emissions'!$B$103</definedName>
    <definedName name="NOxSummer2_Emission_Price">'[1]Emissions'!$B$106</definedName>
    <definedName name="Prices_EI">#REF!</definedName>
    <definedName name="Prices_ERCOT">#REF!</definedName>
    <definedName name="Prices_WECC">#REF!</definedName>
    <definedName name="Real_Or_Not" localSheetId="4">'[2]Forecast-Peak_OffPeak-Nominal'!#REF!</definedName>
    <definedName name="Real_Or_Not">'Forecast-Peak_OffPeak-Nominal'!#REF!</definedName>
    <definedName name="REC_Price_Data">'[1]REC_Price'!$A$1</definedName>
    <definedName name="SOx_AEP_Emission_Price">'[1]Emissions'!$B$35</definedName>
    <definedName name="SOX_AEP_Price_Grid">'[1]Emissions'!$A$36:$N$67</definedName>
    <definedName name="SOX_Combo_Price_Grid">'[1]Emissions'!$A$70:$N$101</definedName>
    <definedName name="SOx_Emission_Price">'[1]Emissions'!$B$1</definedName>
    <definedName name="SOx_Price_Grid">'[1]Emissions'!$A$2:$N$33</definedName>
    <definedName name="XML_Area">'[1]XML_Export'!$F$6:$K$1534</definedName>
    <definedName name="XML_SaveToFile">'[1]XML_Export'!$B$1</definedName>
  </definedNames>
  <calcPr calcMode="manual" fullCalcOnLoad="1"/>
</workbook>
</file>

<file path=xl/sharedStrings.xml><?xml version="1.0" encoding="utf-8"?>
<sst xmlns="http://schemas.openxmlformats.org/spreadsheetml/2006/main" count="299" uniqueCount="145">
  <si>
    <t>Time Period</t>
  </si>
  <si>
    <t>Definition</t>
  </si>
  <si>
    <t>On-Peak</t>
  </si>
  <si>
    <t>normal peak hours: 5 days x 16 hours</t>
  </si>
  <si>
    <t>Off-Peak</t>
  </si>
  <si>
    <t>ALL hours not on-peak (5 days x 8 hours + 2 days x 24 hours weekend)</t>
  </si>
  <si>
    <t>Nights</t>
  </si>
  <si>
    <t>ALL night hours: 7 days x 8 hours</t>
  </si>
  <si>
    <t>Weekends</t>
  </si>
  <si>
    <t>all weekend hours: 2 days x 24 hours</t>
  </si>
  <si>
    <t>Weekend Peak</t>
  </si>
  <si>
    <t>normal peak hours weekend only: 2 days x 16 hours</t>
  </si>
  <si>
    <t>PROMOD Weeknight</t>
  </si>
  <si>
    <t>32 hrs (excludes Friday night)</t>
  </si>
  <si>
    <t>PROMOD Weekend</t>
  </si>
  <si>
    <t>56 hrs (includes Friday night - Monday morning)</t>
  </si>
  <si>
    <t>Short ton to Metric Tonne conversion factor</t>
  </si>
  <si>
    <t>Heat Rates (mmbtu/MWh)</t>
  </si>
  <si>
    <t>Inflation Factor</t>
  </si>
  <si>
    <t>PJM - AEP GEN HUB</t>
  </si>
  <si>
    <t>SPP</t>
  </si>
  <si>
    <t>ERCOT North</t>
  </si>
  <si>
    <t>ERCOT South</t>
  </si>
  <si>
    <t>ERCOT West</t>
  </si>
  <si>
    <t>12395 Btu/lb
1.6# SO2</t>
  </si>
  <si>
    <t>12500 Btu/lb
1.6# SO2</t>
  </si>
  <si>
    <t>12000 Btu/lb
1.2# SO2</t>
  </si>
  <si>
    <t>12000 Btu/lb
1.67# SO2</t>
  </si>
  <si>
    <t>12500 Btu/lb
6# SO2</t>
  </si>
  <si>
    <t>13000 Btu/lb
4# SO2</t>
  </si>
  <si>
    <t>11512 Btu/lb
4.3# SO2</t>
  </si>
  <si>
    <t>8800 Btu/lb
0.8# SO2</t>
  </si>
  <si>
    <t>8400 Btu/lb
0.8# SO2</t>
  </si>
  <si>
    <t>11700 Btu/lb
0.9# SO2</t>
  </si>
  <si>
    <t>Year</t>
  </si>
  <si>
    <t>CAPP</t>
  </si>
  <si>
    <t>CAPP CSX-Rail</t>
  </si>
  <si>
    <t>CAPP Compliance</t>
  </si>
  <si>
    <t>CAPP NYMEX</t>
  </si>
  <si>
    <t>NAPP High Sulfur</t>
  </si>
  <si>
    <t>NAPP Med Sulfur</t>
  </si>
  <si>
    <t>I-Basin</t>
  </si>
  <si>
    <t>PRB 8800</t>
  </si>
  <si>
    <t>PRB 8400</t>
  </si>
  <si>
    <t>Colorado</t>
  </si>
  <si>
    <t>Henry Hub</t>
  </si>
  <si>
    <t>TCO Pool</t>
  </si>
  <si>
    <t>Dominion South Point Pool</t>
  </si>
  <si>
    <t>TCO Deliv</t>
  </si>
  <si>
    <t>HSC</t>
  </si>
  <si>
    <t>PEPL TX-OK</t>
  </si>
  <si>
    <t>Swing Service Adder</t>
  </si>
  <si>
    <t>AEP GEN HUB - HR</t>
  </si>
  <si>
    <t>SPP - HR</t>
  </si>
  <si>
    <t>ERCOT North - HR</t>
  </si>
  <si>
    <t>ERCOT South - HR</t>
  </si>
  <si>
    <t>ERCOT West - HR</t>
  </si>
  <si>
    <t>AEP GEN HUB Hub Cap.</t>
  </si>
  <si>
    <t>SPP Cap.</t>
  </si>
  <si>
    <t>Please see</t>
  </si>
  <si>
    <t>State Prices</t>
  </si>
  <si>
    <t>(to the right)--&gt;</t>
  </si>
  <si>
    <t xml:space="preserve">** Reporting PTC's and </t>
  </si>
  <si>
    <t xml:space="preserve">REC's.  PTC's expire </t>
  </si>
  <si>
    <t>after 2015.</t>
  </si>
  <si>
    <t>ERCOT-North</t>
  </si>
  <si>
    <t>ERCOT-South</t>
  </si>
  <si>
    <t>ERCOT-West</t>
  </si>
  <si>
    <t>Month</t>
  </si>
  <si>
    <t>Weekend</t>
  </si>
  <si>
    <t>Reference</t>
  </si>
  <si>
    <t>Reference - No CO2 Policy</t>
  </si>
  <si>
    <t>IRP Path B</t>
  </si>
  <si>
    <t>Fleet Transition Carbon Adjusted</t>
  </si>
  <si>
    <t>Fleet Transition</t>
  </si>
  <si>
    <t>Real</t>
  </si>
  <si>
    <t>Growth</t>
  </si>
  <si>
    <t>Implied</t>
  </si>
  <si>
    <t>Exchange</t>
  </si>
  <si>
    <t>Rate</t>
  </si>
  <si>
    <t>Inflation</t>
  </si>
  <si>
    <t>(%)</t>
  </si>
  <si>
    <t>(Euro/$US)</t>
  </si>
  <si>
    <r>
      <t>SO</t>
    </r>
    <r>
      <rPr>
        <vertAlign val="subscript"/>
        <sz val="8.5"/>
        <rFont val="Arial"/>
        <family val="2"/>
      </rPr>
      <t>2</t>
    </r>
  </si>
  <si>
    <r>
      <t>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</si>
  <si>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r>
      <t>NO</t>
    </r>
    <r>
      <rPr>
        <vertAlign val="subscript"/>
        <sz val="8.5"/>
        <rFont val="Arial"/>
        <family val="2"/>
      </rPr>
      <t>X</t>
    </r>
    <r>
      <rPr>
        <sz val="10"/>
        <rFont val="Arial"/>
        <family val="2"/>
      </rPr>
      <t xml:space="preserve"> Summer</t>
    </r>
  </si>
  <si>
    <r>
      <t>CO</t>
    </r>
    <r>
      <rPr>
        <vertAlign val="subscript"/>
        <sz val="8.5"/>
        <rFont val="Arial"/>
        <family val="2"/>
      </rPr>
      <t>2</t>
    </r>
  </si>
  <si>
    <r>
      <t>AEP SO</t>
    </r>
    <r>
      <rPr>
        <vertAlign val="subscript"/>
        <sz val="8.5"/>
        <rFont val="Arial"/>
        <family val="2"/>
      </rPr>
      <t>2</t>
    </r>
  </si>
  <si>
    <r>
      <t>AEP 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</si>
  <si>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t>Power Prices ($/MWh)  -Nominal $'s</t>
  </si>
  <si>
    <t>PJM - AEP GEN HUB  -Nominal $'s</t>
  </si>
  <si>
    <t>SPP  -Nominal $'s</t>
  </si>
  <si>
    <t>ERCOT North  -Nominal $'s</t>
  </si>
  <si>
    <t>ERCOT South  -Nominal $'s</t>
  </si>
  <si>
    <t>ERCOT West  -Nominal $'s</t>
  </si>
  <si>
    <t>Coal ($/ton) FOB  -Nominal $'s</t>
  </si>
  <si>
    <t>Natural Gas ($/mmbtu)  -Nominal $'s</t>
  </si>
  <si>
    <t>Uranium Fuel UO2 ($/mmbtu)  -Nominal $'s</t>
  </si>
  <si>
    <t>Emissions ($/ton)  -Nominal $'s</t>
  </si>
  <si>
    <t>($/metric tonne)  -Nominal $'s</t>
  </si>
  <si>
    <t>Capacity Prices ($/MW-day)  -Nominal $'s</t>
  </si>
  <si>
    <t>Renewable Energy Subsidies ** ($/MWh)  -Nominal $'s</t>
  </si>
  <si>
    <t>SO2 Prices by State</t>
  </si>
  <si>
    <t>Year / State</t>
  </si>
  <si>
    <t>AL</t>
  </si>
  <si>
    <t>AR</t>
  </si>
  <si>
    <t>CT</t>
  </si>
  <si>
    <t>DC</t>
  </si>
  <si>
    <t>DE</t>
  </si>
  <si>
    <t>FL</t>
  </si>
  <si>
    <t>GA</t>
  </si>
  <si>
    <t>IA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</si>
  <si>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</si>
  <si>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</si>
  <si>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</si>
  <si>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</si>
  <si>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</si>
  <si>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</si>
  <si>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</si>
  <si>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</si>
  <si>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</si>
  <si>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</si>
  <si>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</si>
  <si>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</si>
  <si>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</si>
  <si>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</si>
  <si>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</si>
  <si>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</si>
  <si>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</si>
  <si>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</si>
  <si>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</si>
  <si>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NS</t>
  </si>
  <si>
    <t>NY</t>
  </si>
  <si>
    <t>OH</t>
  </si>
  <si>
    <t>OK</t>
  </si>
  <si>
    <t>PA</t>
  </si>
  <si>
    <t>RI</t>
  </si>
  <si>
    <t>SC</t>
  </si>
  <si>
    <t>SD</t>
  </si>
  <si>
    <t>TN</t>
  </si>
  <si>
    <t>TX</t>
  </si>
  <si>
    <t>VA</t>
  </si>
  <si>
    <t>VT</t>
  </si>
  <si>
    <t>WI</t>
  </si>
  <si>
    <t>WV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</si>
</sst>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0.0%"/>
    <numFmt numFmtId="168" formatCode="0.00000"/>
    <numFmt numFmtId="169" formatCode="0.0000"/>
    <numFmt numFmtId="170" formatCode="[$-409]mmm\-yy;@"/>
    <numFmt numFmtId="171" formatCode="&quot;$&quot;#,##0"/>
    <numFmt numFmtId="172" formatCode="0.000000"/>
    <numFmt numFmtId="173" formatCode="0.00000000"/>
    <numFmt numFmtId="174" formatCode="0.0000000"/>
    <numFmt numFmtId="175" formatCode="0.00000%"/>
    <numFmt numFmtId="176" formatCode="[$-409]dddd\,\ mmmm\ dd\,\ 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8.5"/>
      <name val="Arial"/>
      <family val="2"/>
    </font>
    <font>
      <sz val="8.5"/>
      <name val="Arial"/>
      <family val="2"/>
    </font>
    <font>
      <b/>
      <sz val="10"/>
      <color indexed="9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70" fontId="0" fillId="2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8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70" fontId="0" fillId="2" borderId="9" xfId="0" applyNumberFormat="1" applyFont="1" applyFill="1" applyBorder="1" applyAlignment="1">
      <alignment/>
    </xf>
    <xf numFmtId="2" fontId="0" fillId="2" borderId="1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 wrapText="1"/>
    </xf>
    <xf numFmtId="2" fontId="0" fillId="2" borderId="0" xfId="0" applyNumberFormat="1" applyFont="1" applyFill="1" applyBorder="1" applyAlignment="1">
      <alignment horizontal="center" wrapText="1"/>
    </xf>
    <xf numFmtId="2" fontId="0" fillId="2" borderId="11" xfId="0" applyNumberFormat="1" applyFont="1" applyFill="1" applyBorder="1" applyAlignment="1">
      <alignment horizontal="center" wrapText="1"/>
    </xf>
    <xf numFmtId="2" fontId="0" fillId="2" borderId="1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2" fontId="0" fillId="2" borderId="11" xfId="0" applyNumberFormat="1" applyFont="1" applyFill="1" applyBorder="1" applyAlignment="1">
      <alignment/>
    </xf>
    <xf numFmtId="170" fontId="0" fillId="2" borderId="9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10" fontId="0" fillId="0" borderId="9" xfId="21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0" fontId="0" fillId="0" borderId="15" xfId="21" applyNumberFormat="1" applyFill="1" applyBorder="1" applyAlignment="1">
      <alignment/>
    </xf>
    <xf numFmtId="172" fontId="0" fillId="0" borderId="0" xfId="0" applyNumberFormat="1" applyBorder="1" applyAlignment="1">
      <alignment/>
    </xf>
    <xf numFmtId="0" fontId="0" fillId="2" borderId="13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wrapText="1"/>
    </xf>
    <xf numFmtId="2" fontId="0" fillId="2" borderId="16" xfId="0" applyNumberFormat="1" applyFont="1" applyFill="1" applyBorder="1" applyAlignment="1">
      <alignment horizontal="right"/>
    </xf>
    <xf numFmtId="2" fontId="0" fillId="2" borderId="17" xfId="0" applyNumberFormat="1" applyFont="1" applyFill="1" applyBorder="1" applyAlignment="1">
      <alignment horizontal="right"/>
    </xf>
    <xf numFmtId="2" fontId="0" fillId="2" borderId="18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70" fontId="0" fillId="3" borderId="9" xfId="0" applyNumberFormat="1" applyFill="1" applyBorder="1" applyAlignment="1">
      <alignment/>
    </xf>
    <xf numFmtId="2" fontId="0" fillId="3" borderId="10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3" borderId="11" xfId="0" applyNumberFormat="1" applyFill="1" applyBorder="1" applyAlignment="1">
      <alignment/>
    </xf>
    <xf numFmtId="2" fontId="0" fillId="3" borderId="9" xfId="0" applyNumberFormat="1" applyFill="1" applyBorder="1" applyAlignment="1">
      <alignment/>
    </xf>
    <xf numFmtId="2" fontId="0" fillId="3" borderId="1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 horizontal="right"/>
    </xf>
    <xf numFmtId="1" fontId="0" fillId="3" borderId="10" xfId="0" applyNumberFormat="1" applyFill="1" applyBorder="1" applyAlignment="1">
      <alignment horizontal="right"/>
    </xf>
    <xf numFmtId="1" fontId="0" fillId="3" borderId="11" xfId="0" applyNumberFormat="1" applyFill="1" applyBorder="1" applyAlignment="1">
      <alignment horizontal="right"/>
    </xf>
    <xf numFmtId="1" fontId="0" fillId="3" borderId="0" xfId="0" applyNumberFormat="1" applyFill="1" applyBorder="1" applyAlignment="1">
      <alignment horizontal="right"/>
    </xf>
    <xf numFmtId="10" fontId="0" fillId="3" borderId="9" xfId="21" applyNumberFormat="1" applyFill="1" applyBorder="1" applyAlignment="1">
      <alignment/>
    </xf>
    <xf numFmtId="2" fontId="0" fillId="3" borderId="12" xfId="0" applyNumberFormat="1" applyFill="1" applyBorder="1" applyAlignment="1">
      <alignment/>
    </xf>
    <xf numFmtId="2" fontId="0" fillId="3" borderId="13" xfId="0" applyNumberFormat="1" applyFill="1" applyBorder="1" applyAlignment="1">
      <alignment/>
    </xf>
    <xf numFmtId="2" fontId="0" fillId="3" borderId="14" xfId="0" applyNumberFormat="1" applyFill="1" applyBorder="1" applyAlignment="1">
      <alignment/>
    </xf>
    <xf numFmtId="2" fontId="0" fillId="3" borderId="15" xfId="0" applyNumberFormat="1" applyFill="1" applyBorder="1" applyAlignment="1">
      <alignment/>
    </xf>
    <xf numFmtId="2" fontId="0" fillId="3" borderId="12" xfId="0" applyNumberFormat="1" applyFill="1" applyBorder="1" applyAlignment="1">
      <alignment horizontal="right"/>
    </xf>
    <xf numFmtId="2" fontId="0" fillId="3" borderId="13" xfId="0" applyNumberFormat="1" applyFill="1" applyBorder="1" applyAlignment="1">
      <alignment horizontal="right"/>
    </xf>
    <xf numFmtId="1" fontId="0" fillId="3" borderId="12" xfId="0" applyNumberFormat="1" applyFill="1" applyBorder="1" applyAlignment="1">
      <alignment horizontal="right"/>
    </xf>
    <xf numFmtId="1" fontId="0" fillId="3" borderId="14" xfId="0" applyNumberFormat="1" applyFill="1" applyBorder="1" applyAlignment="1">
      <alignment horizontal="right"/>
    </xf>
    <xf numFmtId="1" fontId="0" fillId="3" borderId="13" xfId="0" applyNumberFormat="1" applyFill="1" applyBorder="1" applyAlignment="1">
      <alignment horizontal="right"/>
    </xf>
    <xf numFmtId="10" fontId="0" fillId="3" borderId="15" xfId="21" applyNumberForma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3" borderId="4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170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1" xfId="0" applyNumberFormat="1" applyBorder="1" applyAlignment="1">
      <alignment/>
    </xf>
    <xf numFmtId="170" fontId="0" fillId="0" borderId="15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4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4" borderId="16" xfId="0" applyFont="1" applyFill="1" applyBorder="1" applyAlignment="1">
      <alignment horizontal="centerContinuous"/>
    </xf>
    <xf numFmtId="0" fontId="9" fillId="4" borderId="21" xfId="0" applyFont="1" applyFill="1" applyBorder="1" applyAlignment="1">
      <alignment horizontal="centerContinuous"/>
    </xf>
    <xf numFmtId="0" fontId="9" fillId="4" borderId="18" xfId="0" applyFont="1" applyFill="1" applyBorder="1" applyAlignment="1">
      <alignment horizontal="centerContinuous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25" xfId="0" applyNumberForma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4" fillId="2" borderId="2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0" fillId="2" borderId="1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 wrapText="1"/>
    </xf>
    <xf numFmtId="2" fontId="4" fillId="2" borderId="27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2" fontId="6" fillId="2" borderId="27" xfId="0" applyNumberFormat="1" applyFont="1" applyFill="1" applyBorder="1" applyAlignment="1">
      <alignment horizontal="center" wrapText="1"/>
    </xf>
    <xf numFmtId="2" fontId="0" fillId="2" borderId="11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/>
    </xf>
    <xf numFmtId="2" fontId="4" fillId="2" borderId="29" xfId="0" applyNumberFormat="1" applyFont="1" applyFill="1" applyBorder="1" applyAlignment="1">
      <alignment horizontal="center"/>
    </xf>
    <xf numFmtId="2" fontId="4" fillId="2" borderId="30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 wrapText="1"/>
    </xf>
    <xf numFmtId="2" fontId="4" fillId="2" borderId="10" xfId="0" applyNumberFormat="1" applyFont="1" applyFill="1" applyBorder="1" applyAlignment="1">
      <alignment horizontal="center" wrapText="1"/>
    </xf>
    <xf numFmtId="2" fontId="4" fillId="2" borderId="11" xfId="0" applyNumberFormat="1" applyFont="1" applyFill="1" applyBorder="1" applyAlignment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0C0C0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8"/>
          <c:w val="0.92425"/>
          <c:h val="0.85125"/>
        </c:manualLayout>
      </c:layout>
      <c:scatterChart>
        <c:scatterStyle val="smooth"/>
        <c:varyColors val="0"/>
        <c:ser>
          <c:idx val="1"/>
          <c:order val="0"/>
          <c:tx>
            <c:strRef>
              <c:f>'Annual_Prices-Nominal'!$B$3</c:f>
              <c:strCache>
                <c:ptCount val="1"/>
                <c:pt idx="0">
                  <c:v>On-Peak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'Annual_Prices-Nominal'!$A$4:$A$23</c:f>
              <c:numCach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</c:numCache>
            </c:numRef>
          </c:xVal>
          <c:yVal>
            <c:numRef>
              <c:f>'Annual_Prices-Nominal'!$B$4:$B$23</c:f>
              <c:numCache>
                <c:ptCount val="20"/>
                <c:pt idx="0">
                  <c:v>44.211769104003906</c:v>
                </c:pt>
                <c:pt idx="1">
                  <c:v>46.83653259277344</c:v>
                </c:pt>
                <c:pt idx="2">
                  <c:v>50.039459228515625</c:v>
                </c:pt>
                <c:pt idx="3">
                  <c:v>53.5576286315918</c:v>
                </c:pt>
                <c:pt idx="4">
                  <c:v>54.91889572143555</c:v>
                </c:pt>
                <c:pt idx="5">
                  <c:v>55.57720947265625</c:v>
                </c:pt>
                <c:pt idx="6">
                  <c:v>57.28765869140625</c:v>
                </c:pt>
                <c:pt idx="7">
                  <c:v>60.51237487792969</c:v>
                </c:pt>
                <c:pt idx="8">
                  <c:v>61.92633056640625</c:v>
                </c:pt>
                <c:pt idx="9">
                  <c:v>63.29656219482422</c:v>
                </c:pt>
                <c:pt idx="10">
                  <c:v>64.0402603149414</c:v>
                </c:pt>
                <c:pt idx="11">
                  <c:v>72.77783966064453</c:v>
                </c:pt>
                <c:pt idx="12">
                  <c:v>74.36561584472656</c:v>
                </c:pt>
                <c:pt idx="13">
                  <c:v>75.4787368774414</c:v>
                </c:pt>
                <c:pt idx="14">
                  <c:v>77.35151672363281</c:v>
                </c:pt>
                <c:pt idx="15">
                  <c:v>78.46553039550781</c:v>
                </c:pt>
                <c:pt idx="16">
                  <c:v>79.72753143310547</c:v>
                </c:pt>
                <c:pt idx="17">
                  <c:v>81.84019470214844</c:v>
                </c:pt>
                <c:pt idx="18">
                  <c:v>82.1273193359375</c:v>
                </c:pt>
                <c:pt idx="19">
                  <c:v>83.8453598022461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'Annual_Prices-Nominal'!$C$3</c:f>
              <c:strCache>
                <c:ptCount val="1"/>
                <c:pt idx="0">
                  <c:v>Off-Peak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'Annual_Prices-Nominal'!$A$4:$A$23</c:f>
              <c:numCach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</c:numCache>
            </c:numRef>
          </c:xVal>
          <c:yVal>
            <c:numRef>
              <c:f>'Annual_Prices-Nominal'!$C$4:$C$23</c:f>
              <c:numCache>
                <c:ptCount val="20"/>
                <c:pt idx="0">
                  <c:v>26.268415451049805</c:v>
                </c:pt>
                <c:pt idx="1">
                  <c:v>27.42139434814453</c:v>
                </c:pt>
                <c:pt idx="2">
                  <c:v>30.72740364074707</c:v>
                </c:pt>
                <c:pt idx="3">
                  <c:v>32.92610168457031</c:v>
                </c:pt>
                <c:pt idx="4">
                  <c:v>33.525909423828125</c:v>
                </c:pt>
                <c:pt idx="5">
                  <c:v>32.630916595458984</c:v>
                </c:pt>
                <c:pt idx="6">
                  <c:v>33.790748596191406</c:v>
                </c:pt>
                <c:pt idx="7">
                  <c:v>36.081298828125</c:v>
                </c:pt>
                <c:pt idx="8">
                  <c:v>37.97100067138672</c:v>
                </c:pt>
                <c:pt idx="9">
                  <c:v>39.887229919433594</c:v>
                </c:pt>
                <c:pt idx="10">
                  <c:v>41.294246673583984</c:v>
                </c:pt>
                <c:pt idx="11">
                  <c:v>51.500118255615234</c:v>
                </c:pt>
                <c:pt idx="12">
                  <c:v>52.709693908691406</c:v>
                </c:pt>
                <c:pt idx="13">
                  <c:v>53.939659118652344</c:v>
                </c:pt>
                <c:pt idx="14">
                  <c:v>55.550376892089844</c:v>
                </c:pt>
                <c:pt idx="15">
                  <c:v>56.663597106933594</c:v>
                </c:pt>
                <c:pt idx="16">
                  <c:v>57.443389892578125</c:v>
                </c:pt>
                <c:pt idx="17">
                  <c:v>59.1999397277832</c:v>
                </c:pt>
                <c:pt idx="18">
                  <c:v>60.19688415527344</c:v>
                </c:pt>
                <c:pt idx="19">
                  <c:v>61.62172317504883</c:v>
                </c:pt>
              </c:numCache>
            </c:numRef>
          </c:yVal>
          <c:smooth val="1"/>
        </c:ser>
        <c:axId val="30054905"/>
        <c:axId val="2058690"/>
      </c:scatterChart>
      <c:valAx>
        <c:axId val="30054905"/>
        <c:scaling>
          <c:orientation val="minMax"/>
          <c:max val="2030"/>
          <c:min val="2009"/>
        </c:scaling>
        <c:axPos val="b"/>
        <c:delete val="0"/>
        <c:numFmt formatCode="General" sourceLinked="1"/>
        <c:majorTickMark val="out"/>
        <c:minorTickMark val="none"/>
        <c:tickLblPos val="nextTo"/>
        <c:crossAx val="2058690"/>
        <c:crosses val="autoZero"/>
        <c:crossBetween val="midCat"/>
        <c:dispUnits/>
        <c:majorUnit val="2"/>
      </c:valAx>
      <c:valAx>
        <c:axId val="205869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005490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25"/>
          <c:y val="0.9455"/>
          <c:w val="0.67075"/>
          <c:h val="0.0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0.36025</cdr:x>
      <cdr:y>0.04575</cdr:y>
    </cdr:from>
    <cdr:to>
      <cdr:x>0.68975</cdr:x>
      <cdr:y>0.1285</cdr:y>
    </cdr:to>
    <cdr:sp textlink="'Annual_Prices-Nominal'!$B$2">
      <cdr:nvSpPr>
        <cdr:cNvPr id="1" name="TextBox 1"/>
        <cdr:cNvSpPr txBox="1">
          <a:spLocks noChangeArrowheads="1"/>
        </cdr:cNvSpPr>
      </cdr:nvSpPr>
      <cdr:spPr>
        <a:xfrm>
          <a:off x="2028825" y="152400"/>
          <a:ext cx="1857375" cy="2857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7857821d-5c62-4f22-bb83-7bf71e20a746}" type="TxLink">
            <a:rPr lang="en-US" cap="none" sz="1400" b="1" i="0" u="none" baseline="0">
              <a:latin typeface="Arial"/>
              <a:ea typeface="Arial"/>
              <a:cs typeface="Arial"/>
            </a:rPr>
            <a:t>PJM - AEP GEN HUB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23</xdr:row>
      <xdr:rowOff>142875</xdr:rowOff>
    </xdr:from>
    <xdr:to>
      <xdr:col>9</xdr:col>
      <xdr:colOff>409575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495425" y="4076700"/>
        <a:ext cx="56388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egrated_Price_Forecast_v3.5_FT_Carbon_Adjusted_2011_04_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24-400\Aurora\Forecasts\2H2010\Reference\Results\Price_Forecast_Nominal_2H2010_Reference_0CO2_2010_11_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24-400\Aurora\Forecasts\Y2011H1\FT_Carbon_Adjusted\XMP_Data\XMP_Data_Gather_V6.8_Y2011H1_FT_Carbon_Adjusted_2011_04_18_ERCOT_Pe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0">
        <row r="8">
          <cell r="D8" t="str">
            <v>Fleet_Transition_Carbon_Adjusted</v>
          </cell>
        </row>
      </sheetData>
      <sheetData sheetId="2">
        <row r="1">
          <cell r="B1" t="str">
            <v>PriceForecast.xml</v>
          </cell>
        </row>
        <row r="2">
          <cell r="T2" t="str">
            <v>Fuel Labels</v>
          </cell>
        </row>
        <row r="6">
          <cell r="F6" t="str">
            <v>Type</v>
          </cell>
          <cell r="G6" t="str">
            <v>Name</v>
          </cell>
          <cell r="H6" t="str">
            <v>Division</v>
          </cell>
          <cell r="I6" t="str">
            <v>Year</v>
          </cell>
          <cell r="J6" t="str">
            <v>Month</v>
          </cell>
          <cell r="K6" t="str">
            <v>Value</v>
          </cell>
        </row>
        <row r="7">
          <cell r="F7" t="str">
            <v>Power_Price</v>
          </cell>
          <cell r="G7" t="str">
            <v>PJM - AEP GEN HUB</v>
          </cell>
          <cell r="H7" t="str">
            <v>On-Peak</v>
          </cell>
          <cell r="I7">
            <v>2011</v>
          </cell>
          <cell r="J7">
            <v>0</v>
          </cell>
          <cell r="K7">
            <v>43.167482771858566</v>
          </cell>
        </row>
        <row r="8">
          <cell r="F8" t="str">
            <v>Power_Price</v>
          </cell>
          <cell r="G8" t="str">
            <v>PJM - AEP GEN HUB</v>
          </cell>
          <cell r="H8" t="str">
            <v>On-Peak</v>
          </cell>
          <cell r="I8">
            <v>2012</v>
          </cell>
          <cell r="J8">
            <v>0</v>
          </cell>
          <cell r="K8">
            <v>45.01008768603891</v>
          </cell>
        </row>
        <row r="9">
          <cell r="F9" t="str">
            <v>Power_Price</v>
          </cell>
          <cell r="G9" t="str">
            <v>PJM - AEP GEN HUB</v>
          </cell>
          <cell r="H9" t="str">
            <v>On-Peak</v>
          </cell>
          <cell r="I9">
            <v>2013</v>
          </cell>
          <cell r="J9">
            <v>0</v>
          </cell>
          <cell r="K9">
            <v>47.099032794371006</v>
          </cell>
        </row>
        <row r="10">
          <cell r="F10" t="str">
            <v>Power_Price</v>
          </cell>
          <cell r="G10" t="str">
            <v>PJM - AEP GEN HUB</v>
          </cell>
          <cell r="H10" t="str">
            <v>On-Peak</v>
          </cell>
          <cell r="I10">
            <v>2014</v>
          </cell>
          <cell r="J10">
            <v>0</v>
          </cell>
          <cell r="K10">
            <v>49.616601361649735</v>
          </cell>
        </row>
        <row r="11">
          <cell r="F11" t="str">
            <v>Power_Price</v>
          </cell>
          <cell r="G11" t="str">
            <v>PJM - AEP GEN HUB</v>
          </cell>
          <cell r="H11" t="str">
            <v>On-Peak</v>
          </cell>
          <cell r="I11">
            <v>2015</v>
          </cell>
          <cell r="J11">
            <v>0</v>
          </cell>
          <cell r="K11">
            <v>50.17524643789552</v>
          </cell>
        </row>
        <row r="12">
          <cell r="F12" t="str">
            <v>Power_Price</v>
          </cell>
          <cell r="G12" t="str">
            <v>PJM - AEP GEN HUB</v>
          </cell>
          <cell r="H12" t="str">
            <v>On-Peak</v>
          </cell>
          <cell r="I12">
            <v>2016</v>
          </cell>
          <cell r="J12">
            <v>0</v>
          </cell>
          <cell r="K12">
            <v>50.075639036738124</v>
          </cell>
        </row>
        <row r="13">
          <cell r="F13" t="str">
            <v>Power_Price</v>
          </cell>
          <cell r="G13" t="str">
            <v>PJM - AEP GEN HUB</v>
          </cell>
          <cell r="H13" t="str">
            <v>On-Peak</v>
          </cell>
          <cell r="I13">
            <v>2017</v>
          </cell>
          <cell r="J13">
            <v>0</v>
          </cell>
          <cell r="K13">
            <v>50.90411383315794</v>
          </cell>
        </row>
        <row r="14">
          <cell r="F14" t="str">
            <v>Power_Price</v>
          </cell>
          <cell r="G14" t="str">
            <v>PJM - AEP GEN HUB</v>
          </cell>
          <cell r="H14" t="str">
            <v>On-Peak</v>
          </cell>
          <cell r="I14">
            <v>2018</v>
          </cell>
          <cell r="J14">
            <v>0</v>
          </cell>
          <cell r="K14">
            <v>53.02712126399964</v>
          </cell>
        </row>
        <row r="15">
          <cell r="F15" t="str">
            <v>Power_Price</v>
          </cell>
          <cell r="G15" t="str">
            <v>PJM - AEP GEN HUB</v>
          </cell>
          <cell r="H15" t="str">
            <v>On-Peak</v>
          </cell>
          <cell r="I15">
            <v>2019</v>
          </cell>
          <cell r="J15">
            <v>0</v>
          </cell>
          <cell r="K15">
            <v>53.516936494128124</v>
          </cell>
        </row>
        <row r="16">
          <cell r="F16" t="str">
            <v>Power_Price</v>
          </cell>
          <cell r="G16" t="str">
            <v>PJM - AEP GEN HUB</v>
          </cell>
          <cell r="H16" t="str">
            <v>On-Peak</v>
          </cell>
          <cell r="I16">
            <v>2020</v>
          </cell>
          <cell r="J16">
            <v>0</v>
          </cell>
          <cell r="K16">
            <v>53.99910674095022</v>
          </cell>
        </row>
        <row r="17">
          <cell r="F17" t="str">
            <v>Power_Price</v>
          </cell>
          <cell r="G17" t="str">
            <v>PJM - AEP GEN HUB</v>
          </cell>
          <cell r="H17" t="str">
            <v>On-Peak</v>
          </cell>
          <cell r="I17">
            <v>2021</v>
          </cell>
          <cell r="J17">
            <v>0</v>
          </cell>
          <cell r="K17">
            <v>53.93244335514607</v>
          </cell>
        </row>
        <row r="18">
          <cell r="F18" t="str">
            <v>Power_Price</v>
          </cell>
          <cell r="G18" t="str">
            <v>PJM - AEP GEN HUB</v>
          </cell>
          <cell r="H18" t="str">
            <v>On-Peak</v>
          </cell>
          <cell r="I18">
            <v>2022</v>
          </cell>
          <cell r="J18">
            <v>0</v>
          </cell>
          <cell r="K18">
            <v>60.504367027277155</v>
          </cell>
        </row>
        <row r="19">
          <cell r="F19" t="str">
            <v>Power_Price</v>
          </cell>
          <cell r="G19" t="str">
            <v>PJM - AEP GEN HUB</v>
          </cell>
          <cell r="H19" t="str">
            <v>On-Peak</v>
          </cell>
          <cell r="I19">
            <v>2023</v>
          </cell>
          <cell r="J19">
            <v>0</v>
          </cell>
          <cell r="K19">
            <v>61.030973232983385</v>
          </cell>
        </row>
        <row r="20">
          <cell r="F20" t="str">
            <v>Power_Price</v>
          </cell>
          <cell r="G20" t="str">
            <v>PJM - AEP GEN HUB</v>
          </cell>
          <cell r="H20" t="str">
            <v>On-Peak</v>
          </cell>
          <cell r="I20">
            <v>2024</v>
          </cell>
          <cell r="J20">
            <v>0</v>
          </cell>
          <cell r="K20">
            <v>61.14955417312923</v>
          </cell>
        </row>
        <row r="21">
          <cell r="F21" t="str">
            <v>Power_Price</v>
          </cell>
          <cell r="G21" t="str">
            <v>PJM - AEP GEN HUB</v>
          </cell>
          <cell r="H21" t="str">
            <v>On-Peak</v>
          </cell>
          <cell r="I21">
            <v>2025</v>
          </cell>
          <cell r="J21">
            <v>0</v>
          </cell>
          <cell r="K21">
            <v>61.86258446909585</v>
          </cell>
        </row>
        <row r="22">
          <cell r="F22" t="str">
            <v>Power_Price</v>
          </cell>
          <cell r="G22" t="str">
            <v>PJM - AEP GEN HUB</v>
          </cell>
          <cell r="H22" t="str">
            <v>On-Peak</v>
          </cell>
          <cell r="I22">
            <v>2026</v>
          </cell>
          <cell r="J22">
            <v>0</v>
          </cell>
          <cell r="K22">
            <v>61.948200507135674</v>
          </cell>
        </row>
        <row r="23">
          <cell r="F23" t="str">
            <v>Power_Price</v>
          </cell>
          <cell r="G23" t="str">
            <v>PJM - AEP GEN HUB</v>
          </cell>
          <cell r="H23" t="str">
            <v>On-Peak</v>
          </cell>
          <cell r="I23">
            <v>2027</v>
          </cell>
          <cell r="J23">
            <v>0</v>
          </cell>
          <cell r="K23">
            <v>62.13676695601179</v>
          </cell>
        </row>
        <row r="24">
          <cell r="F24" t="str">
            <v>Power_Price</v>
          </cell>
          <cell r="G24" t="str">
            <v>PJM - AEP GEN HUB</v>
          </cell>
          <cell r="H24" t="str">
            <v>On-Peak</v>
          </cell>
          <cell r="I24">
            <v>2028</v>
          </cell>
          <cell r="J24">
            <v>0</v>
          </cell>
          <cell r="K24">
            <v>62.96475876550271</v>
          </cell>
        </row>
        <row r="25">
          <cell r="F25" t="str">
            <v>Power_Price</v>
          </cell>
          <cell r="G25" t="str">
            <v>PJM - AEP GEN HUB</v>
          </cell>
          <cell r="H25" t="str">
            <v>On-Peak</v>
          </cell>
          <cell r="I25">
            <v>2029</v>
          </cell>
          <cell r="J25">
            <v>0</v>
          </cell>
          <cell r="K25">
            <v>62.37478936654192</v>
          </cell>
        </row>
        <row r="26">
          <cell r="F26" t="str">
            <v>Power_Price</v>
          </cell>
          <cell r="G26" t="str">
            <v>PJM - AEP GEN HUB</v>
          </cell>
          <cell r="H26" t="str">
            <v>On-Peak</v>
          </cell>
          <cell r="I26">
            <v>2030</v>
          </cell>
          <cell r="J26">
            <v>0</v>
          </cell>
          <cell r="K26">
            <v>62.92452773826489</v>
          </cell>
        </row>
        <row r="27">
          <cell r="F27" t="str">
            <v>Power_Price</v>
          </cell>
          <cell r="G27" t="str">
            <v>PJM - AEP GEN HUB</v>
          </cell>
          <cell r="H27" t="str">
            <v>On-Peak</v>
          </cell>
          <cell r="I27">
            <v>0</v>
          </cell>
          <cell r="J27">
            <v>0</v>
          </cell>
          <cell r="K27">
            <v>0</v>
          </cell>
        </row>
        <row r="28">
          <cell r="F28" t="str">
            <v>Power_Price</v>
          </cell>
          <cell r="G28" t="str">
            <v>PJM - AEP GEN HUB</v>
          </cell>
          <cell r="H28" t="str">
            <v>Off-Peak</v>
          </cell>
          <cell r="I28">
            <v>2011</v>
          </cell>
          <cell r="J28">
            <v>0</v>
          </cell>
          <cell r="K28">
            <v>25.647952895975017</v>
          </cell>
        </row>
        <row r="29">
          <cell r="F29" t="str">
            <v>Power_Price</v>
          </cell>
          <cell r="G29" t="str">
            <v>PJM - AEP GEN HUB</v>
          </cell>
          <cell r="H29" t="str">
            <v>Off-Peak</v>
          </cell>
          <cell r="I29">
            <v>2012</v>
          </cell>
          <cell r="J29">
            <v>0</v>
          </cell>
          <cell r="K29">
            <v>26.352065273804488</v>
          </cell>
        </row>
        <row r="30">
          <cell r="F30" t="str">
            <v>Power_Price</v>
          </cell>
          <cell r="G30" t="str">
            <v>PJM - AEP GEN HUB</v>
          </cell>
          <cell r="H30" t="str">
            <v>Off-Peak</v>
          </cell>
          <cell r="I30">
            <v>2013</v>
          </cell>
          <cell r="J30">
            <v>0</v>
          </cell>
          <cell r="K30">
            <v>28.921795200710285</v>
          </cell>
        </row>
        <row r="31">
          <cell r="F31" t="str">
            <v>Power_Price</v>
          </cell>
          <cell r="G31" t="str">
            <v>PJM - AEP GEN HUB</v>
          </cell>
          <cell r="H31" t="str">
            <v>Off-Peak</v>
          </cell>
          <cell r="I31">
            <v>2014</v>
          </cell>
          <cell r="J31">
            <v>0</v>
          </cell>
          <cell r="K31">
            <v>30.503241151958264</v>
          </cell>
        </row>
        <row r="32">
          <cell r="F32" t="str">
            <v>Power_Price</v>
          </cell>
          <cell r="G32" t="str">
            <v>PJM - AEP GEN HUB</v>
          </cell>
          <cell r="H32" t="str">
            <v>Off-Peak</v>
          </cell>
          <cell r="I32">
            <v>2015</v>
          </cell>
          <cell r="J32">
            <v>0</v>
          </cell>
          <cell r="K32">
            <v>30.630090887617158</v>
          </cell>
        </row>
        <row r="33">
          <cell r="F33" t="str">
            <v>Power_Price</v>
          </cell>
          <cell r="G33" t="str">
            <v>PJM - AEP GEN HUB</v>
          </cell>
          <cell r="H33" t="str">
            <v>Off-Peak</v>
          </cell>
          <cell r="I33">
            <v>2016</v>
          </cell>
          <cell r="J33">
            <v>0</v>
          </cell>
          <cell r="K33">
            <v>29.400792453893168</v>
          </cell>
        </row>
        <row r="34">
          <cell r="F34" t="str">
            <v>Power_Price</v>
          </cell>
          <cell r="G34" t="str">
            <v>PJM - AEP GEN HUB</v>
          </cell>
          <cell r="H34" t="str">
            <v>Off-Peak</v>
          </cell>
          <cell r="I34">
            <v>2017</v>
          </cell>
          <cell r="J34">
            <v>0</v>
          </cell>
          <cell r="K34">
            <v>30.025456657494374</v>
          </cell>
        </row>
        <row r="35">
          <cell r="F35" t="str">
            <v>Power_Price</v>
          </cell>
          <cell r="G35" t="str">
            <v>PJM - AEP GEN HUB</v>
          </cell>
          <cell r="H35" t="str">
            <v>Off-Peak</v>
          </cell>
          <cell r="I35">
            <v>2018</v>
          </cell>
          <cell r="J35">
            <v>0</v>
          </cell>
          <cell r="K35">
            <v>31.618117982994818</v>
          </cell>
        </row>
        <row r="36">
          <cell r="F36" t="str">
            <v>Power_Price</v>
          </cell>
          <cell r="G36" t="str">
            <v>PJM - AEP GEN HUB</v>
          </cell>
          <cell r="H36" t="str">
            <v>Off-Peak</v>
          </cell>
          <cell r="I36">
            <v>2019</v>
          </cell>
          <cell r="J36">
            <v>0</v>
          </cell>
          <cell r="K36">
            <v>32.81466240551749</v>
          </cell>
        </row>
        <row r="37">
          <cell r="F37" t="str">
            <v>Power_Price</v>
          </cell>
          <cell r="G37" t="str">
            <v>PJM - AEP GEN HUB</v>
          </cell>
          <cell r="H37" t="str">
            <v>Off-Peak</v>
          </cell>
          <cell r="I37">
            <v>2020</v>
          </cell>
          <cell r="J37">
            <v>0</v>
          </cell>
          <cell r="K37">
            <v>34.028305982729044</v>
          </cell>
        </row>
        <row r="38">
          <cell r="F38" t="str">
            <v>Power_Price</v>
          </cell>
          <cell r="G38" t="str">
            <v>PJM - AEP GEN HUB</v>
          </cell>
          <cell r="H38" t="str">
            <v>Off-Peak</v>
          </cell>
          <cell r="I38">
            <v>2021</v>
          </cell>
          <cell r="J38">
            <v>0</v>
          </cell>
          <cell r="K38">
            <v>34.776554758895735</v>
          </cell>
        </row>
        <row r="39">
          <cell r="F39" t="str">
            <v>Power_Price</v>
          </cell>
          <cell r="G39" t="str">
            <v>PJM - AEP GEN HUB</v>
          </cell>
          <cell r="H39" t="str">
            <v>Off-Peak</v>
          </cell>
          <cell r="I39">
            <v>2022</v>
          </cell>
          <cell r="J39">
            <v>0</v>
          </cell>
          <cell r="K39">
            <v>42.814984223431466</v>
          </cell>
        </row>
        <row r="40">
          <cell r="F40" t="str">
            <v>Power_Price</v>
          </cell>
          <cell r="G40" t="str">
            <v>PJM - AEP GEN HUB</v>
          </cell>
          <cell r="H40" t="str">
            <v>Off-Peak</v>
          </cell>
          <cell r="I40">
            <v>2023</v>
          </cell>
          <cell r="J40">
            <v>0</v>
          </cell>
          <cell r="K40">
            <v>43.258216603449426</v>
          </cell>
        </row>
        <row r="41">
          <cell r="F41" t="str">
            <v>Power_Price</v>
          </cell>
          <cell r="G41" t="str">
            <v>PJM - AEP GEN HUB</v>
          </cell>
          <cell r="H41" t="str">
            <v>Off-Peak</v>
          </cell>
          <cell r="I41">
            <v>2024</v>
          </cell>
          <cell r="J41">
            <v>0</v>
          </cell>
          <cell r="K41">
            <v>43.699540344877654</v>
          </cell>
        </row>
        <row r="42">
          <cell r="F42" t="str">
            <v>Power_Price</v>
          </cell>
          <cell r="G42" t="str">
            <v>PJM - AEP GEN HUB</v>
          </cell>
          <cell r="H42" t="str">
            <v>Off-Peak</v>
          </cell>
          <cell r="I42">
            <v>2025</v>
          </cell>
          <cell r="J42">
            <v>0</v>
          </cell>
          <cell r="K42">
            <v>44.42692306933246</v>
          </cell>
        </row>
        <row r="43">
          <cell r="F43" t="str">
            <v>Power_Price</v>
          </cell>
          <cell r="G43" t="str">
            <v>PJM - AEP GEN HUB</v>
          </cell>
          <cell r="H43" t="str">
            <v>Off-Peak</v>
          </cell>
          <cell r="I43">
            <v>2026</v>
          </cell>
          <cell r="J43">
            <v>0</v>
          </cell>
          <cell r="K43">
            <v>44.735667462420366</v>
          </cell>
        </row>
        <row r="44">
          <cell r="F44" t="str">
            <v>Power_Price</v>
          </cell>
          <cell r="G44" t="str">
            <v>PJM - AEP GEN HUB</v>
          </cell>
          <cell r="H44" t="str">
            <v>Off-Peak</v>
          </cell>
          <cell r="I44">
            <v>2027</v>
          </cell>
          <cell r="J44">
            <v>0</v>
          </cell>
          <cell r="K44">
            <v>44.76930950650682</v>
          </cell>
        </row>
        <row r="45">
          <cell r="F45" t="str">
            <v>Power_Price</v>
          </cell>
          <cell r="G45" t="str">
            <v>PJM - AEP GEN HUB</v>
          </cell>
          <cell r="H45" t="str">
            <v>Off-Peak</v>
          </cell>
          <cell r="I45">
            <v>2028</v>
          </cell>
          <cell r="J45">
            <v>0</v>
          </cell>
          <cell r="K45">
            <v>45.54620058588785</v>
          </cell>
        </row>
        <row r="46">
          <cell r="F46" t="str">
            <v>Power_Price</v>
          </cell>
          <cell r="G46" t="str">
            <v>PJM - AEP GEN HUB</v>
          </cell>
          <cell r="H46" t="str">
            <v>Off-Peak</v>
          </cell>
          <cell r="I46">
            <v>2029</v>
          </cell>
          <cell r="J46">
            <v>0</v>
          </cell>
          <cell r="K46">
            <v>45.71886675551437</v>
          </cell>
        </row>
        <row r="47">
          <cell r="F47" t="str">
            <v>Power_Price</v>
          </cell>
          <cell r="G47" t="str">
            <v>PJM - AEP GEN HUB</v>
          </cell>
          <cell r="H47" t="str">
            <v>Off-Peak</v>
          </cell>
          <cell r="I47">
            <v>2030</v>
          </cell>
          <cell r="J47">
            <v>0</v>
          </cell>
          <cell r="K47">
            <v>46.24606344767773</v>
          </cell>
        </row>
        <row r="48">
          <cell r="F48" t="str">
            <v>Power_Price</v>
          </cell>
          <cell r="G48" t="str">
            <v>SPP</v>
          </cell>
          <cell r="H48" t="str">
            <v>On-Peak</v>
          </cell>
          <cell r="I48">
            <v>0</v>
          </cell>
          <cell r="J48">
            <v>0</v>
          </cell>
          <cell r="K48">
            <v>0</v>
          </cell>
        </row>
        <row r="49">
          <cell r="F49" t="str">
            <v>Power_Price</v>
          </cell>
          <cell r="G49" t="str">
            <v>SPP</v>
          </cell>
          <cell r="H49" t="str">
            <v>On-Peak</v>
          </cell>
          <cell r="I49">
            <v>2011</v>
          </cell>
          <cell r="J49">
            <v>0</v>
          </cell>
          <cell r="K49">
            <v>41.73250109198527</v>
          </cell>
        </row>
        <row r="50">
          <cell r="F50" t="str">
            <v>Power_Price</v>
          </cell>
          <cell r="G50" t="str">
            <v>SPP</v>
          </cell>
          <cell r="H50" t="str">
            <v>On-Peak</v>
          </cell>
          <cell r="I50">
            <v>2012</v>
          </cell>
          <cell r="J50">
            <v>0</v>
          </cell>
          <cell r="K50">
            <v>43.54354356418231</v>
          </cell>
        </row>
        <row r="51">
          <cell r="F51" t="str">
            <v>Power_Price</v>
          </cell>
          <cell r="G51" t="str">
            <v>SPP</v>
          </cell>
          <cell r="H51" t="str">
            <v>On-Peak</v>
          </cell>
          <cell r="I51">
            <v>2013</v>
          </cell>
          <cell r="J51">
            <v>0</v>
          </cell>
          <cell r="K51">
            <v>46.92104985369118</v>
          </cell>
        </row>
        <row r="52">
          <cell r="F52" t="str">
            <v>Power_Price</v>
          </cell>
          <cell r="G52" t="str">
            <v>SPP</v>
          </cell>
          <cell r="H52" t="str">
            <v>On-Peak</v>
          </cell>
          <cell r="I52">
            <v>2014</v>
          </cell>
          <cell r="J52">
            <v>0</v>
          </cell>
          <cell r="K52">
            <v>50.369045129982304</v>
          </cell>
        </row>
        <row r="53">
          <cell r="F53" t="str">
            <v>Power_Price</v>
          </cell>
          <cell r="G53" t="str">
            <v>SPP</v>
          </cell>
          <cell r="H53" t="str">
            <v>On-Peak</v>
          </cell>
          <cell r="I53">
            <v>2015</v>
          </cell>
          <cell r="J53">
            <v>0</v>
          </cell>
          <cell r="K53">
            <v>50.93115859434848</v>
          </cell>
        </row>
        <row r="54">
          <cell r="F54" t="str">
            <v>Power_Price</v>
          </cell>
          <cell r="G54" t="str">
            <v>SPP</v>
          </cell>
          <cell r="H54" t="str">
            <v>On-Peak</v>
          </cell>
          <cell r="I54">
            <v>2016</v>
          </cell>
          <cell r="J54">
            <v>0</v>
          </cell>
          <cell r="K54">
            <v>52.80070511302853</v>
          </cell>
        </row>
        <row r="55">
          <cell r="F55" t="str">
            <v>Power_Price</v>
          </cell>
          <cell r="G55" t="str">
            <v>SPP</v>
          </cell>
          <cell r="H55" t="str">
            <v>On-Peak</v>
          </cell>
          <cell r="I55">
            <v>2017</v>
          </cell>
          <cell r="J55">
            <v>0</v>
          </cell>
          <cell r="K55">
            <v>52.427147731197564</v>
          </cell>
        </row>
        <row r="56">
          <cell r="F56" t="str">
            <v>Power_Price</v>
          </cell>
          <cell r="G56" t="str">
            <v>SPP</v>
          </cell>
          <cell r="H56" t="str">
            <v>On-Peak</v>
          </cell>
          <cell r="I56">
            <v>2018</v>
          </cell>
          <cell r="J56">
            <v>0</v>
          </cell>
          <cell r="K56">
            <v>51.76253975139838</v>
          </cell>
        </row>
        <row r="57">
          <cell r="F57" t="str">
            <v>Power_Price</v>
          </cell>
          <cell r="G57" t="str">
            <v>SPP</v>
          </cell>
          <cell r="H57" t="str">
            <v>On-Peak</v>
          </cell>
          <cell r="I57">
            <v>2019</v>
          </cell>
          <cell r="J57">
            <v>0</v>
          </cell>
          <cell r="K57">
            <v>52.60830726226065</v>
          </cell>
        </row>
        <row r="58">
          <cell r="F58" t="str">
            <v>Power_Price</v>
          </cell>
          <cell r="G58" t="str">
            <v>SPP</v>
          </cell>
          <cell r="H58" t="str">
            <v>On-Peak</v>
          </cell>
          <cell r="I58">
            <v>2020</v>
          </cell>
          <cell r="J58">
            <v>0</v>
          </cell>
          <cell r="K58">
            <v>52.18271107500105</v>
          </cell>
        </row>
        <row r="59">
          <cell r="F59" t="str">
            <v>Power_Price</v>
          </cell>
          <cell r="G59" t="str">
            <v>SPP</v>
          </cell>
          <cell r="H59" t="str">
            <v>On-Peak</v>
          </cell>
          <cell r="I59">
            <v>2021</v>
          </cell>
          <cell r="J59">
            <v>0</v>
          </cell>
          <cell r="K59">
            <v>52.32627026724703</v>
          </cell>
        </row>
        <row r="60">
          <cell r="F60" t="str">
            <v>Power_Price</v>
          </cell>
          <cell r="G60" t="str">
            <v>SPP</v>
          </cell>
          <cell r="H60" t="str">
            <v>On-Peak</v>
          </cell>
          <cell r="I60">
            <v>2022</v>
          </cell>
          <cell r="J60">
            <v>0</v>
          </cell>
          <cell r="K60">
            <v>58.3381591251377</v>
          </cell>
        </row>
        <row r="61">
          <cell r="F61" t="str">
            <v>Power_Price</v>
          </cell>
          <cell r="G61" t="str">
            <v>SPP</v>
          </cell>
          <cell r="H61" t="str">
            <v>On-Peak</v>
          </cell>
          <cell r="I61">
            <v>2023</v>
          </cell>
          <cell r="J61">
            <v>0</v>
          </cell>
          <cell r="K61">
            <v>58.009350708097614</v>
          </cell>
        </row>
        <row r="62">
          <cell r="F62" t="str">
            <v>Power_Price</v>
          </cell>
          <cell r="G62" t="str">
            <v>SPP</v>
          </cell>
          <cell r="H62" t="str">
            <v>On-Peak</v>
          </cell>
          <cell r="I62">
            <v>2024</v>
          </cell>
          <cell r="J62">
            <v>0</v>
          </cell>
          <cell r="K62">
            <v>58.25252564445838</v>
          </cell>
        </row>
        <row r="63">
          <cell r="F63" t="str">
            <v>Power_Price</v>
          </cell>
          <cell r="G63" t="str">
            <v>SPP</v>
          </cell>
          <cell r="H63" t="str">
            <v>On-Peak</v>
          </cell>
          <cell r="I63">
            <v>2025</v>
          </cell>
          <cell r="J63">
            <v>0</v>
          </cell>
          <cell r="K63">
            <v>58.519780065044515</v>
          </cell>
        </row>
        <row r="64">
          <cell r="F64" t="str">
            <v>Power_Price</v>
          </cell>
          <cell r="G64" t="str">
            <v>SPP</v>
          </cell>
          <cell r="H64" t="str">
            <v>On-Peak</v>
          </cell>
          <cell r="I64">
            <v>2026</v>
          </cell>
          <cell r="J64">
            <v>0</v>
          </cell>
          <cell r="K64">
            <v>58.162521782707195</v>
          </cell>
        </row>
        <row r="65">
          <cell r="F65" t="str">
            <v>Power_Price</v>
          </cell>
          <cell r="G65" t="str">
            <v>SPP</v>
          </cell>
          <cell r="H65" t="str">
            <v>On-Peak</v>
          </cell>
          <cell r="I65">
            <v>2027</v>
          </cell>
          <cell r="J65">
            <v>0</v>
          </cell>
          <cell r="K65">
            <v>58.8418622718413</v>
          </cell>
        </row>
        <row r="66">
          <cell r="F66" t="str">
            <v>Power_Price</v>
          </cell>
          <cell r="G66" t="str">
            <v>SPP</v>
          </cell>
          <cell r="H66" t="str">
            <v>On-Peak</v>
          </cell>
          <cell r="I66">
            <v>2028</v>
          </cell>
          <cell r="J66">
            <v>0</v>
          </cell>
          <cell r="K66">
            <v>59.33971308585705</v>
          </cell>
        </row>
        <row r="67">
          <cell r="F67" t="str">
            <v>Power_Price</v>
          </cell>
          <cell r="G67" t="str">
            <v>SPP</v>
          </cell>
          <cell r="H67" t="str">
            <v>On-Peak</v>
          </cell>
          <cell r="I67">
            <v>2029</v>
          </cell>
          <cell r="J67">
            <v>0</v>
          </cell>
          <cell r="K67">
            <v>59.023140038881195</v>
          </cell>
        </row>
        <row r="68">
          <cell r="F68" t="str">
            <v>Power_Price</v>
          </cell>
          <cell r="G68" t="str">
            <v>SPP</v>
          </cell>
          <cell r="H68" t="str">
            <v>Off-Peak</v>
          </cell>
          <cell r="I68">
            <v>2030</v>
          </cell>
          <cell r="J68">
            <v>0</v>
          </cell>
          <cell r="K68">
            <v>59.473027945296835</v>
          </cell>
        </row>
        <row r="69">
          <cell r="F69" t="str">
            <v>Power_Price</v>
          </cell>
          <cell r="G69" t="str">
            <v>SPP</v>
          </cell>
          <cell r="H69" t="str">
            <v>Off-Peak</v>
          </cell>
          <cell r="I69">
            <v>0</v>
          </cell>
          <cell r="J69">
            <v>0</v>
          </cell>
          <cell r="K69">
            <v>0</v>
          </cell>
        </row>
        <row r="70">
          <cell r="F70" t="str">
            <v>Power_Price</v>
          </cell>
          <cell r="G70" t="str">
            <v>SPP</v>
          </cell>
          <cell r="H70" t="str">
            <v>Off-Peak</v>
          </cell>
          <cell r="I70">
            <v>2011</v>
          </cell>
          <cell r="J70">
            <v>0</v>
          </cell>
          <cell r="K70">
            <v>27.986051718660654</v>
          </cell>
        </row>
        <row r="71">
          <cell r="F71" t="str">
            <v>Power_Price</v>
          </cell>
          <cell r="G71" t="str">
            <v>SPP</v>
          </cell>
          <cell r="H71" t="str">
            <v>Off-Peak</v>
          </cell>
          <cell r="I71">
            <v>2012</v>
          </cell>
          <cell r="J71">
            <v>0</v>
          </cell>
          <cell r="K71">
            <v>29.048861771272538</v>
          </cell>
        </row>
        <row r="72">
          <cell r="F72" t="str">
            <v>Power_Price</v>
          </cell>
          <cell r="G72" t="str">
            <v>SPP</v>
          </cell>
          <cell r="H72" t="str">
            <v>Off-Peak</v>
          </cell>
          <cell r="I72">
            <v>2013</v>
          </cell>
          <cell r="J72">
            <v>0</v>
          </cell>
          <cell r="K72">
            <v>32.195519770358636</v>
          </cell>
        </row>
        <row r="73">
          <cell r="F73" t="str">
            <v>Power_Price</v>
          </cell>
          <cell r="G73" t="str">
            <v>SPP</v>
          </cell>
          <cell r="H73" t="str">
            <v>Off-Peak</v>
          </cell>
          <cell r="I73">
            <v>2014</v>
          </cell>
          <cell r="J73">
            <v>0</v>
          </cell>
          <cell r="K73">
            <v>34.55527926975434</v>
          </cell>
        </row>
        <row r="74">
          <cell r="F74" t="str">
            <v>Power_Price</v>
          </cell>
          <cell r="G74" t="str">
            <v>SPP</v>
          </cell>
          <cell r="H74" t="str">
            <v>Off-Peak</v>
          </cell>
          <cell r="I74">
            <v>2015</v>
          </cell>
          <cell r="J74">
            <v>0</v>
          </cell>
          <cell r="K74">
            <v>35.418261790371346</v>
          </cell>
        </row>
        <row r="75">
          <cell r="F75" t="str">
            <v>Power_Price</v>
          </cell>
          <cell r="G75" t="str">
            <v>SPP</v>
          </cell>
          <cell r="H75" t="str">
            <v>Off-Peak</v>
          </cell>
          <cell r="I75">
            <v>2016</v>
          </cell>
          <cell r="J75">
            <v>0</v>
          </cell>
          <cell r="K75">
            <v>36.67016157896699</v>
          </cell>
        </row>
        <row r="76">
          <cell r="F76" t="str">
            <v>Power_Price</v>
          </cell>
          <cell r="G76" t="str">
            <v>SPP</v>
          </cell>
          <cell r="H76" t="str">
            <v>Off-Peak</v>
          </cell>
          <cell r="I76">
            <v>2017</v>
          </cell>
          <cell r="J76">
            <v>0</v>
          </cell>
          <cell r="K76">
            <v>35.89915452906191</v>
          </cell>
        </row>
        <row r="77">
          <cell r="F77" t="str">
            <v>Power_Price</v>
          </cell>
          <cell r="G77" t="str">
            <v>SPP</v>
          </cell>
          <cell r="H77" t="str">
            <v>Off-Peak</v>
          </cell>
          <cell r="I77">
            <v>2018</v>
          </cell>
          <cell r="J77">
            <v>0</v>
          </cell>
          <cell r="K77">
            <v>36.23345256888939</v>
          </cell>
        </row>
        <row r="78">
          <cell r="F78" t="str">
            <v>Power_Price</v>
          </cell>
          <cell r="G78" t="str">
            <v>SPP</v>
          </cell>
          <cell r="H78" t="str">
            <v>Off-Peak</v>
          </cell>
          <cell r="I78">
            <v>2019</v>
          </cell>
          <cell r="J78">
            <v>0</v>
          </cell>
          <cell r="K78">
            <v>37.29687284639526</v>
          </cell>
        </row>
        <row r="79">
          <cell r="F79" t="str">
            <v>Power_Price</v>
          </cell>
          <cell r="G79" t="str">
            <v>SPP</v>
          </cell>
          <cell r="H79" t="str">
            <v>Off-Peak</v>
          </cell>
          <cell r="I79">
            <v>2020</v>
          </cell>
          <cell r="J79">
            <v>0</v>
          </cell>
          <cell r="K79">
            <v>37.577189969610316</v>
          </cell>
        </row>
        <row r="80">
          <cell r="F80" t="str">
            <v>Power_Price</v>
          </cell>
          <cell r="G80" t="str">
            <v>SPP</v>
          </cell>
          <cell r="H80" t="str">
            <v>Off-Peak</v>
          </cell>
          <cell r="I80">
            <v>2021</v>
          </cell>
          <cell r="J80">
            <v>0</v>
          </cell>
          <cell r="K80">
            <v>38.343527349768664</v>
          </cell>
        </row>
        <row r="81">
          <cell r="F81" t="str">
            <v>Power_Price</v>
          </cell>
          <cell r="G81" t="str">
            <v>SPP</v>
          </cell>
          <cell r="H81" t="str">
            <v>Off-Peak</v>
          </cell>
          <cell r="I81">
            <v>2022</v>
          </cell>
          <cell r="J81">
            <v>0</v>
          </cell>
          <cell r="K81">
            <v>45.38019236682979</v>
          </cell>
        </row>
        <row r="82">
          <cell r="F82" t="str">
            <v>Power_Price</v>
          </cell>
          <cell r="G82" t="str">
            <v>SPP</v>
          </cell>
          <cell r="H82" t="str">
            <v>Off-Peak</v>
          </cell>
          <cell r="I82">
            <v>2023</v>
          </cell>
          <cell r="J82">
            <v>0</v>
          </cell>
          <cell r="K82">
            <v>45.976557972061784</v>
          </cell>
        </row>
        <row r="83">
          <cell r="F83" t="str">
            <v>Power_Price</v>
          </cell>
          <cell r="G83" t="str">
            <v>SPP</v>
          </cell>
          <cell r="H83" t="str">
            <v>Off-Peak</v>
          </cell>
          <cell r="I83">
            <v>2024</v>
          </cell>
          <cell r="J83">
            <v>0</v>
          </cell>
          <cell r="K83">
            <v>46.33396290667187</v>
          </cell>
        </row>
        <row r="84">
          <cell r="F84" t="str">
            <v>Power_Price</v>
          </cell>
          <cell r="G84" t="str">
            <v>SPP</v>
          </cell>
          <cell r="H84" t="str">
            <v>Off-Peak</v>
          </cell>
          <cell r="I84">
            <v>2025</v>
          </cell>
          <cell r="J84">
            <v>0</v>
          </cell>
          <cell r="K84">
            <v>47.006056683568964</v>
          </cell>
        </row>
        <row r="85">
          <cell r="F85" t="str">
            <v>Power_Price</v>
          </cell>
          <cell r="G85" t="str">
            <v>SPP</v>
          </cell>
          <cell r="H85" t="str">
            <v>Off-Peak</v>
          </cell>
          <cell r="I85">
            <v>2026</v>
          </cell>
          <cell r="J85">
            <v>0</v>
          </cell>
          <cell r="K85">
            <v>46.86776127669813</v>
          </cell>
        </row>
        <row r="86">
          <cell r="F86" t="str">
            <v>Power_Price</v>
          </cell>
          <cell r="G86" t="str">
            <v>SPP</v>
          </cell>
          <cell r="H86" t="str">
            <v>Off-Peak</v>
          </cell>
          <cell r="I86">
            <v>2027</v>
          </cell>
          <cell r="J86">
            <v>0</v>
          </cell>
          <cell r="K86">
            <v>47.559564828973606</v>
          </cell>
        </row>
        <row r="87">
          <cell r="F87" t="str">
            <v>Power_Price</v>
          </cell>
          <cell r="G87" t="str">
            <v>SPP</v>
          </cell>
          <cell r="H87" t="str">
            <v>Off-Peak</v>
          </cell>
          <cell r="I87">
            <v>2028</v>
          </cell>
          <cell r="J87">
            <v>0</v>
          </cell>
          <cell r="K87">
            <v>48.3690485015965</v>
          </cell>
        </row>
        <row r="88">
          <cell r="F88" t="str">
            <v>Power_Price</v>
          </cell>
          <cell r="G88" t="str">
            <v>SPP</v>
          </cell>
          <cell r="H88" t="str">
            <v>On-Peak</v>
          </cell>
          <cell r="I88">
            <v>2029</v>
          </cell>
          <cell r="J88">
            <v>0</v>
          </cell>
          <cell r="K88">
            <v>48.38198008514952</v>
          </cell>
        </row>
        <row r="89">
          <cell r="F89" t="str">
            <v>Power_Price</v>
          </cell>
          <cell r="G89" t="str">
            <v>SPP</v>
          </cell>
          <cell r="H89" t="str">
            <v>On-Peak</v>
          </cell>
          <cell r="I89">
            <v>2030</v>
          </cell>
          <cell r="J89">
            <v>0</v>
          </cell>
          <cell r="K89">
            <v>48.95192694650563</v>
          </cell>
        </row>
        <row r="90">
          <cell r="F90" t="str">
            <v>Power_Price</v>
          </cell>
          <cell r="G90" t="str">
            <v>SPP</v>
          </cell>
          <cell r="H90" t="str">
            <v>On-Peak</v>
          </cell>
          <cell r="I90">
            <v>0</v>
          </cell>
          <cell r="J90">
            <v>0</v>
          </cell>
          <cell r="K90">
            <v>0</v>
          </cell>
        </row>
        <row r="91">
          <cell r="F91" t="str">
            <v>Power_Price</v>
          </cell>
          <cell r="G91" t="str">
            <v>ERCOT North</v>
          </cell>
          <cell r="H91" t="str">
            <v>On-Peak</v>
          </cell>
          <cell r="I91">
            <v>2011</v>
          </cell>
          <cell r="J91">
            <v>0</v>
          </cell>
          <cell r="K91">
            <v>33.71715301328397</v>
          </cell>
        </row>
        <row r="92">
          <cell r="F92" t="str">
            <v>Power_Price</v>
          </cell>
          <cell r="G92" t="str">
            <v>ERCOT North</v>
          </cell>
          <cell r="H92" t="str">
            <v>On-Peak</v>
          </cell>
          <cell r="I92">
            <v>2012</v>
          </cell>
          <cell r="J92">
            <v>0</v>
          </cell>
          <cell r="K92">
            <v>32.87063954802003</v>
          </cell>
        </row>
        <row r="93">
          <cell r="F93" t="str">
            <v>Power_Price</v>
          </cell>
          <cell r="G93" t="str">
            <v>ERCOT North</v>
          </cell>
          <cell r="H93" t="str">
            <v>On-Peak</v>
          </cell>
          <cell r="I93">
            <v>2013</v>
          </cell>
          <cell r="J93">
            <v>0</v>
          </cell>
          <cell r="K93">
            <v>35.531477330108515</v>
          </cell>
        </row>
        <row r="94">
          <cell r="F94" t="str">
            <v>Power_Price</v>
          </cell>
          <cell r="G94" t="str">
            <v>ERCOT North</v>
          </cell>
          <cell r="H94" t="str">
            <v>On-Peak</v>
          </cell>
          <cell r="I94">
            <v>2014</v>
          </cell>
          <cell r="J94">
            <v>0</v>
          </cell>
          <cell r="K94">
            <v>37.803779140632145</v>
          </cell>
        </row>
        <row r="95">
          <cell r="F95" t="str">
            <v>Power_Price</v>
          </cell>
          <cell r="G95" t="str">
            <v>ERCOT North</v>
          </cell>
          <cell r="H95" t="str">
            <v>On-Peak</v>
          </cell>
          <cell r="I95">
            <v>2015</v>
          </cell>
          <cell r="J95">
            <v>0</v>
          </cell>
          <cell r="K95">
            <v>38.15102510776229</v>
          </cell>
        </row>
        <row r="96">
          <cell r="F96" t="str">
            <v>Power_Price</v>
          </cell>
          <cell r="G96" t="str">
            <v>ERCOT North</v>
          </cell>
          <cell r="H96" t="str">
            <v>On-Peak</v>
          </cell>
          <cell r="I96">
            <v>2016</v>
          </cell>
          <cell r="J96">
            <v>0</v>
          </cell>
          <cell r="K96">
            <v>39.23685724699594</v>
          </cell>
        </row>
        <row r="97">
          <cell r="F97" t="str">
            <v>Power_Price</v>
          </cell>
          <cell r="G97" t="str">
            <v>ERCOT North</v>
          </cell>
          <cell r="H97" t="str">
            <v>On-Peak</v>
          </cell>
          <cell r="I97">
            <v>2017</v>
          </cell>
          <cell r="J97">
            <v>0</v>
          </cell>
          <cell r="K97">
            <v>38.93024017463587</v>
          </cell>
        </row>
        <row r="98">
          <cell r="F98" t="str">
            <v>Power_Price</v>
          </cell>
          <cell r="G98" t="str">
            <v>ERCOT North</v>
          </cell>
          <cell r="H98" t="str">
            <v>On-Peak</v>
          </cell>
          <cell r="I98">
            <v>2018</v>
          </cell>
          <cell r="J98">
            <v>0</v>
          </cell>
          <cell r="K98">
            <v>40.18757592870359</v>
          </cell>
        </row>
        <row r="99">
          <cell r="F99" t="str">
            <v>Power_Price</v>
          </cell>
          <cell r="G99" t="str">
            <v>ERCOT North</v>
          </cell>
          <cell r="H99" t="str">
            <v>On-Peak</v>
          </cell>
          <cell r="I99">
            <v>2019</v>
          </cell>
          <cell r="J99">
            <v>0</v>
          </cell>
          <cell r="K99">
            <v>41.105058549479345</v>
          </cell>
        </row>
        <row r="100">
          <cell r="F100" t="str">
            <v>Power_Price</v>
          </cell>
          <cell r="G100" t="str">
            <v>ERCOT North</v>
          </cell>
          <cell r="H100" t="str">
            <v>On-Peak</v>
          </cell>
          <cell r="I100">
            <v>2020</v>
          </cell>
          <cell r="J100">
            <v>0</v>
          </cell>
          <cell r="K100">
            <v>41.40951956130682</v>
          </cell>
        </row>
        <row r="101">
          <cell r="F101" t="str">
            <v>Power_Price</v>
          </cell>
          <cell r="G101" t="str">
            <v>ERCOT North</v>
          </cell>
          <cell r="H101" t="str">
            <v>On-Peak</v>
          </cell>
          <cell r="I101">
            <v>2021</v>
          </cell>
          <cell r="J101">
            <v>0</v>
          </cell>
          <cell r="K101">
            <v>42.39544881648073</v>
          </cell>
        </row>
        <row r="102">
          <cell r="F102" t="str">
            <v>Power_Price</v>
          </cell>
          <cell r="G102" t="str">
            <v>ERCOT North</v>
          </cell>
          <cell r="H102" t="str">
            <v>On-Peak</v>
          </cell>
          <cell r="I102">
            <v>2022</v>
          </cell>
          <cell r="J102">
            <v>0</v>
          </cell>
          <cell r="K102">
            <v>48.870240148072796</v>
          </cell>
        </row>
        <row r="103">
          <cell r="F103" t="str">
            <v>Power_Price</v>
          </cell>
          <cell r="G103" t="str">
            <v>ERCOT North</v>
          </cell>
          <cell r="H103" t="str">
            <v>On-Peak</v>
          </cell>
          <cell r="I103">
            <v>2023</v>
          </cell>
          <cell r="J103">
            <v>0</v>
          </cell>
          <cell r="K103">
            <v>49.29590783309143</v>
          </cell>
        </row>
        <row r="104">
          <cell r="F104" t="str">
            <v>Power_Price</v>
          </cell>
          <cell r="G104" t="str">
            <v>ERCOT North</v>
          </cell>
          <cell r="H104" t="str">
            <v>On-Peak</v>
          </cell>
          <cell r="I104">
            <v>2024</v>
          </cell>
          <cell r="J104">
            <v>0</v>
          </cell>
          <cell r="K104">
            <v>50.33872553504056</v>
          </cell>
        </row>
        <row r="105">
          <cell r="F105" t="str">
            <v>Power_Price</v>
          </cell>
          <cell r="G105" t="str">
            <v>ERCOT North</v>
          </cell>
          <cell r="H105" t="str">
            <v>On-Peak</v>
          </cell>
          <cell r="I105">
            <v>2025</v>
          </cell>
          <cell r="J105">
            <v>0</v>
          </cell>
          <cell r="K105">
            <v>50.65720939565851</v>
          </cell>
        </row>
        <row r="106">
          <cell r="F106" t="str">
            <v>Power_Price</v>
          </cell>
          <cell r="G106" t="str">
            <v>ERCOT North</v>
          </cell>
          <cell r="H106" t="str">
            <v>On-Peak</v>
          </cell>
          <cell r="I106">
            <v>2026</v>
          </cell>
          <cell r="J106">
            <v>0</v>
          </cell>
          <cell r="K106">
            <v>50.6582767707197</v>
          </cell>
        </row>
        <row r="107">
          <cell r="F107" t="str">
            <v>Power_Price</v>
          </cell>
          <cell r="G107" t="str">
            <v>ERCOT North</v>
          </cell>
          <cell r="H107" t="str">
            <v>On-Peak</v>
          </cell>
          <cell r="I107">
            <v>2027</v>
          </cell>
          <cell r="J107">
            <v>0</v>
          </cell>
          <cell r="K107">
            <v>51.1293209004895</v>
          </cell>
        </row>
        <row r="108">
          <cell r="F108" t="str">
            <v>Power_Price</v>
          </cell>
          <cell r="G108" t="str">
            <v>ERCOT North</v>
          </cell>
          <cell r="H108" t="str">
            <v>On-Peak</v>
          </cell>
          <cell r="I108">
            <v>2028</v>
          </cell>
          <cell r="J108">
            <v>0</v>
          </cell>
          <cell r="K108">
            <v>51.03774162551059</v>
          </cell>
        </row>
        <row r="109">
          <cell r="F109" t="str">
            <v>Power_Price</v>
          </cell>
          <cell r="G109" t="str">
            <v>ERCOT North</v>
          </cell>
          <cell r="H109" t="str">
            <v>On-Peak</v>
          </cell>
          <cell r="I109">
            <v>2029</v>
          </cell>
          <cell r="J109">
            <v>0</v>
          </cell>
          <cell r="K109">
            <v>51.62304830762102</v>
          </cell>
        </row>
        <row r="110">
          <cell r="F110" t="str">
            <v>Power_Price</v>
          </cell>
          <cell r="G110" t="str">
            <v>ERCOT North</v>
          </cell>
          <cell r="H110" t="str">
            <v>On-Peak</v>
          </cell>
          <cell r="I110">
            <v>2030</v>
          </cell>
          <cell r="J110">
            <v>0</v>
          </cell>
          <cell r="K110">
            <v>51.37135784624572</v>
          </cell>
        </row>
        <row r="111">
          <cell r="F111" t="str">
            <v>Power_Price</v>
          </cell>
          <cell r="G111" t="str">
            <v>ERCOT North</v>
          </cell>
          <cell r="H111" t="str">
            <v>On-Peak</v>
          </cell>
          <cell r="I111">
            <v>0</v>
          </cell>
          <cell r="J111">
            <v>0</v>
          </cell>
          <cell r="K111">
            <v>0</v>
          </cell>
        </row>
        <row r="112">
          <cell r="F112" t="str">
            <v>Power_Price</v>
          </cell>
          <cell r="G112" t="str">
            <v>ERCOT North</v>
          </cell>
          <cell r="H112" t="str">
            <v>Off-Peak</v>
          </cell>
          <cell r="I112">
            <v>2011</v>
          </cell>
          <cell r="J112">
            <v>0</v>
          </cell>
          <cell r="K112">
            <v>31.704755014894417</v>
          </cell>
        </row>
        <row r="113">
          <cell r="F113" t="str">
            <v>Power_Price</v>
          </cell>
          <cell r="G113" t="str">
            <v>ERCOT North</v>
          </cell>
          <cell r="H113" t="str">
            <v>Off-Peak</v>
          </cell>
          <cell r="I113">
            <v>2012</v>
          </cell>
          <cell r="J113">
            <v>0</v>
          </cell>
          <cell r="K113">
            <v>31.183189624733195</v>
          </cell>
        </row>
        <row r="114">
          <cell r="F114" t="str">
            <v>Power_Price</v>
          </cell>
          <cell r="G114" t="str">
            <v>ERCOT North</v>
          </cell>
          <cell r="H114" t="str">
            <v>Off-Peak</v>
          </cell>
          <cell r="I114">
            <v>2013</v>
          </cell>
          <cell r="J114">
            <v>0</v>
          </cell>
          <cell r="K114">
            <v>33.75265686432967</v>
          </cell>
        </row>
        <row r="115">
          <cell r="F115" t="str">
            <v>Power_Price</v>
          </cell>
          <cell r="G115" t="str">
            <v>ERCOT North</v>
          </cell>
          <cell r="H115" t="str">
            <v>Off-Peak</v>
          </cell>
          <cell r="I115">
            <v>2014</v>
          </cell>
          <cell r="J115">
            <v>0</v>
          </cell>
          <cell r="K115">
            <v>35.843889935831136</v>
          </cell>
        </row>
        <row r="116">
          <cell r="F116" t="str">
            <v>Power_Price</v>
          </cell>
          <cell r="G116" t="str">
            <v>ERCOT North</v>
          </cell>
          <cell r="H116" t="str">
            <v>Off-Peak</v>
          </cell>
          <cell r="I116">
            <v>2015</v>
          </cell>
          <cell r="J116">
            <v>0</v>
          </cell>
          <cell r="K116">
            <v>36.24952747177991</v>
          </cell>
        </row>
        <row r="117">
          <cell r="F117" t="str">
            <v>Power_Price</v>
          </cell>
          <cell r="G117" t="str">
            <v>ERCOT North</v>
          </cell>
          <cell r="H117" t="str">
            <v>Off-Peak</v>
          </cell>
          <cell r="I117">
            <v>2016</v>
          </cell>
          <cell r="J117">
            <v>0</v>
          </cell>
          <cell r="K117">
            <v>37.20528081117015</v>
          </cell>
        </row>
        <row r="118">
          <cell r="F118" t="str">
            <v>Power_Price</v>
          </cell>
          <cell r="G118" t="str">
            <v>ERCOT North</v>
          </cell>
          <cell r="H118" t="str">
            <v>Off-Peak</v>
          </cell>
          <cell r="I118">
            <v>2017</v>
          </cell>
          <cell r="J118">
            <v>0</v>
          </cell>
          <cell r="K118">
            <v>36.92900789495961</v>
          </cell>
        </row>
        <row r="119">
          <cell r="F119" t="str">
            <v>Power_Price</v>
          </cell>
          <cell r="G119" t="str">
            <v>ERCOT North</v>
          </cell>
          <cell r="H119" t="str">
            <v>Off-Peak</v>
          </cell>
          <cell r="I119">
            <v>2018</v>
          </cell>
          <cell r="J119">
            <v>0</v>
          </cell>
          <cell r="K119">
            <v>37.985511890777055</v>
          </cell>
        </row>
        <row r="120">
          <cell r="F120" t="str">
            <v>Power_Price</v>
          </cell>
          <cell r="G120" t="str">
            <v>ERCOT North</v>
          </cell>
          <cell r="H120" t="str">
            <v>Off-Peak</v>
          </cell>
          <cell r="I120">
            <v>2019</v>
          </cell>
          <cell r="J120">
            <v>0</v>
          </cell>
          <cell r="K120">
            <v>38.816932870677036</v>
          </cell>
        </row>
        <row r="121">
          <cell r="F121" t="str">
            <v>Power_Price</v>
          </cell>
          <cell r="G121" t="str">
            <v>ERCOT North</v>
          </cell>
          <cell r="H121" t="str">
            <v>Off-Peak</v>
          </cell>
          <cell r="I121">
            <v>2020</v>
          </cell>
          <cell r="J121">
            <v>0</v>
          </cell>
          <cell r="K121">
            <v>39.2282052120604</v>
          </cell>
        </row>
        <row r="122">
          <cell r="F122" t="str">
            <v>Power_Price</v>
          </cell>
          <cell r="G122" t="str">
            <v>ERCOT North</v>
          </cell>
          <cell r="H122" t="str">
            <v>Off-Peak</v>
          </cell>
          <cell r="I122">
            <v>2021</v>
          </cell>
          <cell r="J122">
            <v>0</v>
          </cell>
          <cell r="K122">
            <v>40.20524374534</v>
          </cell>
        </row>
        <row r="123">
          <cell r="F123" t="str">
            <v>Power_Price</v>
          </cell>
          <cell r="G123" t="str">
            <v>ERCOT North</v>
          </cell>
          <cell r="H123" t="str">
            <v>Off-Peak</v>
          </cell>
          <cell r="I123">
            <v>2022</v>
          </cell>
          <cell r="J123">
            <v>0</v>
          </cell>
          <cell r="K123">
            <v>46.21280523942725</v>
          </cell>
        </row>
        <row r="124">
          <cell r="F124" t="str">
            <v>Power_Price</v>
          </cell>
          <cell r="G124" t="str">
            <v>ERCOT North</v>
          </cell>
          <cell r="H124" t="str">
            <v>Off-Peak</v>
          </cell>
          <cell r="I124">
            <v>2023</v>
          </cell>
          <cell r="J124">
            <v>0</v>
          </cell>
          <cell r="K124">
            <v>46.651819849953945</v>
          </cell>
        </row>
        <row r="125">
          <cell r="F125" t="str">
            <v>Power_Price</v>
          </cell>
          <cell r="G125" t="str">
            <v>ERCOT North</v>
          </cell>
          <cell r="H125" t="str">
            <v>Off-Peak</v>
          </cell>
          <cell r="I125">
            <v>2024</v>
          </cell>
          <cell r="J125">
            <v>0</v>
          </cell>
          <cell r="K125">
            <v>47.5713465723025</v>
          </cell>
        </row>
        <row r="126">
          <cell r="F126" t="str">
            <v>Power_Price</v>
          </cell>
          <cell r="G126" t="str">
            <v>ERCOT North</v>
          </cell>
          <cell r="H126" t="str">
            <v>Off-Peak</v>
          </cell>
          <cell r="I126">
            <v>2025</v>
          </cell>
          <cell r="J126">
            <v>0</v>
          </cell>
          <cell r="K126">
            <v>47.9629798254603</v>
          </cell>
        </row>
        <row r="127">
          <cell r="F127" t="str">
            <v>Power_Price</v>
          </cell>
          <cell r="G127" t="str">
            <v>ERCOT North</v>
          </cell>
          <cell r="H127" t="str">
            <v>Off-Peak</v>
          </cell>
          <cell r="I127">
            <v>2026</v>
          </cell>
          <cell r="J127">
            <v>0</v>
          </cell>
          <cell r="K127">
            <v>47.99514721640389</v>
          </cell>
        </row>
        <row r="128">
          <cell r="F128" t="str">
            <v>Power_Price</v>
          </cell>
          <cell r="G128" t="str">
            <v>ERCOT North</v>
          </cell>
          <cell r="H128" t="str">
            <v>Off-Peak</v>
          </cell>
          <cell r="I128">
            <v>2027</v>
          </cell>
          <cell r="J128">
            <v>0</v>
          </cell>
          <cell r="K128">
            <v>48.416242663131094</v>
          </cell>
        </row>
        <row r="129">
          <cell r="F129" t="str">
            <v>Power_Price</v>
          </cell>
          <cell r="G129" t="str">
            <v>ERCOT North</v>
          </cell>
          <cell r="H129" t="str">
            <v>Off-Peak</v>
          </cell>
          <cell r="I129">
            <v>2028</v>
          </cell>
          <cell r="J129">
            <v>0</v>
          </cell>
          <cell r="K129">
            <v>48.50039924327695</v>
          </cell>
        </row>
        <row r="130">
          <cell r="F130" t="str">
            <v>Power_Price</v>
          </cell>
          <cell r="G130" t="str">
            <v>ERCOT North</v>
          </cell>
          <cell r="H130" t="str">
            <v>Off-Peak</v>
          </cell>
          <cell r="I130">
            <v>2029</v>
          </cell>
          <cell r="J130">
            <v>0</v>
          </cell>
          <cell r="K130">
            <v>49.00757107449397</v>
          </cell>
        </row>
        <row r="131">
          <cell r="F131" t="str">
            <v>Power_Price</v>
          </cell>
          <cell r="G131" t="str">
            <v>ERCOT North</v>
          </cell>
          <cell r="H131" t="str">
            <v>Off-Peak</v>
          </cell>
          <cell r="I131">
            <v>2030</v>
          </cell>
          <cell r="J131">
            <v>0</v>
          </cell>
          <cell r="K131">
            <v>48.906882613974744</v>
          </cell>
        </row>
        <row r="132">
          <cell r="F132" t="str">
            <v>Power_Price</v>
          </cell>
          <cell r="G132" t="str">
            <v>ERCOT North</v>
          </cell>
          <cell r="H132" t="str">
            <v>Off-Peak</v>
          </cell>
          <cell r="I132">
            <v>0</v>
          </cell>
          <cell r="J132">
            <v>0</v>
          </cell>
          <cell r="K132">
            <v>0</v>
          </cell>
        </row>
        <row r="133">
          <cell r="F133" t="str">
            <v>Power_Price</v>
          </cell>
          <cell r="G133" t="str">
            <v>ERCOT South</v>
          </cell>
          <cell r="H133" t="str">
            <v>On-Peak</v>
          </cell>
          <cell r="I133">
            <v>2011</v>
          </cell>
          <cell r="J133">
            <v>0</v>
          </cell>
          <cell r="K133">
            <v>32.23642214848708</v>
          </cell>
        </row>
        <row r="134">
          <cell r="F134" t="str">
            <v>Power_Price</v>
          </cell>
          <cell r="G134" t="str">
            <v>ERCOT South</v>
          </cell>
          <cell r="H134" t="str">
            <v>On-Peak</v>
          </cell>
          <cell r="I134">
            <v>2012</v>
          </cell>
          <cell r="J134">
            <v>0</v>
          </cell>
          <cell r="K134">
            <v>31.994256571274448</v>
          </cell>
        </row>
        <row r="135">
          <cell r="F135" t="str">
            <v>Power_Price</v>
          </cell>
          <cell r="G135" t="str">
            <v>ERCOT South</v>
          </cell>
          <cell r="H135" t="str">
            <v>On-Peak</v>
          </cell>
          <cell r="I135">
            <v>2013</v>
          </cell>
          <cell r="J135">
            <v>0</v>
          </cell>
          <cell r="K135">
            <v>35.09402779218668</v>
          </cell>
        </row>
        <row r="136">
          <cell r="F136" t="str">
            <v>Power_Price</v>
          </cell>
          <cell r="G136" t="str">
            <v>ERCOT South</v>
          </cell>
          <cell r="H136" t="str">
            <v>On-Peak</v>
          </cell>
          <cell r="I136">
            <v>2014</v>
          </cell>
          <cell r="J136">
            <v>0</v>
          </cell>
          <cell r="K136">
            <v>37.38933358234891</v>
          </cell>
        </row>
        <row r="137">
          <cell r="F137" t="str">
            <v>Power_Price</v>
          </cell>
          <cell r="G137" t="str">
            <v>ERCOT South</v>
          </cell>
          <cell r="H137" t="str">
            <v>On-Peak</v>
          </cell>
          <cell r="I137">
            <v>2015</v>
          </cell>
          <cell r="J137">
            <v>0</v>
          </cell>
          <cell r="K137">
            <v>38.05573971983915</v>
          </cell>
        </row>
        <row r="138">
          <cell r="F138" t="str">
            <v>Power_Price</v>
          </cell>
          <cell r="G138" t="str">
            <v>ERCOT South</v>
          </cell>
          <cell r="H138" t="str">
            <v>On-Peak</v>
          </cell>
          <cell r="I138">
            <v>2016</v>
          </cell>
          <cell r="J138">
            <v>0</v>
          </cell>
          <cell r="K138">
            <v>39.31635006992866</v>
          </cell>
        </row>
        <row r="139">
          <cell r="F139" t="str">
            <v>Power_Price</v>
          </cell>
          <cell r="G139" t="str">
            <v>ERCOT South</v>
          </cell>
          <cell r="H139" t="str">
            <v>On-Peak</v>
          </cell>
          <cell r="I139">
            <v>2017</v>
          </cell>
          <cell r="J139">
            <v>0</v>
          </cell>
          <cell r="K139">
            <v>39.124275971813354</v>
          </cell>
        </row>
        <row r="140">
          <cell r="F140" t="str">
            <v>Power_Price</v>
          </cell>
          <cell r="G140" t="str">
            <v>ERCOT South</v>
          </cell>
          <cell r="H140" t="str">
            <v>On-Peak</v>
          </cell>
          <cell r="I140">
            <v>2018</v>
          </cell>
          <cell r="J140">
            <v>0</v>
          </cell>
          <cell r="K140">
            <v>40.46474644847333</v>
          </cell>
        </row>
        <row r="141">
          <cell r="F141" t="str">
            <v>Power_Price</v>
          </cell>
          <cell r="G141" t="str">
            <v>ERCOT South</v>
          </cell>
          <cell r="H141" t="str">
            <v>On-Peak</v>
          </cell>
          <cell r="I141">
            <v>2019</v>
          </cell>
          <cell r="J141">
            <v>0</v>
          </cell>
          <cell r="K141">
            <v>41.36285844038725</v>
          </cell>
        </row>
        <row r="142">
          <cell r="F142" t="str">
            <v>Power_Price</v>
          </cell>
          <cell r="G142" t="str">
            <v>ERCOT South</v>
          </cell>
          <cell r="H142" t="str">
            <v>On-Peak</v>
          </cell>
          <cell r="I142">
            <v>2020</v>
          </cell>
          <cell r="J142">
            <v>0</v>
          </cell>
          <cell r="K142">
            <v>41.73592281085793</v>
          </cell>
        </row>
        <row r="143">
          <cell r="F143" t="str">
            <v>Power_Price</v>
          </cell>
          <cell r="G143" t="str">
            <v>ERCOT South</v>
          </cell>
          <cell r="H143" t="str">
            <v>On-Peak</v>
          </cell>
          <cell r="I143">
            <v>2021</v>
          </cell>
          <cell r="J143">
            <v>0</v>
          </cell>
          <cell r="K143">
            <v>42.7982996179514</v>
          </cell>
        </row>
        <row r="144">
          <cell r="F144" t="str">
            <v>Power_Price</v>
          </cell>
          <cell r="G144" t="str">
            <v>ERCOT South</v>
          </cell>
          <cell r="H144" t="str">
            <v>On-Peak</v>
          </cell>
          <cell r="I144">
            <v>2022</v>
          </cell>
          <cell r="J144">
            <v>0</v>
          </cell>
          <cell r="K144">
            <v>49.33094266726743</v>
          </cell>
        </row>
        <row r="145">
          <cell r="F145" t="str">
            <v>Power_Price</v>
          </cell>
          <cell r="G145" t="str">
            <v>ERCOT South</v>
          </cell>
          <cell r="H145" t="str">
            <v>On-Peak</v>
          </cell>
          <cell r="I145">
            <v>2023</v>
          </cell>
          <cell r="J145">
            <v>0</v>
          </cell>
          <cell r="K145">
            <v>49.93932446951928</v>
          </cell>
        </row>
        <row r="146">
          <cell r="F146" t="str">
            <v>Power_Price</v>
          </cell>
          <cell r="G146" t="str">
            <v>ERCOT South</v>
          </cell>
          <cell r="H146" t="str">
            <v>On-Peak</v>
          </cell>
          <cell r="I146">
            <v>2024</v>
          </cell>
          <cell r="J146">
            <v>0</v>
          </cell>
          <cell r="K146">
            <v>50.83873135070968</v>
          </cell>
        </row>
        <row r="147">
          <cell r="F147" t="str">
            <v>Power_Price</v>
          </cell>
          <cell r="G147" t="str">
            <v>ERCOT South</v>
          </cell>
          <cell r="H147" t="str">
            <v>On-Peak</v>
          </cell>
          <cell r="I147">
            <v>2025</v>
          </cell>
          <cell r="J147">
            <v>0</v>
          </cell>
          <cell r="K147">
            <v>51.371895912851784</v>
          </cell>
        </row>
        <row r="148">
          <cell r="F148" t="str">
            <v>Power_Price</v>
          </cell>
          <cell r="G148" t="str">
            <v>ERCOT South</v>
          </cell>
          <cell r="H148" t="str">
            <v>On-Peak</v>
          </cell>
          <cell r="I148">
            <v>2026</v>
          </cell>
          <cell r="J148">
            <v>0</v>
          </cell>
          <cell r="K148">
            <v>51.4351655694081</v>
          </cell>
        </row>
        <row r="149">
          <cell r="F149" t="str">
            <v>Power_Price</v>
          </cell>
          <cell r="G149" t="str">
            <v>ERCOT South</v>
          </cell>
          <cell r="H149" t="str">
            <v>On-Peak</v>
          </cell>
          <cell r="I149">
            <v>2027</v>
          </cell>
          <cell r="J149">
            <v>0</v>
          </cell>
          <cell r="K149">
            <v>51.710222732583425</v>
          </cell>
        </row>
        <row r="150">
          <cell r="F150" t="str">
            <v>Power_Price</v>
          </cell>
          <cell r="G150" t="str">
            <v>ERCOT South</v>
          </cell>
          <cell r="H150" t="str">
            <v>On-Peak</v>
          </cell>
          <cell r="I150">
            <v>2028</v>
          </cell>
          <cell r="J150">
            <v>0</v>
          </cell>
          <cell r="K150">
            <v>51.835161397995115</v>
          </cell>
        </row>
        <row r="151">
          <cell r="F151" t="str">
            <v>Power_Price</v>
          </cell>
          <cell r="G151" t="str">
            <v>ERCOT South</v>
          </cell>
          <cell r="H151" t="str">
            <v>On-Peak</v>
          </cell>
          <cell r="I151">
            <v>2029</v>
          </cell>
          <cell r="J151">
            <v>0</v>
          </cell>
          <cell r="K151">
            <v>52.21826483912634</v>
          </cell>
        </row>
        <row r="152">
          <cell r="F152" t="str">
            <v>Power_Price</v>
          </cell>
          <cell r="G152" t="str">
            <v>ERCOT South</v>
          </cell>
          <cell r="H152" t="str">
            <v>On-Peak</v>
          </cell>
          <cell r="I152">
            <v>2030</v>
          </cell>
          <cell r="J152">
            <v>0</v>
          </cell>
          <cell r="K152">
            <v>52.01092782057295</v>
          </cell>
        </row>
        <row r="153">
          <cell r="F153" t="str">
            <v>Power_Price</v>
          </cell>
          <cell r="G153" t="str">
            <v>ERCOT South</v>
          </cell>
          <cell r="H153" t="str">
            <v>On-Peak</v>
          </cell>
          <cell r="I153">
            <v>0</v>
          </cell>
          <cell r="J153">
            <v>0</v>
          </cell>
          <cell r="K153">
            <v>0</v>
          </cell>
        </row>
        <row r="154">
          <cell r="F154" t="str">
            <v>Power_Price</v>
          </cell>
          <cell r="G154" t="str">
            <v>ERCOT South</v>
          </cell>
          <cell r="H154" t="str">
            <v>Off-Peak</v>
          </cell>
          <cell r="I154">
            <v>2011</v>
          </cell>
          <cell r="J154">
            <v>0</v>
          </cell>
          <cell r="K154">
            <v>30.94457288149573</v>
          </cell>
        </row>
        <row r="155">
          <cell r="F155" t="str">
            <v>Power_Price</v>
          </cell>
          <cell r="G155" t="str">
            <v>ERCOT South</v>
          </cell>
          <cell r="H155" t="str">
            <v>Off-Peak</v>
          </cell>
          <cell r="I155">
            <v>2012</v>
          </cell>
          <cell r="J155">
            <v>0</v>
          </cell>
          <cell r="K155">
            <v>30.772017937708615</v>
          </cell>
        </row>
        <row r="156">
          <cell r="F156" t="str">
            <v>Power_Price</v>
          </cell>
          <cell r="G156" t="str">
            <v>ERCOT South</v>
          </cell>
          <cell r="H156" t="str">
            <v>Off-Peak</v>
          </cell>
          <cell r="I156">
            <v>2013</v>
          </cell>
          <cell r="J156">
            <v>0</v>
          </cell>
          <cell r="K156">
            <v>33.59083134210979</v>
          </cell>
        </row>
        <row r="157">
          <cell r="F157" t="str">
            <v>Power_Price</v>
          </cell>
          <cell r="G157" t="str">
            <v>ERCOT South</v>
          </cell>
          <cell r="H157" t="str">
            <v>Off-Peak</v>
          </cell>
          <cell r="I157">
            <v>2014</v>
          </cell>
          <cell r="J157">
            <v>0</v>
          </cell>
          <cell r="K157">
            <v>35.62183498580668</v>
          </cell>
        </row>
        <row r="158">
          <cell r="F158" t="str">
            <v>Power_Price</v>
          </cell>
          <cell r="G158" t="str">
            <v>ERCOT South</v>
          </cell>
          <cell r="H158" t="str">
            <v>Off-Peak</v>
          </cell>
          <cell r="I158">
            <v>2015</v>
          </cell>
          <cell r="J158">
            <v>0</v>
          </cell>
          <cell r="K158">
            <v>36.279932362937245</v>
          </cell>
        </row>
        <row r="159">
          <cell r="F159" t="str">
            <v>Power_Price</v>
          </cell>
          <cell r="G159" t="str">
            <v>ERCOT South</v>
          </cell>
          <cell r="H159" t="str">
            <v>Off-Peak</v>
          </cell>
          <cell r="I159">
            <v>2016</v>
          </cell>
          <cell r="J159">
            <v>0</v>
          </cell>
          <cell r="K159">
            <v>37.42640545503804</v>
          </cell>
        </row>
        <row r="160">
          <cell r="F160" t="str">
            <v>Power_Price</v>
          </cell>
          <cell r="G160" t="str">
            <v>ERCOT South</v>
          </cell>
          <cell r="H160" t="str">
            <v>Off-Peak</v>
          </cell>
          <cell r="I160">
            <v>2017</v>
          </cell>
          <cell r="J160">
            <v>0</v>
          </cell>
          <cell r="K160">
            <v>37.28074946915267</v>
          </cell>
        </row>
        <row r="161">
          <cell r="F161" t="str">
            <v>Power_Price</v>
          </cell>
          <cell r="G161" t="str">
            <v>ERCOT South</v>
          </cell>
          <cell r="H161" t="str">
            <v>Off-Peak</v>
          </cell>
          <cell r="I161">
            <v>2018</v>
          </cell>
          <cell r="J161">
            <v>0</v>
          </cell>
          <cell r="K161">
            <v>38.412461127411085</v>
          </cell>
        </row>
        <row r="162">
          <cell r="F162" t="str">
            <v>Power_Price</v>
          </cell>
          <cell r="G162" t="str">
            <v>ERCOT South</v>
          </cell>
          <cell r="H162" t="str">
            <v>Off-Peak</v>
          </cell>
          <cell r="I162">
            <v>2019</v>
          </cell>
          <cell r="J162">
            <v>0</v>
          </cell>
          <cell r="K162">
            <v>39.19209764542398</v>
          </cell>
        </row>
        <row r="163">
          <cell r="F163" t="str">
            <v>Power_Price</v>
          </cell>
          <cell r="G163" t="str">
            <v>ERCOT South</v>
          </cell>
          <cell r="H163" t="str">
            <v>Off-Peak</v>
          </cell>
          <cell r="I163">
            <v>2020</v>
          </cell>
          <cell r="J163">
            <v>0</v>
          </cell>
          <cell r="K163">
            <v>39.64915758680177</v>
          </cell>
        </row>
        <row r="164">
          <cell r="F164" t="str">
            <v>Power_Price</v>
          </cell>
          <cell r="G164" t="str">
            <v>ERCOT South</v>
          </cell>
          <cell r="H164" t="str">
            <v>Off-Peak</v>
          </cell>
          <cell r="I164">
            <v>2021</v>
          </cell>
          <cell r="J164">
            <v>0</v>
          </cell>
          <cell r="K164">
            <v>40.59284431949597</v>
          </cell>
        </row>
        <row r="165">
          <cell r="F165" t="str">
            <v>Power_Price</v>
          </cell>
          <cell r="G165" t="str">
            <v>ERCOT South</v>
          </cell>
          <cell r="H165" t="str">
            <v>Off-Peak</v>
          </cell>
          <cell r="I165">
            <v>2022</v>
          </cell>
          <cell r="J165">
            <v>0</v>
          </cell>
          <cell r="K165">
            <v>46.69623700543344</v>
          </cell>
        </row>
        <row r="166">
          <cell r="F166" t="str">
            <v>Power_Price</v>
          </cell>
          <cell r="G166" t="str">
            <v>ERCOT South</v>
          </cell>
          <cell r="H166" t="str">
            <v>Off-Peak</v>
          </cell>
          <cell r="I166">
            <v>2023</v>
          </cell>
          <cell r="J166">
            <v>0</v>
          </cell>
          <cell r="K166">
            <v>47.28462349301137</v>
          </cell>
        </row>
        <row r="167">
          <cell r="F167" t="str">
            <v>Power_Price</v>
          </cell>
          <cell r="G167" t="str">
            <v>ERCOT South</v>
          </cell>
          <cell r="H167" t="str">
            <v>Off-Peak</v>
          </cell>
          <cell r="I167">
            <v>2024</v>
          </cell>
          <cell r="J167">
            <v>0</v>
          </cell>
          <cell r="K167">
            <v>48.091286113038166</v>
          </cell>
        </row>
        <row r="168">
          <cell r="F168" t="str">
            <v>Power_Price</v>
          </cell>
          <cell r="G168" t="str">
            <v>ERCOT South</v>
          </cell>
          <cell r="H168" t="str">
            <v>Off-Peak</v>
          </cell>
          <cell r="I168">
            <v>2025</v>
          </cell>
          <cell r="J168">
            <v>0</v>
          </cell>
          <cell r="K168">
            <v>48.61494414155574</v>
          </cell>
        </row>
        <row r="169">
          <cell r="F169" t="str">
            <v>Power_Price</v>
          </cell>
          <cell r="G169" t="str">
            <v>ERCOT South</v>
          </cell>
          <cell r="H169" t="str">
            <v>Off-Peak</v>
          </cell>
          <cell r="I169">
            <v>2026</v>
          </cell>
          <cell r="J169">
            <v>0</v>
          </cell>
          <cell r="K169">
            <v>48.648987512436776</v>
          </cell>
        </row>
        <row r="170">
          <cell r="F170" t="str">
            <v>Power_Price</v>
          </cell>
          <cell r="G170" t="str">
            <v>ERCOT South</v>
          </cell>
          <cell r="H170" t="str">
            <v>Off-Peak</v>
          </cell>
          <cell r="I170">
            <v>2027</v>
          </cell>
          <cell r="J170">
            <v>0</v>
          </cell>
          <cell r="K170">
            <v>49.007591749628915</v>
          </cell>
        </row>
        <row r="171">
          <cell r="F171" t="str">
            <v>Power_Price</v>
          </cell>
          <cell r="G171" t="str">
            <v>ERCOT South</v>
          </cell>
          <cell r="H171" t="str">
            <v>Off-Peak</v>
          </cell>
          <cell r="I171">
            <v>2028</v>
          </cell>
          <cell r="J171">
            <v>0</v>
          </cell>
          <cell r="K171">
            <v>49.20410522886396</v>
          </cell>
        </row>
        <row r="172">
          <cell r="F172" t="str">
            <v>Power_Price</v>
          </cell>
          <cell r="G172" t="str">
            <v>ERCOT South</v>
          </cell>
          <cell r="H172" t="str">
            <v>Off-Peak</v>
          </cell>
          <cell r="I172">
            <v>2029</v>
          </cell>
          <cell r="J172">
            <v>0</v>
          </cell>
          <cell r="K172">
            <v>49.6386551935659</v>
          </cell>
        </row>
        <row r="173">
          <cell r="F173" t="str">
            <v>Power_Price</v>
          </cell>
          <cell r="G173" t="str">
            <v>ERCOT South</v>
          </cell>
          <cell r="H173" t="str">
            <v>Off-Peak</v>
          </cell>
          <cell r="I173">
            <v>2030</v>
          </cell>
          <cell r="J173">
            <v>0</v>
          </cell>
          <cell r="K173">
            <v>49.57009413514575</v>
          </cell>
        </row>
        <row r="174">
          <cell r="F174" t="str">
            <v>Power_Price</v>
          </cell>
          <cell r="G174" t="str">
            <v>ERCOT South</v>
          </cell>
          <cell r="H174" t="str">
            <v>Off-Peak</v>
          </cell>
          <cell r="I174">
            <v>0</v>
          </cell>
          <cell r="J174">
            <v>0</v>
          </cell>
          <cell r="K174">
            <v>0</v>
          </cell>
        </row>
        <row r="175">
          <cell r="F175" t="str">
            <v>Power_Price</v>
          </cell>
          <cell r="G175" t="str">
            <v>ERCOT West</v>
          </cell>
          <cell r="H175" t="str">
            <v>On-Peak</v>
          </cell>
          <cell r="I175">
            <v>2011</v>
          </cell>
          <cell r="J175">
            <v>0</v>
          </cell>
          <cell r="K175">
            <v>32.692115018946026</v>
          </cell>
        </row>
        <row r="176">
          <cell r="F176" t="str">
            <v>Power_Price</v>
          </cell>
          <cell r="G176" t="str">
            <v>ERCOT West</v>
          </cell>
          <cell r="H176" t="str">
            <v>On-Peak</v>
          </cell>
          <cell r="I176">
            <v>2012</v>
          </cell>
          <cell r="J176">
            <v>0</v>
          </cell>
          <cell r="K176">
            <v>31.821363569282177</v>
          </cell>
        </row>
        <row r="177">
          <cell r="F177" t="str">
            <v>Power_Price</v>
          </cell>
          <cell r="G177" t="str">
            <v>ERCOT West</v>
          </cell>
          <cell r="H177" t="str">
            <v>On-Peak</v>
          </cell>
          <cell r="I177">
            <v>2013</v>
          </cell>
          <cell r="J177">
            <v>0</v>
          </cell>
          <cell r="K177">
            <v>34.549102697206756</v>
          </cell>
        </row>
        <row r="178">
          <cell r="F178" t="str">
            <v>Power_Price</v>
          </cell>
          <cell r="G178" t="str">
            <v>ERCOT West</v>
          </cell>
          <cell r="H178" t="str">
            <v>On-Peak</v>
          </cell>
          <cell r="I178">
            <v>2014</v>
          </cell>
          <cell r="J178">
            <v>0</v>
          </cell>
          <cell r="K178">
            <v>36.7656261306521</v>
          </cell>
        </row>
        <row r="179">
          <cell r="F179" t="str">
            <v>Power_Price</v>
          </cell>
          <cell r="G179" t="str">
            <v>ERCOT West</v>
          </cell>
          <cell r="H179" t="str">
            <v>On-Peak</v>
          </cell>
          <cell r="I179">
            <v>2015</v>
          </cell>
          <cell r="J179">
            <v>0</v>
          </cell>
          <cell r="K179">
            <v>37.2036499640765</v>
          </cell>
        </row>
        <row r="180">
          <cell r="F180" t="str">
            <v>Power_Price</v>
          </cell>
          <cell r="G180" t="str">
            <v>ERCOT West</v>
          </cell>
          <cell r="H180" t="str">
            <v>On-Peak</v>
          </cell>
          <cell r="I180">
            <v>2016</v>
          </cell>
          <cell r="J180">
            <v>0</v>
          </cell>
          <cell r="K180">
            <v>38.30297468328949</v>
          </cell>
        </row>
        <row r="181">
          <cell r="F181" t="str">
            <v>Power_Price</v>
          </cell>
          <cell r="G181" t="str">
            <v>ERCOT West</v>
          </cell>
          <cell r="H181" t="str">
            <v>On-Peak</v>
          </cell>
          <cell r="I181">
            <v>2017</v>
          </cell>
          <cell r="J181">
            <v>0</v>
          </cell>
          <cell r="K181">
            <v>38.05533003990265</v>
          </cell>
        </row>
        <row r="182">
          <cell r="F182" t="str">
            <v>Power_Price</v>
          </cell>
          <cell r="G182" t="str">
            <v>ERCOT West</v>
          </cell>
          <cell r="H182" t="str">
            <v>On-Peak</v>
          </cell>
          <cell r="I182">
            <v>2018</v>
          </cell>
          <cell r="J182">
            <v>0</v>
          </cell>
          <cell r="K182">
            <v>39.27366702100379</v>
          </cell>
        </row>
        <row r="183">
          <cell r="F183" t="str">
            <v>Power_Price</v>
          </cell>
          <cell r="G183" t="str">
            <v>ERCOT West</v>
          </cell>
          <cell r="H183" t="str">
            <v>On-Peak</v>
          </cell>
          <cell r="I183">
            <v>2019</v>
          </cell>
          <cell r="J183">
            <v>0</v>
          </cell>
          <cell r="K183">
            <v>40.13438262008274</v>
          </cell>
        </row>
        <row r="184">
          <cell r="F184" t="str">
            <v>Power_Price</v>
          </cell>
          <cell r="G184" t="str">
            <v>ERCOT West</v>
          </cell>
          <cell r="H184" t="str">
            <v>On-Peak</v>
          </cell>
          <cell r="I184">
            <v>2020</v>
          </cell>
          <cell r="J184">
            <v>0</v>
          </cell>
          <cell r="K184">
            <v>40.465486265831544</v>
          </cell>
        </row>
        <row r="185">
          <cell r="F185" t="str">
            <v>Power_Price</v>
          </cell>
          <cell r="G185" t="str">
            <v>ERCOT West</v>
          </cell>
          <cell r="H185" t="str">
            <v>On-Peak</v>
          </cell>
          <cell r="I185">
            <v>2021</v>
          </cell>
          <cell r="J185">
            <v>0</v>
          </cell>
          <cell r="K185">
            <v>41.413047613210125</v>
          </cell>
        </row>
        <row r="186">
          <cell r="F186" t="str">
            <v>Power_Price</v>
          </cell>
          <cell r="G186" t="str">
            <v>ERCOT West</v>
          </cell>
          <cell r="H186" t="str">
            <v>On-Peak</v>
          </cell>
          <cell r="I186">
            <v>2022</v>
          </cell>
          <cell r="J186">
            <v>0</v>
          </cell>
          <cell r="K186">
            <v>47.7963839273927</v>
          </cell>
        </row>
        <row r="187">
          <cell r="F187" t="str">
            <v>Power_Price</v>
          </cell>
          <cell r="G187" t="str">
            <v>ERCOT West</v>
          </cell>
          <cell r="H187" t="str">
            <v>On-Peak</v>
          </cell>
          <cell r="I187">
            <v>2023</v>
          </cell>
          <cell r="J187">
            <v>0</v>
          </cell>
          <cell r="K187">
            <v>48.232423283844305</v>
          </cell>
        </row>
        <row r="188">
          <cell r="F188" t="str">
            <v>Power_Price</v>
          </cell>
          <cell r="G188" t="str">
            <v>ERCOT West</v>
          </cell>
          <cell r="H188" t="str">
            <v>On-Peak</v>
          </cell>
          <cell r="I188">
            <v>2024</v>
          </cell>
          <cell r="J188">
            <v>0</v>
          </cell>
          <cell r="K188">
            <v>49.2088758172689</v>
          </cell>
        </row>
        <row r="189">
          <cell r="F189" t="str">
            <v>Power_Price</v>
          </cell>
          <cell r="G189" t="str">
            <v>ERCOT West</v>
          </cell>
          <cell r="H189" t="str">
            <v>On-Peak</v>
          </cell>
          <cell r="I189">
            <v>2025</v>
          </cell>
          <cell r="J189">
            <v>0</v>
          </cell>
          <cell r="K189">
            <v>49.58334148930967</v>
          </cell>
        </row>
        <row r="190">
          <cell r="F190" t="str">
            <v>Power_Price</v>
          </cell>
          <cell r="G190" t="str">
            <v>ERCOT West</v>
          </cell>
          <cell r="H190" t="str">
            <v>On-Peak</v>
          </cell>
          <cell r="I190">
            <v>2026</v>
          </cell>
          <cell r="J190">
            <v>0</v>
          </cell>
          <cell r="K190">
            <v>49.585718595921875</v>
          </cell>
        </row>
        <row r="191">
          <cell r="F191" t="str">
            <v>Power_Price</v>
          </cell>
          <cell r="G191" t="str">
            <v>ERCOT West</v>
          </cell>
          <cell r="H191" t="str">
            <v>On-Peak</v>
          </cell>
          <cell r="I191">
            <v>2027</v>
          </cell>
          <cell r="J191">
            <v>0</v>
          </cell>
          <cell r="K191">
            <v>50.02228653642365</v>
          </cell>
        </row>
        <row r="192">
          <cell r="F192" t="str">
            <v>Power_Price</v>
          </cell>
          <cell r="G192" t="str">
            <v>ERCOT West</v>
          </cell>
          <cell r="H192" t="str">
            <v>On-Peak</v>
          </cell>
          <cell r="I192">
            <v>2028</v>
          </cell>
          <cell r="J192">
            <v>0</v>
          </cell>
          <cell r="K192">
            <v>49.9692442102024</v>
          </cell>
        </row>
        <row r="193">
          <cell r="F193" t="str">
            <v>Power_Price</v>
          </cell>
          <cell r="G193" t="str">
            <v>ERCOT West</v>
          </cell>
          <cell r="H193" t="str">
            <v>On-Peak</v>
          </cell>
          <cell r="I193">
            <v>2029</v>
          </cell>
          <cell r="J193">
            <v>0</v>
          </cell>
          <cell r="K193">
            <v>50.476774676733996</v>
          </cell>
        </row>
        <row r="194">
          <cell r="F194" t="str">
            <v>Power_Price</v>
          </cell>
          <cell r="G194" t="str">
            <v>ERCOT West</v>
          </cell>
          <cell r="H194" t="str">
            <v>On-Peak</v>
          </cell>
          <cell r="I194">
            <v>2030</v>
          </cell>
          <cell r="J194">
            <v>0</v>
          </cell>
          <cell r="K194">
            <v>50.281928571259215</v>
          </cell>
        </row>
        <row r="195">
          <cell r="F195" t="str">
            <v>Power_Price</v>
          </cell>
          <cell r="G195" t="str">
            <v>ERCOT West</v>
          </cell>
          <cell r="H195" t="str">
            <v>On-Peak</v>
          </cell>
          <cell r="I195">
            <v>0</v>
          </cell>
          <cell r="J195">
            <v>0</v>
          </cell>
          <cell r="K195">
            <v>0</v>
          </cell>
        </row>
        <row r="196">
          <cell r="F196" t="str">
            <v>Power_Price</v>
          </cell>
          <cell r="G196" t="str">
            <v>ERCOT West</v>
          </cell>
          <cell r="H196" t="str">
            <v>Off-Peak</v>
          </cell>
          <cell r="I196">
            <v>2011</v>
          </cell>
          <cell r="J196">
            <v>0</v>
          </cell>
          <cell r="K196">
            <v>30.767325052240942</v>
          </cell>
        </row>
        <row r="197">
          <cell r="F197" t="str">
            <v>Power_Price</v>
          </cell>
          <cell r="G197" t="str">
            <v>ERCOT West</v>
          </cell>
          <cell r="H197" t="str">
            <v>Off-Peak</v>
          </cell>
          <cell r="I197">
            <v>2012</v>
          </cell>
          <cell r="J197">
            <v>0</v>
          </cell>
          <cell r="K197">
            <v>30.241485118875215</v>
          </cell>
        </row>
        <row r="198">
          <cell r="F198" t="str">
            <v>Power_Price</v>
          </cell>
          <cell r="G198" t="str">
            <v>ERCOT West</v>
          </cell>
          <cell r="H198" t="str">
            <v>Off-Peak</v>
          </cell>
          <cell r="I198">
            <v>2013</v>
          </cell>
          <cell r="J198">
            <v>0</v>
          </cell>
          <cell r="K198">
            <v>32.846340585925</v>
          </cell>
        </row>
        <row r="199">
          <cell r="F199" t="str">
            <v>Power_Price</v>
          </cell>
          <cell r="G199" t="str">
            <v>ERCOT West</v>
          </cell>
          <cell r="H199" t="str">
            <v>Off-Peak</v>
          </cell>
          <cell r="I199">
            <v>2014</v>
          </cell>
          <cell r="J199">
            <v>0</v>
          </cell>
          <cell r="K199">
            <v>34.86757474479511</v>
          </cell>
        </row>
        <row r="200">
          <cell r="F200" t="str">
            <v>Power_Price</v>
          </cell>
          <cell r="G200" t="str">
            <v>ERCOT West</v>
          </cell>
          <cell r="H200" t="str">
            <v>Off-Peak</v>
          </cell>
          <cell r="I200">
            <v>2015</v>
          </cell>
          <cell r="J200">
            <v>0</v>
          </cell>
          <cell r="K200">
            <v>35.38691240981654</v>
          </cell>
        </row>
        <row r="201">
          <cell r="F201" t="str">
            <v>Power_Price</v>
          </cell>
          <cell r="G201" t="str">
            <v>ERCOT West</v>
          </cell>
          <cell r="H201" t="str">
            <v>Off-Peak</v>
          </cell>
          <cell r="I201">
            <v>2016</v>
          </cell>
          <cell r="J201">
            <v>0</v>
          </cell>
          <cell r="K201">
            <v>36.377253486164925</v>
          </cell>
        </row>
        <row r="202">
          <cell r="F202" t="str">
            <v>Power_Price</v>
          </cell>
          <cell r="G202" t="str">
            <v>ERCOT West</v>
          </cell>
          <cell r="H202" t="str">
            <v>Off-Peak</v>
          </cell>
          <cell r="I202">
            <v>2017</v>
          </cell>
          <cell r="J202">
            <v>0</v>
          </cell>
          <cell r="K202">
            <v>36.16600628939652</v>
          </cell>
        </row>
        <row r="203">
          <cell r="F203" t="str">
            <v>Power_Price</v>
          </cell>
          <cell r="G203" t="str">
            <v>ERCOT West</v>
          </cell>
          <cell r="H203" t="str">
            <v>Off-Peak</v>
          </cell>
          <cell r="I203">
            <v>2018</v>
          </cell>
          <cell r="J203">
            <v>0</v>
          </cell>
          <cell r="K203">
            <v>37.20663983185756</v>
          </cell>
        </row>
        <row r="204">
          <cell r="F204" t="str">
            <v>Power_Price</v>
          </cell>
          <cell r="G204" t="str">
            <v>ERCOT West</v>
          </cell>
          <cell r="H204" t="str">
            <v>Off-Peak</v>
          </cell>
          <cell r="I204">
            <v>2019</v>
          </cell>
          <cell r="J204">
            <v>0</v>
          </cell>
          <cell r="K204">
            <v>37.97210746347237</v>
          </cell>
        </row>
        <row r="205">
          <cell r="F205" t="str">
            <v>Power_Price</v>
          </cell>
          <cell r="G205" t="str">
            <v>ERCOT West</v>
          </cell>
          <cell r="H205" t="str">
            <v>Off-Peak</v>
          </cell>
          <cell r="I205">
            <v>2020</v>
          </cell>
          <cell r="J205">
            <v>0</v>
          </cell>
          <cell r="K205">
            <v>38.39963685864793</v>
          </cell>
        </row>
        <row r="206">
          <cell r="F206" t="str">
            <v>Power_Price</v>
          </cell>
          <cell r="G206" t="str">
            <v>ERCOT West</v>
          </cell>
          <cell r="H206" t="str">
            <v>Off-Peak</v>
          </cell>
          <cell r="I206">
            <v>2021</v>
          </cell>
          <cell r="J206">
            <v>0</v>
          </cell>
          <cell r="K206">
            <v>39.32690839701041</v>
          </cell>
        </row>
        <row r="207">
          <cell r="F207" t="str">
            <v>Power_Price</v>
          </cell>
          <cell r="G207" t="str">
            <v>ERCOT West</v>
          </cell>
          <cell r="H207" t="str">
            <v>Off-Peak</v>
          </cell>
          <cell r="I207">
            <v>2022</v>
          </cell>
          <cell r="J207">
            <v>0</v>
          </cell>
          <cell r="K207">
            <v>45.31085024578407</v>
          </cell>
        </row>
        <row r="208">
          <cell r="F208" t="str">
            <v>Power_Price</v>
          </cell>
          <cell r="G208" t="str">
            <v>ERCOT West</v>
          </cell>
          <cell r="H208" t="str">
            <v>Off-Peak</v>
          </cell>
          <cell r="I208">
            <v>2023</v>
          </cell>
          <cell r="J208">
            <v>0</v>
          </cell>
          <cell r="K208">
            <v>45.781056616013664</v>
          </cell>
        </row>
        <row r="209">
          <cell r="F209" t="str">
            <v>Power_Price</v>
          </cell>
          <cell r="G209" t="str">
            <v>ERCOT West</v>
          </cell>
          <cell r="H209" t="str">
            <v>Off-Peak</v>
          </cell>
          <cell r="I209">
            <v>2024</v>
          </cell>
          <cell r="J209">
            <v>0</v>
          </cell>
          <cell r="K209">
            <v>46.62836393765464</v>
          </cell>
        </row>
        <row r="210">
          <cell r="F210" t="str">
            <v>Power_Price</v>
          </cell>
          <cell r="G210" t="str">
            <v>ERCOT West</v>
          </cell>
          <cell r="H210" t="str">
            <v>Off-Peak</v>
          </cell>
          <cell r="I210">
            <v>2025</v>
          </cell>
          <cell r="J210">
            <v>0</v>
          </cell>
          <cell r="K210">
            <v>47.0784439429419</v>
          </cell>
        </row>
        <row r="211">
          <cell r="F211" t="str">
            <v>Power_Price</v>
          </cell>
          <cell r="G211" t="str">
            <v>ERCOT West</v>
          </cell>
          <cell r="H211" t="str">
            <v>Off-Peak</v>
          </cell>
          <cell r="I211">
            <v>2026</v>
          </cell>
          <cell r="J211">
            <v>0</v>
          </cell>
          <cell r="K211">
            <v>47.10599777849861</v>
          </cell>
        </row>
        <row r="212">
          <cell r="F212" t="str">
            <v>Power_Price</v>
          </cell>
          <cell r="G212" t="str">
            <v>ERCOT West</v>
          </cell>
          <cell r="H212" t="str">
            <v>Off-Peak</v>
          </cell>
          <cell r="I212">
            <v>2027</v>
          </cell>
          <cell r="J212">
            <v>0</v>
          </cell>
          <cell r="K212">
            <v>47.504646876967676</v>
          </cell>
        </row>
        <row r="213">
          <cell r="F213" t="str">
            <v>Power_Price</v>
          </cell>
          <cell r="G213" t="str">
            <v>ERCOT West</v>
          </cell>
          <cell r="H213" t="str">
            <v>Off-Peak</v>
          </cell>
          <cell r="I213">
            <v>2028</v>
          </cell>
          <cell r="J213">
            <v>0</v>
          </cell>
          <cell r="K213">
            <v>47.66269525047501</v>
          </cell>
        </row>
        <row r="214">
          <cell r="F214" t="str">
            <v>Power_Price</v>
          </cell>
          <cell r="G214" t="str">
            <v>ERCOT West</v>
          </cell>
          <cell r="H214" t="str">
            <v>Off-Peak</v>
          </cell>
          <cell r="I214">
            <v>2029</v>
          </cell>
          <cell r="J214">
            <v>0</v>
          </cell>
          <cell r="K214">
            <v>48.11819107219695</v>
          </cell>
        </row>
        <row r="215">
          <cell r="F215" t="str">
            <v>Power_Price</v>
          </cell>
          <cell r="G215" t="str">
            <v>ERCOT West</v>
          </cell>
          <cell r="H215" t="str">
            <v>Off-Peak</v>
          </cell>
          <cell r="I215">
            <v>2030</v>
          </cell>
          <cell r="J215">
            <v>0</v>
          </cell>
          <cell r="K215">
            <v>48.0529641417924</v>
          </cell>
        </row>
        <row r="216">
          <cell r="F216" t="str">
            <v>Power_Price</v>
          </cell>
          <cell r="G216" t="str">
            <v>ERCOT West</v>
          </cell>
          <cell r="H216" t="str">
            <v>Off-Peak</v>
          </cell>
          <cell r="I216">
            <v>0</v>
          </cell>
          <cell r="J216">
            <v>0</v>
          </cell>
          <cell r="K216">
            <v>0</v>
          </cell>
        </row>
        <row r="217">
          <cell r="F217" t="str">
            <v>Coal Price</v>
          </cell>
          <cell r="G217" t="str">
            <v>CAPP</v>
          </cell>
          <cell r="H217" t="str">
            <v>All</v>
          </cell>
          <cell r="I217">
            <v>2011</v>
          </cell>
          <cell r="J217">
            <v>0</v>
          </cell>
          <cell r="K217">
            <v>72.86235016454502</v>
          </cell>
        </row>
        <row r="218">
          <cell r="F218" t="str">
            <v>Coal Price</v>
          </cell>
          <cell r="G218" t="str">
            <v>CAPP</v>
          </cell>
          <cell r="H218" t="str">
            <v>All</v>
          </cell>
          <cell r="I218">
            <v>2012</v>
          </cell>
          <cell r="J218">
            <v>0</v>
          </cell>
          <cell r="K218">
            <v>77.48093462082647</v>
          </cell>
        </row>
        <row r="219">
          <cell r="F219" t="str">
            <v>Coal Price</v>
          </cell>
          <cell r="G219" t="str">
            <v>CAPP</v>
          </cell>
          <cell r="H219" t="str">
            <v>All</v>
          </cell>
          <cell r="I219">
            <v>2013</v>
          </cell>
          <cell r="J219">
            <v>0</v>
          </cell>
          <cell r="K219">
            <v>77.76977698466514</v>
          </cell>
        </row>
        <row r="220">
          <cell r="F220" t="str">
            <v>Coal Price</v>
          </cell>
          <cell r="G220" t="str">
            <v>CAPP</v>
          </cell>
          <cell r="H220" t="str">
            <v>All</v>
          </cell>
          <cell r="I220">
            <v>2014</v>
          </cell>
          <cell r="J220">
            <v>0</v>
          </cell>
          <cell r="K220">
            <v>75.43799020327987</v>
          </cell>
        </row>
        <row r="221">
          <cell r="F221" t="str">
            <v>Coal Price</v>
          </cell>
          <cell r="G221" t="str">
            <v>CAPP</v>
          </cell>
          <cell r="H221" t="str">
            <v>All</v>
          </cell>
          <cell r="I221">
            <v>2015</v>
          </cell>
          <cell r="J221">
            <v>0</v>
          </cell>
          <cell r="K221">
            <v>75.44328281516569</v>
          </cell>
        </row>
        <row r="222">
          <cell r="F222" t="str">
            <v>Coal Price</v>
          </cell>
          <cell r="G222" t="str">
            <v>CAPP</v>
          </cell>
          <cell r="H222" t="str">
            <v>All</v>
          </cell>
          <cell r="I222">
            <v>2016</v>
          </cell>
          <cell r="J222">
            <v>0</v>
          </cell>
          <cell r="K222">
            <v>75.4336089565639</v>
          </cell>
        </row>
        <row r="223">
          <cell r="F223" t="str">
            <v>Coal Price</v>
          </cell>
          <cell r="G223" t="str">
            <v>CAPP</v>
          </cell>
          <cell r="H223" t="str">
            <v>All</v>
          </cell>
          <cell r="I223">
            <v>2017</v>
          </cell>
          <cell r="J223">
            <v>0</v>
          </cell>
          <cell r="K223">
            <v>75.8052614833743</v>
          </cell>
        </row>
        <row r="224">
          <cell r="F224" t="str">
            <v>Coal Price</v>
          </cell>
          <cell r="G224" t="str">
            <v>CAPP</v>
          </cell>
          <cell r="H224" t="str">
            <v>All</v>
          </cell>
          <cell r="I224">
            <v>2018</v>
          </cell>
          <cell r="J224">
            <v>0</v>
          </cell>
          <cell r="K224">
            <v>76.1853458065739</v>
          </cell>
        </row>
        <row r="225">
          <cell r="F225" t="str">
            <v>Coal Price</v>
          </cell>
          <cell r="G225" t="str">
            <v>CAPP</v>
          </cell>
          <cell r="H225" t="str">
            <v>All</v>
          </cell>
          <cell r="I225">
            <v>2019</v>
          </cell>
          <cell r="J225">
            <v>0</v>
          </cell>
          <cell r="K225">
            <v>76.55191058794729</v>
          </cell>
        </row>
        <row r="226">
          <cell r="F226" t="str">
            <v>Coal Price</v>
          </cell>
          <cell r="G226" t="str">
            <v>CAPP</v>
          </cell>
          <cell r="H226" t="str">
            <v>All</v>
          </cell>
          <cell r="I226">
            <v>2020</v>
          </cell>
          <cell r="J226">
            <v>0</v>
          </cell>
          <cell r="K226">
            <v>76.96613813215855</v>
          </cell>
        </row>
        <row r="227">
          <cell r="F227" t="str">
            <v>Coal Price</v>
          </cell>
          <cell r="G227" t="str">
            <v>CAPP</v>
          </cell>
          <cell r="H227" t="str">
            <v>All</v>
          </cell>
          <cell r="I227">
            <v>2021</v>
          </cell>
          <cell r="J227">
            <v>0</v>
          </cell>
          <cell r="K227">
            <v>77.53448159263314</v>
          </cell>
        </row>
        <row r="228">
          <cell r="F228" t="str">
            <v>Coal Price</v>
          </cell>
          <cell r="G228" t="str">
            <v>CAPP</v>
          </cell>
          <cell r="H228" t="str">
            <v>All</v>
          </cell>
          <cell r="I228">
            <v>2022</v>
          </cell>
          <cell r="J228">
            <v>0</v>
          </cell>
          <cell r="K228">
            <v>76.20170434661283</v>
          </cell>
        </row>
        <row r="229">
          <cell r="F229" t="str">
            <v>Coal Price</v>
          </cell>
          <cell r="G229" t="str">
            <v>CAPP</v>
          </cell>
          <cell r="H229" t="str">
            <v>All</v>
          </cell>
          <cell r="I229">
            <v>2023</v>
          </cell>
          <cell r="J229">
            <v>0</v>
          </cell>
          <cell r="K229">
            <v>76.75076995673015</v>
          </cell>
        </row>
        <row r="230">
          <cell r="F230" t="str">
            <v>Coal Price</v>
          </cell>
          <cell r="G230" t="str">
            <v>CAPP</v>
          </cell>
          <cell r="H230" t="str">
            <v>All</v>
          </cell>
          <cell r="I230">
            <v>2024</v>
          </cell>
          <cell r="J230">
            <v>0</v>
          </cell>
          <cell r="K230">
            <v>77.29404190102271</v>
          </cell>
        </row>
        <row r="231">
          <cell r="F231" t="str">
            <v>Coal Price</v>
          </cell>
          <cell r="G231" t="str">
            <v>CAPP</v>
          </cell>
          <cell r="H231" t="str">
            <v>All</v>
          </cell>
          <cell r="I231">
            <v>2025</v>
          </cell>
          <cell r="J231">
            <v>0</v>
          </cell>
          <cell r="K231">
            <v>77.82431838022723</v>
          </cell>
        </row>
        <row r="232">
          <cell r="F232" t="str">
            <v>Coal Price</v>
          </cell>
          <cell r="G232" t="str">
            <v>CAPP</v>
          </cell>
          <cell r="H232" t="str">
            <v>All</v>
          </cell>
          <cell r="I232">
            <v>2026</v>
          </cell>
          <cell r="J232">
            <v>0</v>
          </cell>
          <cell r="K232">
            <v>78.35008976337471</v>
          </cell>
        </row>
        <row r="233">
          <cell r="F233" t="str">
            <v>Coal Price</v>
          </cell>
          <cell r="G233" t="str">
            <v>CAPP</v>
          </cell>
          <cell r="H233" t="str">
            <v>All</v>
          </cell>
          <cell r="I233">
            <v>2027</v>
          </cell>
          <cell r="J233">
            <v>0</v>
          </cell>
          <cell r="K233">
            <v>78.86654349982987</v>
          </cell>
        </row>
        <row r="234">
          <cell r="F234" t="str">
            <v>Coal Price</v>
          </cell>
          <cell r="G234" t="str">
            <v>CAPP</v>
          </cell>
          <cell r="H234" t="str">
            <v>All</v>
          </cell>
          <cell r="I234">
            <v>2028</v>
          </cell>
          <cell r="J234">
            <v>0</v>
          </cell>
          <cell r="K234">
            <v>79.37955427026843</v>
          </cell>
        </row>
        <row r="235">
          <cell r="F235" t="str">
            <v>Coal Price</v>
          </cell>
          <cell r="G235" t="str">
            <v>CAPP</v>
          </cell>
          <cell r="H235" t="str">
            <v>All</v>
          </cell>
          <cell r="I235">
            <v>2029</v>
          </cell>
          <cell r="J235">
            <v>0</v>
          </cell>
          <cell r="K235">
            <v>79.8926755839745</v>
          </cell>
        </row>
        <row r="236">
          <cell r="F236" t="str">
            <v>Coal Price</v>
          </cell>
          <cell r="G236" t="str">
            <v>CAPP</v>
          </cell>
          <cell r="H236" t="str">
            <v>All</v>
          </cell>
          <cell r="I236">
            <v>2030</v>
          </cell>
          <cell r="J236">
            <v>0</v>
          </cell>
          <cell r="K236">
            <v>80.48045184757066</v>
          </cell>
        </row>
        <row r="237">
          <cell r="F237" t="str">
            <v>Coal Price</v>
          </cell>
          <cell r="G237" t="str">
            <v>CAPP</v>
          </cell>
          <cell r="H237" t="str">
            <v>All</v>
          </cell>
          <cell r="I237">
            <v>0</v>
          </cell>
          <cell r="J237">
            <v>0</v>
          </cell>
          <cell r="K237">
            <v>0</v>
          </cell>
        </row>
        <row r="238">
          <cell r="F238" t="str">
            <v>Coal Price</v>
          </cell>
          <cell r="G238" t="str">
            <v>CAPP CSX-Rail</v>
          </cell>
          <cell r="H238" t="str">
            <v>All</v>
          </cell>
          <cell r="I238">
            <v>2011</v>
          </cell>
          <cell r="J238">
            <v>0</v>
          </cell>
          <cell r="K238">
            <v>73.22849262768344</v>
          </cell>
        </row>
        <row r="239">
          <cell r="F239" t="str">
            <v>Coal Price</v>
          </cell>
          <cell r="G239" t="str">
            <v>CAPP CSX-Rail</v>
          </cell>
          <cell r="H239" t="str">
            <v>All</v>
          </cell>
          <cell r="I239">
            <v>2012</v>
          </cell>
          <cell r="J239">
            <v>0</v>
          </cell>
          <cell r="K239">
            <v>77.84131106092335</v>
          </cell>
        </row>
        <row r="240">
          <cell r="F240" t="str">
            <v>Coal Price</v>
          </cell>
          <cell r="G240" t="str">
            <v>CAPP CSX-Rail</v>
          </cell>
          <cell r="H240" t="str">
            <v>All</v>
          </cell>
          <cell r="I240">
            <v>2013</v>
          </cell>
          <cell r="J240">
            <v>0</v>
          </cell>
          <cell r="K240">
            <v>78.12274117672868</v>
          </cell>
        </row>
        <row r="241">
          <cell r="F241" t="str">
            <v>Coal Price</v>
          </cell>
          <cell r="G241" t="str">
            <v>CAPP CSX-Rail</v>
          </cell>
          <cell r="H241" t="str">
            <v>All</v>
          </cell>
          <cell r="I241">
            <v>2014</v>
          </cell>
          <cell r="J241">
            <v>0</v>
          </cell>
          <cell r="K241">
            <v>75.96604658585228</v>
          </cell>
        </row>
        <row r="242">
          <cell r="F242" t="str">
            <v>Coal Price</v>
          </cell>
          <cell r="G242" t="str">
            <v>CAPP CSX-Rail</v>
          </cell>
          <cell r="H242" t="str">
            <v>All</v>
          </cell>
          <cell r="I242">
            <v>2015</v>
          </cell>
          <cell r="J242">
            <v>0</v>
          </cell>
          <cell r="K242">
            <v>75.97214808494564</v>
          </cell>
        </row>
        <row r="243">
          <cell r="F243" t="str">
            <v>Coal Price</v>
          </cell>
          <cell r="G243" t="str">
            <v>CAPP CSX-Rail</v>
          </cell>
          <cell r="H243" t="str">
            <v>All</v>
          </cell>
          <cell r="I243">
            <v>2016</v>
          </cell>
          <cell r="J243">
            <v>0</v>
          </cell>
          <cell r="K243">
            <v>75.9631669907601</v>
          </cell>
        </row>
        <row r="244">
          <cell r="F244" t="str">
            <v>Coal Price</v>
          </cell>
          <cell r="G244" t="str">
            <v>CAPP CSX-Rail</v>
          </cell>
          <cell r="H244" t="str">
            <v>All</v>
          </cell>
          <cell r="I244">
            <v>2017</v>
          </cell>
          <cell r="J244">
            <v>0</v>
          </cell>
          <cell r="K244">
            <v>76.33743289272488</v>
          </cell>
        </row>
        <row r="245">
          <cell r="F245" t="str">
            <v>Coal Price</v>
          </cell>
          <cell r="G245" t="str">
            <v>CAPP CSX-Rail</v>
          </cell>
          <cell r="H245" t="str">
            <v>All</v>
          </cell>
          <cell r="I245">
            <v>2018</v>
          </cell>
          <cell r="J245">
            <v>0</v>
          </cell>
          <cell r="K245">
            <v>76.72018479205397</v>
          </cell>
        </row>
        <row r="246">
          <cell r="F246" t="str">
            <v>Coal Price</v>
          </cell>
          <cell r="G246" t="str">
            <v>CAPP CSX-Rail</v>
          </cell>
          <cell r="H246" t="str">
            <v>All</v>
          </cell>
          <cell r="I246">
            <v>2019</v>
          </cell>
          <cell r="J246">
            <v>0</v>
          </cell>
          <cell r="K246">
            <v>77.08932116360258</v>
          </cell>
        </row>
        <row r="247">
          <cell r="F247" t="str">
            <v>Coal Price</v>
          </cell>
          <cell r="G247" t="str">
            <v>CAPP CSX-Rail</v>
          </cell>
          <cell r="H247" t="str">
            <v>All</v>
          </cell>
          <cell r="I247">
            <v>2020</v>
          </cell>
          <cell r="J247">
            <v>0</v>
          </cell>
          <cell r="K247">
            <v>77.50646068939326</v>
          </cell>
        </row>
        <row r="248">
          <cell r="F248" t="str">
            <v>Coal Price</v>
          </cell>
          <cell r="G248" t="str">
            <v>CAPP CSX-Rail</v>
          </cell>
          <cell r="H248" t="str">
            <v>All</v>
          </cell>
          <cell r="I248">
            <v>2021</v>
          </cell>
          <cell r="J248">
            <v>0</v>
          </cell>
          <cell r="K248">
            <v>78.07878652490085</v>
          </cell>
        </row>
        <row r="249">
          <cell r="F249" t="str">
            <v>Coal Price</v>
          </cell>
          <cell r="G249" t="str">
            <v>CAPP CSX-Rail</v>
          </cell>
          <cell r="H249" t="str">
            <v>All</v>
          </cell>
          <cell r="I249">
            <v>2022</v>
          </cell>
          <cell r="J249">
            <v>0</v>
          </cell>
          <cell r="K249">
            <v>76.73665193307485</v>
          </cell>
        </row>
        <row r="250">
          <cell r="F250" t="str">
            <v>Coal Price</v>
          </cell>
          <cell r="G250" t="str">
            <v>CAPP CSX-Rail</v>
          </cell>
          <cell r="H250" t="str">
            <v>All</v>
          </cell>
          <cell r="I250">
            <v>2023</v>
          </cell>
          <cell r="J250">
            <v>0</v>
          </cell>
          <cell r="K250">
            <v>77.2895781682378</v>
          </cell>
        </row>
        <row r="251">
          <cell r="F251" t="str">
            <v>Coal Price</v>
          </cell>
          <cell r="G251" t="str">
            <v>CAPP CSX-Rail</v>
          </cell>
          <cell r="H251" t="str">
            <v>All</v>
          </cell>
          <cell r="I251">
            <v>2024</v>
          </cell>
          <cell r="J251">
            <v>0</v>
          </cell>
          <cell r="K251">
            <v>77.83665953083407</v>
          </cell>
        </row>
        <row r="252">
          <cell r="F252" t="str">
            <v>Coal Price</v>
          </cell>
          <cell r="G252" t="str">
            <v>CAPP CSX-Rail</v>
          </cell>
          <cell r="H252" t="str">
            <v>All</v>
          </cell>
          <cell r="I252">
            <v>2025</v>
          </cell>
          <cell r="J252">
            <v>0</v>
          </cell>
          <cell r="K252">
            <v>78.37065654493354</v>
          </cell>
        </row>
        <row r="253">
          <cell r="F253" t="str">
            <v>Coal Price</v>
          </cell>
          <cell r="G253" t="str">
            <v>CAPP CSX-Rail</v>
          </cell>
          <cell r="H253" t="str">
            <v>All</v>
          </cell>
          <cell r="I253">
            <v>2026</v>
          </cell>
          <cell r="J253">
            <v>0</v>
          </cell>
          <cell r="K253">
            <v>78.90012623776069</v>
          </cell>
        </row>
        <row r="254">
          <cell r="F254" t="str">
            <v>Coal Price</v>
          </cell>
          <cell r="G254" t="str">
            <v>CAPP CSX-Rail</v>
          </cell>
          <cell r="H254" t="str">
            <v>All</v>
          </cell>
          <cell r="I254">
            <v>2027</v>
          </cell>
          <cell r="J254">
            <v>0</v>
          </cell>
          <cell r="K254">
            <v>79.42020636070907</v>
          </cell>
        </row>
        <row r="255">
          <cell r="F255" t="str">
            <v>Coal Price</v>
          </cell>
          <cell r="G255" t="str">
            <v>CAPP CSX-Rail</v>
          </cell>
          <cell r="H255" t="str">
            <v>All</v>
          </cell>
          <cell r="I255">
            <v>2028</v>
          </cell>
          <cell r="J255">
            <v>0</v>
          </cell>
          <cell r="K255">
            <v>79.93681833969794</v>
          </cell>
        </row>
        <row r="256">
          <cell r="F256" t="str">
            <v>Coal Price</v>
          </cell>
          <cell r="G256" t="str">
            <v>CAPP CSX-Rail</v>
          </cell>
          <cell r="H256" t="str">
            <v>All</v>
          </cell>
          <cell r="I256">
            <v>2029</v>
          </cell>
          <cell r="J256">
            <v>0</v>
          </cell>
          <cell r="K256">
            <v>80.45353687692045</v>
          </cell>
        </row>
        <row r="257">
          <cell r="F257" t="str">
            <v>Coal Price</v>
          </cell>
          <cell r="G257" t="str">
            <v>CAPP CSX-Rail</v>
          </cell>
          <cell r="H257" t="str">
            <v>All</v>
          </cell>
          <cell r="I257">
            <v>2030</v>
          </cell>
          <cell r="J257">
            <v>0</v>
          </cell>
          <cell r="K257">
            <v>81.04544416444082</v>
          </cell>
        </row>
        <row r="258">
          <cell r="F258" t="str">
            <v>Coal Price</v>
          </cell>
          <cell r="G258" t="str">
            <v>CAPP CSX-Rail</v>
          </cell>
          <cell r="H258" t="str">
            <v>All</v>
          </cell>
          <cell r="I258">
            <v>0</v>
          </cell>
          <cell r="J258">
            <v>0</v>
          </cell>
          <cell r="K258">
            <v>0</v>
          </cell>
        </row>
        <row r="259">
          <cell r="F259" t="str">
            <v>Coal Price</v>
          </cell>
          <cell r="G259" t="str">
            <v>CAPP Compliance</v>
          </cell>
          <cell r="H259" t="str">
            <v>All</v>
          </cell>
          <cell r="I259">
            <v>2011</v>
          </cell>
          <cell r="J259">
            <v>0</v>
          </cell>
          <cell r="K259">
            <v>72.74030267683221</v>
          </cell>
        </row>
        <row r="260">
          <cell r="F260" t="str">
            <v>Coal Price</v>
          </cell>
          <cell r="G260" t="str">
            <v>CAPP Compliance</v>
          </cell>
          <cell r="H260" t="str">
            <v>All</v>
          </cell>
          <cell r="I260">
            <v>2012</v>
          </cell>
          <cell r="J260">
            <v>0</v>
          </cell>
          <cell r="K260">
            <v>77.36080914079419</v>
          </cell>
        </row>
        <row r="261">
          <cell r="F261" t="str">
            <v>Coal Price</v>
          </cell>
          <cell r="G261" t="str">
            <v>CAPP Compliance</v>
          </cell>
          <cell r="H261" t="str">
            <v>All</v>
          </cell>
          <cell r="I261">
            <v>2013</v>
          </cell>
          <cell r="J261">
            <v>0</v>
          </cell>
          <cell r="K261">
            <v>77.6521222539773</v>
          </cell>
        </row>
        <row r="262">
          <cell r="F262" t="str">
            <v>Coal Price</v>
          </cell>
          <cell r="G262" t="str">
            <v>CAPP Compliance</v>
          </cell>
          <cell r="H262" t="str">
            <v>All</v>
          </cell>
          <cell r="I262">
            <v>2014</v>
          </cell>
          <cell r="J262">
            <v>0</v>
          </cell>
          <cell r="K262">
            <v>75.03963138358579</v>
          </cell>
        </row>
        <row r="263">
          <cell r="F263" t="str">
            <v>Coal Price</v>
          </cell>
          <cell r="G263" t="str">
            <v>CAPP Compliance</v>
          </cell>
          <cell r="H263" t="str">
            <v>All</v>
          </cell>
          <cell r="I263">
            <v>2015</v>
          </cell>
          <cell r="J263">
            <v>0</v>
          </cell>
          <cell r="K263">
            <v>75.01992851224693</v>
          </cell>
        </row>
        <row r="264">
          <cell r="F264" t="str">
            <v>Coal Price</v>
          </cell>
          <cell r="G264" t="str">
            <v>CAPP Compliance</v>
          </cell>
          <cell r="H264" t="str">
            <v>All</v>
          </cell>
          <cell r="I264">
            <v>2016</v>
          </cell>
          <cell r="J264">
            <v>0</v>
          </cell>
          <cell r="K264">
            <v>74.98604594069539</v>
          </cell>
        </row>
        <row r="265">
          <cell r="F265" t="str">
            <v>Coal Price</v>
          </cell>
          <cell r="G265" t="str">
            <v>CAPP Compliance</v>
          </cell>
          <cell r="H265" t="str">
            <v>All</v>
          </cell>
          <cell r="I265">
            <v>2017</v>
          </cell>
          <cell r="J265">
            <v>0</v>
          </cell>
          <cell r="K265">
            <v>75.3554986810564</v>
          </cell>
        </row>
        <row r="266">
          <cell r="F266" t="str">
            <v>Coal Price</v>
          </cell>
          <cell r="G266" t="str">
            <v>CAPP Compliance</v>
          </cell>
          <cell r="H266" t="str">
            <v>All</v>
          </cell>
          <cell r="I266">
            <v>2018</v>
          </cell>
          <cell r="J266">
            <v>0</v>
          </cell>
          <cell r="K266">
            <v>75.73332202288816</v>
          </cell>
        </row>
        <row r="267">
          <cell r="F267" t="str">
            <v>Coal Price</v>
          </cell>
          <cell r="G267" t="str">
            <v>CAPP Compliance</v>
          </cell>
          <cell r="H267" t="str">
            <v>All</v>
          </cell>
          <cell r="I267">
            <v>2019</v>
          </cell>
          <cell r="J267">
            <v>0</v>
          </cell>
          <cell r="K267">
            <v>76.09771465227023</v>
          </cell>
        </row>
        <row r="268">
          <cell r="F268" t="str">
            <v>Coal Price</v>
          </cell>
          <cell r="G268" t="str">
            <v>CAPP Compliance</v>
          </cell>
          <cell r="H268" t="str">
            <v>All</v>
          </cell>
          <cell r="I268">
            <v>2020</v>
          </cell>
          <cell r="J268">
            <v>0</v>
          </cell>
          <cell r="K268">
            <v>76.50948535114804</v>
          </cell>
        </row>
        <row r="269">
          <cell r="F269" t="str">
            <v>Coal Price</v>
          </cell>
          <cell r="G269" t="str">
            <v>CAPP Compliance</v>
          </cell>
          <cell r="H269" t="str">
            <v>All</v>
          </cell>
          <cell r="I269">
            <v>2021</v>
          </cell>
          <cell r="J269">
            <v>0</v>
          </cell>
          <cell r="K269">
            <v>77.07445609229589</v>
          </cell>
        </row>
        <row r="270">
          <cell r="F270" t="str">
            <v>Coal Price</v>
          </cell>
          <cell r="G270" t="str">
            <v>CAPP Compliance</v>
          </cell>
          <cell r="H270" t="str">
            <v>All</v>
          </cell>
          <cell r="I270">
            <v>2022</v>
          </cell>
          <cell r="J270">
            <v>0</v>
          </cell>
          <cell r="K270">
            <v>75.74958674036907</v>
          </cell>
        </row>
        <row r="271">
          <cell r="F271" t="str">
            <v>Coal Price</v>
          </cell>
          <cell r="G271" t="str">
            <v>CAPP Compliance</v>
          </cell>
          <cell r="H271" t="str">
            <v>All</v>
          </cell>
          <cell r="I271">
            <v>2023</v>
          </cell>
          <cell r="J271">
            <v>0</v>
          </cell>
          <cell r="K271">
            <v>76.29539427422601</v>
          </cell>
        </row>
        <row r="272">
          <cell r="F272" t="str">
            <v>Coal Price</v>
          </cell>
          <cell r="G272" t="str">
            <v>CAPP Compliance</v>
          </cell>
          <cell r="H272" t="str">
            <v>All</v>
          </cell>
          <cell r="I272">
            <v>2024</v>
          </cell>
          <cell r="J272">
            <v>0</v>
          </cell>
          <cell r="K272">
            <v>76.8354426044918</v>
          </cell>
        </row>
        <row r="273">
          <cell r="F273" t="str">
            <v>Coal Price</v>
          </cell>
          <cell r="G273" t="str">
            <v>CAPP Compliance</v>
          </cell>
          <cell r="H273" t="str">
            <v>All</v>
          </cell>
          <cell r="I273">
            <v>2025</v>
          </cell>
          <cell r="J273">
            <v>0</v>
          </cell>
          <cell r="K273">
            <v>77.36256778046271</v>
          </cell>
        </row>
        <row r="274">
          <cell r="F274" t="str">
            <v>Coal Price</v>
          </cell>
          <cell r="G274" t="str">
            <v>CAPP Compliance</v>
          </cell>
          <cell r="H274" t="str">
            <v>All</v>
          </cell>
          <cell r="I274">
            <v>2026</v>
          </cell>
          <cell r="J274">
            <v>0</v>
          </cell>
          <cell r="K274">
            <v>77.8852238021223</v>
          </cell>
        </row>
        <row r="275">
          <cell r="F275" t="str">
            <v>Coal Price</v>
          </cell>
          <cell r="G275" t="str">
            <v>CAPP Compliance</v>
          </cell>
          <cell r="H275" t="str">
            <v>All</v>
          </cell>
          <cell r="I275">
            <v>2027</v>
          </cell>
          <cell r="J275">
            <v>0</v>
          </cell>
          <cell r="K275">
            <v>78.3986170995368</v>
          </cell>
        </row>
        <row r="276">
          <cell r="F276" t="str">
            <v>Coal Price</v>
          </cell>
          <cell r="G276" t="str">
            <v>CAPP Compliance</v>
          </cell>
          <cell r="H276" t="str">
            <v>All</v>
          </cell>
          <cell r="I276">
            <v>2028</v>
          </cell>
          <cell r="J276">
            <v>0</v>
          </cell>
          <cell r="K276">
            <v>78.90858166563368</v>
          </cell>
        </row>
        <row r="277">
          <cell r="F277" t="str">
            <v>Coal Price</v>
          </cell>
          <cell r="G277" t="str">
            <v>CAPP Compliance</v>
          </cell>
          <cell r="H277" t="str">
            <v>All</v>
          </cell>
          <cell r="I277">
            <v>2029</v>
          </cell>
          <cell r="J277">
            <v>0</v>
          </cell>
          <cell r="K277">
            <v>79.418661367353</v>
          </cell>
        </row>
        <row r="278">
          <cell r="F278" t="str">
            <v>Coal Price</v>
          </cell>
          <cell r="G278" t="str">
            <v>CAPP Compliance</v>
          </cell>
          <cell r="H278" t="str">
            <v>All</v>
          </cell>
          <cell r="I278">
            <v>2030</v>
          </cell>
          <cell r="J278">
            <v>0</v>
          </cell>
          <cell r="K278">
            <v>80.00294871349851</v>
          </cell>
        </row>
        <row r="279">
          <cell r="F279" t="str">
            <v>Coal Price</v>
          </cell>
          <cell r="G279" t="str">
            <v>CAPP Compliance</v>
          </cell>
          <cell r="H279" t="str">
            <v>All</v>
          </cell>
          <cell r="I279">
            <v>0</v>
          </cell>
          <cell r="J279">
            <v>0</v>
          </cell>
          <cell r="K279">
            <v>0</v>
          </cell>
        </row>
        <row r="280">
          <cell r="F280" t="str">
            <v>Coal Price</v>
          </cell>
          <cell r="G280" t="str">
            <v>CAPP NYMEX</v>
          </cell>
          <cell r="H280" t="str">
            <v>All</v>
          </cell>
          <cell r="I280">
            <v>2011</v>
          </cell>
          <cell r="J280">
            <v>0</v>
          </cell>
          <cell r="K280">
            <v>71.27573282427855</v>
          </cell>
        </row>
        <row r="281">
          <cell r="F281" t="str">
            <v>Coal Price</v>
          </cell>
          <cell r="G281" t="str">
            <v>CAPP NYMEX</v>
          </cell>
          <cell r="H281" t="str">
            <v>All</v>
          </cell>
          <cell r="I281">
            <v>2012</v>
          </cell>
          <cell r="J281">
            <v>0</v>
          </cell>
          <cell r="K281">
            <v>75.91930338040672</v>
          </cell>
        </row>
        <row r="282">
          <cell r="F282" t="str">
            <v>Coal Price</v>
          </cell>
          <cell r="G282" t="str">
            <v>CAPP NYMEX</v>
          </cell>
          <cell r="H282" t="str">
            <v>All</v>
          </cell>
          <cell r="I282">
            <v>2013</v>
          </cell>
          <cell r="J282">
            <v>0</v>
          </cell>
          <cell r="K282">
            <v>76.24026548572317</v>
          </cell>
        </row>
        <row r="283">
          <cell r="F283" t="str">
            <v>Coal Price</v>
          </cell>
          <cell r="G283" t="str">
            <v>CAPP NYMEX</v>
          </cell>
          <cell r="H283" t="str">
            <v>All</v>
          </cell>
          <cell r="I283">
            <v>2014</v>
          </cell>
          <cell r="J283">
            <v>0</v>
          </cell>
          <cell r="K283">
            <v>73.1868009790528</v>
          </cell>
        </row>
        <row r="284">
          <cell r="F284" t="str">
            <v>Coal Price</v>
          </cell>
          <cell r="G284" t="str">
            <v>CAPP NYMEX</v>
          </cell>
          <cell r="H284" t="str">
            <v>All</v>
          </cell>
          <cell r="I284">
            <v>2015</v>
          </cell>
          <cell r="J284">
            <v>0</v>
          </cell>
          <cell r="K284">
            <v>73.19267959258916</v>
          </cell>
        </row>
        <row r="285">
          <cell r="F285" t="str">
            <v>Coal Price</v>
          </cell>
          <cell r="G285" t="str">
            <v>CAPP NYMEX</v>
          </cell>
          <cell r="H285" t="str">
            <v>All</v>
          </cell>
          <cell r="I285">
            <v>2016</v>
          </cell>
          <cell r="J285">
            <v>0</v>
          </cell>
          <cell r="K285">
            <v>73.18402530986918</v>
          </cell>
        </row>
        <row r="286">
          <cell r="F286" t="str">
            <v>Coal Price</v>
          </cell>
          <cell r="G286" t="str">
            <v>CAPP NYMEX</v>
          </cell>
          <cell r="H286" t="str">
            <v>All</v>
          </cell>
          <cell r="I286">
            <v>2017</v>
          </cell>
          <cell r="J286">
            <v>0</v>
          </cell>
          <cell r="K286">
            <v>73.54459733645304</v>
          </cell>
        </row>
        <row r="287">
          <cell r="F287" t="str">
            <v>Coal Price</v>
          </cell>
          <cell r="G287" t="str">
            <v>CAPP NYMEX</v>
          </cell>
          <cell r="H287" t="str">
            <v>All</v>
          </cell>
          <cell r="I287">
            <v>2018</v>
          </cell>
          <cell r="J287">
            <v>0</v>
          </cell>
          <cell r="K287">
            <v>73.91334648016999</v>
          </cell>
        </row>
        <row r="288">
          <cell r="F288" t="str">
            <v>Coal Price</v>
          </cell>
          <cell r="G288" t="str">
            <v>CAPP NYMEX</v>
          </cell>
          <cell r="H288" t="str">
            <v>All</v>
          </cell>
          <cell r="I288">
            <v>2019</v>
          </cell>
          <cell r="J288">
            <v>0</v>
          </cell>
          <cell r="K288">
            <v>74.2689837637225</v>
          </cell>
        </row>
        <row r="289">
          <cell r="F289" t="str">
            <v>Coal Price</v>
          </cell>
          <cell r="G289" t="str">
            <v>CAPP NYMEX</v>
          </cell>
          <cell r="H289" t="str">
            <v>All</v>
          </cell>
          <cell r="I289">
            <v>2020</v>
          </cell>
          <cell r="J289">
            <v>0</v>
          </cell>
          <cell r="K289">
            <v>74.67085910404805</v>
          </cell>
        </row>
        <row r="290">
          <cell r="F290" t="str">
            <v>Coal Price</v>
          </cell>
          <cell r="G290" t="str">
            <v>CAPP NYMEX</v>
          </cell>
          <cell r="H290" t="str">
            <v>All</v>
          </cell>
          <cell r="I290">
            <v>2021</v>
          </cell>
          <cell r="J290">
            <v>0</v>
          </cell>
          <cell r="K290">
            <v>75.22224900214935</v>
          </cell>
        </row>
        <row r="291">
          <cell r="F291" t="str">
            <v>Coal Price</v>
          </cell>
          <cell r="G291" t="str">
            <v>CAPP NYMEX</v>
          </cell>
          <cell r="H291" t="str">
            <v>All</v>
          </cell>
          <cell r="I291">
            <v>2022</v>
          </cell>
          <cell r="J291">
            <v>0</v>
          </cell>
          <cell r="K291">
            <v>73.92921731524932</v>
          </cell>
        </row>
        <row r="292">
          <cell r="F292" t="str">
            <v>Coal Price</v>
          </cell>
          <cell r="G292" t="str">
            <v>CAPP NYMEX</v>
          </cell>
          <cell r="H292" t="str">
            <v>All</v>
          </cell>
          <cell r="I292">
            <v>2023</v>
          </cell>
          <cell r="J292">
            <v>0</v>
          </cell>
          <cell r="K292">
            <v>74.46190731452748</v>
          </cell>
        </row>
        <row r="293">
          <cell r="F293" t="str">
            <v>Coal Price</v>
          </cell>
          <cell r="G293" t="str">
            <v>CAPP NYMEX</v>
          </cell>
          <cell r="H293" t="str">
            <v>All</v>
          </cell>
          <cell r="I293">
            <v>2024</v>
          </cell>
          <cell r="J293">
            <v>0</v>
          </cell>
          <cell r="K293">
            <v>74.98898010632796</v>
          </cell>
        </row>
        <row r="294">
          <cell r="F294" t="str">
            <v>Coal Price</v>
          </cell>
          <cell r="G294" t="str">
            <v>CAPP NYMEX</v>
          </cell>
          <cell r="H294" t="str">
            <v>All</v>
          </cell>
          <cell r="I294">
            <v>2025</v>
          </cell>
          <cell r="J294">
            <v>0</v>
          </cell>
          <cell r="K294">
            <v>75.50344134681335</v>
          </cell>
        </row>
        <row r="295">
          <cell r="F295" t="str">
            <v>Coal Price</v>
          </cell>
          <cell r="G295" t="str">
            <v>CAPP NYMEX</v>
          </cell>
          <cell r="H295" t="str">
            <v>All</v>
          </cell>
          <cell r="I295">
            <v>2026</v>
          </cell>
          <cell r="J295">
            <v>0</v>
          </cell>
          <cell r="K295">
            <v>76.01353250720736</v>
          </cell>
        </row>
        <row r="296">
          <cell r="F296" t="str">
            <v>Coal Price</v>
          </cell>
          <cell r="G296" t="str">
            <v>CAPP NYMEX</v>
          </cell>
          <cell r="H296" t="str">
            <v>All</v>
          </cell>
          <cell r="I296">
            <v>2027</v>
          </cell>
          <cell r="J296">
            <v>0</v>
          </cell>
          <cell r="K296">
            <v>76.51458528414753</v>
          </cell>
        </row>
        <row r="297">
          <cell r="F297" t="str">
            <v>Coal Price</v>
          </cell>
          <cell r="G297" t="str">
            <v>CAPP NYMEX</v>
          </cell>
          <cell r="H297" t="str">
            <v>All</v>
          </cell>
          <cell r="I297">
            <v>2028</v>
          </cell>
          <cell r="J297">
            <v>0</v>
          </cell>
          <cell r="K297">
            <v>77.01230016606739</v>
          </cell>
        </row>
        <row r="298">
          <cell r="F298" t="str">
            <v>Coal Price</v>
          </cell>
          <cell r="G298" t="str">
            <v>CAPP NYMEX</v>
          </cell>
          <cell r="H298" t="str">
            <v>All</v>
          </cell>
          <cell r="I298">
            <v>2029</v>
          </cell>
          <cell r="J298">
            <v>0</v>
          </cell>
          <cell r="K298">
            <v>77.5101174812861</v>
          </cell>
        </row>
        <row r="299">
          <cell r="F299" t="str">
            <v>Coal Price</v>
          </cell>
          <cell r="G299" t="str">
            <v>CAPP NYMEX</v>
          </cell>
          <cell r="H299" t="str">
            <v>All</v>
          </cell>
          <cell r="I299">
            <v>2030</v>
          </cell>
          <cell r="J299">
            <v>0</v>
          </cell>
          <cell r="K299">
            <v>78.08036247004861</v>
          </cell>
        </row>
        <row r="300">
          <cell r="F300" t="str">
            <v>Coal Price</v>
          </cell>
          <cell r="G300" t="str">
            <v>CAPP NYMEX</v>
          </cell>
          <cell r="H300" t="str">
            <v>All</v>
          </cell>
          <cell r="I300">
            <v>0</v>
          </cell>
          <cell r="J300">
            <v>0</v>
          </cell>
          <cell r="K300">
            <v>0</v>
          </cell>
        </row>
        <row r="301">
          <cell r="F301" t="str">
            <v>Coal Price</v>
          </cell>
          <cell r="G301" t="str">
            <v>NAPP High Sulfur</v>
          </cell>
          <cell r="H301" t="str">
            <v>All</v>
          </cell>
          <cell r="I301">
            <v>2011</v>
          </cell>
          <cell r="J301">
            <v>0</v>
          </cell>
          <cell r="K301">
            <v>57.606414200444306</v>
          </cell>
        </row>
        <row r="302">
          <cell r="F302" t="str">
            <v>Coal Price</v>
          </cell>
          <cell r="G302" t="str">
            <v>NAPP High Sulfur</v>
          </cell>
          <cell r="H302" t="str">
            <v>All</v>
          </cell>
          <cell r="I302">
            <v>2012</v>
          </cell>
          <cell r="J302">
            <v>0</v>
          </cell>
          <cell r="K302">
            <v>62.46524961679033</v>
          </cell>
        </row>
        <row r="303">
          <cell r="F303" t="str">
            <v>Coal Price</v>
          </cell>
          <cell r="G303" t="str">
            <v>NAPP High Sulfur</v>
          </cell>
          <cell r="H303" t="str">
            <v>All</v>
          </cell>
          <cell r="I303">
            <v>2013</v>
          </cell>
          <cell r="J303">
            <v>0</v>
          </cell>
          <cell r="K303">
            <v>64.00417349418736</v>
          </cell>
        </row>
        <row r="304">
          <cell r="F304" t="str">
            <v>Coal Price</v>
          </cell>
          <cell r="G304" t="str">
            <v>NAPP High Sulfur</v>
          </cell>
          <cell r="H304" t="str">
            <v>All</v>
          </cell>
          <cell r="I304">
            <v>2014</v>
          </cell>
          <cell r="J304">
            <v>0</v>
          </cell>
          <cell r="K304">
            <v>60.21698814732193</v>
          </cell>
        </row>
        <row r="305">
          <cell r="F305" t="str">
            <v>Coal Price</v>
          </cell>
          <cell r="G305" t="str">
            <v>NAPP High Sulfur</v>
          </cell>
          <cell r="H305" t="str">
            <v>All</v>
          </cell>
          <cell r="I305">
            <v>2015</v>
          </cell>
          <cell r="J305">
            <v>0</v>
          </cell>
          <cell r="K305">
            <v>59.245854250860454</v>
          </cell>
        </row>
        <row r="306">
          <cell r="F306" t="str">
            <v>Coal Price</v>
          </cell>
          <cell r="G306" t="str">
            <v>NAPP High Sulfur</v>
          </cell>
          <cell r="H306" t="str">
            <v>All</v>
          </cell>
          <cell r="I306">
            <v>2016</v>
          </cell>
          <cell r="J306">
            <v>0</v>
          </cell>
          <cell r="K306">
            <v>58.29005780359295</v>
          </cell>
        </row>
        <row r="307">
          <cell r="F307" t="str">
            <v>Coal Price</v>
          </cell>
          <cell r="G307" t="str">
            <v>NAPP High Sulfur</v>
          </cell>
          <cell r="H307" t="str">
            <v>All</v>
          </cell>
          <cell r="I307">
            <v>2017</v>
          </cell>
          <cell r="J307">
            <v>0</v>
          </cell>
          <cell r="K307">
            <v>58.57725272108034</v>
          </cell>
        </row>
        <row r="308">
          <cell r="F308" t="str">
            <v>Coal Price</v>
          </cell>
          <cell r="G308" t="str">
            <v>NAPP High Sulfur</v>
          </cell>
          <cell r="H308" t="str">
            <v>All</v>
          </cell>
          <cell r="I308">
            <v>2018</v>
          </cell>
          <cell r="J308">
            <v>0</v>
          </cell>
          <cell r="K308">
            <v>58.87095154254837</v>
          </cell>
        </row>
        <row r="309">
          <cell r="F309" t="str">
            <v>Coal Price</v>
          </cell>
          <cell r="G309" t="str">
            <v>NAPP High Sulfur</v>
          </cell>
          <cell r="H309" t="str">
            <v>All</v>
          </cell>
          <cell r="I309">
            <v>2019</v>
          </cell>
          <cell r="J309">
            <v>0</v>
          </cell>
          <cell r="K309">
            <v>59.15421571987759</v>
          </cell>
        </row>
        <row r="310">
          <cell r="F310" t="str">
            <v>Coal Price</v>
          </cell>
          <cell r="G310" t="str">
            <v>NAPP High Sulfur</v>
          </cell>
          <cell r="H310" t="str">
            <v>All</v>
          </cell>
          <cell r="I310">
            <v>2020</v>
          </cell>
          <cell r="J310">
            <v>0</v>
          </cell>
          <cell r="K310">
            <v>59.47429938569806</v>
          </cell>
        </row>
        <row r="311">
          <cell r="F311" t="str">
            <v>Coal Price</v>
          </cell>
          <cell r="G311" t="str">
            <v>NAPP High Sulfur</v>
          </cell>
          <cell r="H311" t="str">
            <v>All</v>
          </cell>
          <cell r="I311">
            <v>2021</v>
          </cell>
          <cell r="J311">
            <v>0</v>
          </cell>
          <cell r="K311">
            <v>59.91347520702453</v>
          </cell>
        </row>
        <row r="312">
          <cell r="F312" t="str">
            <v>Coal Price</v>
          </cell>
          <cell r="G312" t="str">
            <v>NAPP High Sulfur</v>
          </cell>
          <cell r="H312" t="str">
            <v>All</v>
          </cell>
          <cell r="I312">
            <v>2022</v>
          </cell>
          <cell r="J312">
            <v>0</v>
          </cell>
          <cell r="K312">
            <v>58.88359762110895</v>
          </cell>
        </row>
        <row r="313">
          <cell r="F313" t="str">
            <v>Coal Price</v>
          </cell>
          <cell r="G313" t="str">
            <v>NAPP High Sulfur</v>
          </cell>
          <cell r="H313" t="str">
            <v>All</v>
          </cell>
          <cell r="I313">
            <v>2023</v>
          </cell>
          <cell r="J313">
            <v>0</v>
          </cell>
          <cell r="K313">
            <v>59.30788018839636</v>
          </cell>
        </row>
        <row r="314">
          <cell r="F314" t="str">
            <v>Coal Price</v>
          </cell>
          <cell r="G314" t="str">
            <v>NAPP High Sulfur</v>
          </cell>
          <cell r="H314" t="str">
            <v>All</v>
          </cell>
          <cell r="I314">
            <v>2024</v>
          </cell>
          <cell r="J314">
            <v>0</v>
          </cell>
          <cell r="K314">
            <v>59.727683109382745</v>
          </cell>
        </row>
        <row r="315">
          <cell r="F315" t="str">
            <v>Coal Price</v>
          </cell>
          <cell r="G315" t="str">
            <v>NAPP High Sulfur</v>
          </cell>
          <cell r="H315" t="str">
            <v>All</v>
          </cell>
          <cell r="I315">
            <v>2025</v>
          </cell>
          <cell r="J315">
            <v>0</v>
          </cell>
          <cell r="K315">
            <v>60.13743868544951</v>
          </cell>
        </row>
        <row r="316">
          <cell r="F316" t="str">
            <v>Coal Price</v>
          </cell>
          <cell r="G316" t="str">
            <v>NAPP High Sulfur</v>
          </cell>
          <cell r="H316" t="str">
            <v>All</v>
          </cell>
          <cell r="I316">
            <v>2026</v>
          </cell>
          <cell r="J316">
            <v>0</v>
          </cell>
          <cell r="K316">
            <v>60.5437242894648</v>
          </cell>
        </row>
        <row r="317">
          <cell r="F317" t="str">
            <v>Coal Price</v>
          </cell>
          <cell r="G317" t="str">
            <v>NAPP High Sulfur</v>
          </cell>
          <cell r="H317" t="str">
            <v>All</v>
          </cell>
          <cell r="I317">
            <v>2027</v>
          </cell>
          <cell r="J317">
            <v>0</v>
          </cell>
          <cell r="K317">
            <v>60.94280691628821</v>
          </cell>
        </row>
        <row r="318">
          <cell r="F318" t="str">
            <v>Coal Price</v>
          </cell>
          <cell r="G318" t="str">
            <v>NAPP High Sulfur</v>
          </cell>
          <cell r="H318" t="str">
            <v>All</v>
          </cell>
          <cell r="I318">
            <v>2028</v>
          </cell>
          <cell r="J318">
            <v>0</v>
          </cell>
          <cell r="K318">
            <v>61.339226201731414</v>
          </cell>
        </row>
        <row r="319">
          <cell r="F319" t="str">
            <v>Coal Price</v>
          </cell>
          <cell r="G319" t="str">
            <v>NAPP High Sulfur</v>
          </cell>
          <cell r="H319" t="str">
            <v>All</v>
          </cell>
          <cell r="I319">
            <v>2029</v>
          </cell>
          <cell r="J319">
            <v>0</v>
          </cell>
          <cell r="K319">
            <v>61.73573209714823</v>
          </cell>
        </row>
        <row r="320">
          <cell r="F320" t="str">
            <v>Coal Price</v>
          </cell>
          <cell r="G320" t="str">
            <v>NAPP High Sulfur</v>
          </cell>
          <cell r="H320" t="str">
            <v>All</v>
          </cell>
          <cell r="I320">
            <v>2030</v>
          </cell>
          <cell r="J320">
            <v>0</v>
          </cell>
          <cell r="K320">
            <v>62.189927792282006</v>
          </cell>
        </row>
        <row r="321">
          <cell r="F321" t="str">
            <v>Coal Price</v>
          </cell>
          <cell r="G321" t="str">
            <v>NAPP High Sulfur</v>
          </cell>
          <cell r="H321" t="str">
            <v>All</v>
          </cell>
          <cell r="I321">
            <v>0</v>
          </cell>
          <cell r="J321">
            <v>0</v>
          </cell>
          <cell r="K321">
            <v>0</v>
          </cell>
        </row>
        <row r="322">
          <cell r="F322" t="str">
            <v>Coal Price</v>
          </cell>
          <cell r="G322" t="str">
            <v>NAPP Med Sulfur</v>
          </cell>
          <cell r="H322" t="str">
            <v>All</v>
          </cell>
          <cell r="I322">
            <v>2011</v>
          </cell>
          <cell r="J322">
            <v>0</v>
          </cell>
          <cell r="K322">
            <v>63.46469361065898</v>
          </cell>
        </row>
        <row r="323">
          <cell r="F323" t="str">
            <v>Coal Price</v>
          </cell>
          <cell r="G323" t="str">
            <v>NAPP Med Sulfur</v>
          </cell>
          <cell r="H323" t="str">
            <v>All</v>
          </cell>
          <cell r="I323">
            <v>2012</v>
          </cell>
          <cell r="J323">
            <v>0</v>
          </cell>
          <cell r="K323">
            <v>64.38725729730696</v>
          </cell>
        </row>
        <row r="324">
          <cell r="F324" t="str">
            <v>Coal Price</v>
          </cell>
          <cell r="G324" t="str">
            <v>NAPP Med Sulfur</v>
          </cell>
          <cell r="H324" t="str">
            <v>All</v>
          </cell>
          <cell r="I324">
            <v>2013</v>
          </cell>
          <cell r="J324">
            <v>0</v>
          </cell>
          <cell r="K324">
            <v>65.88664918519287</v>
          </cell>
        </row>
        <row r="325">
          <cell r="F325" t="str">
            <v>Coal Price</v>
          </cell>
          <cell r="G325" t="str">
            <v>NAPP Med Sulfur</v>
          </cell>
          <cell r="H325" t="str">
            <v>All</v>
          </cell>
          <cell r="I325">
            <v>2014</v>
          </cell>
          <cell r="J325">
            <v>0</v>
          </cell>
          <cell r="K325">
            <v>64.84906415865439</v>
          </cell>
        </row>
        <row r="326">
          <cell r="F326" t="str">
            <v>Coal Price</v>
          </cell>
          <cell r="G326" t="str">
            <v>NAPP Med Sulfur</v>
          </cell>
          <cell r="H326" t="str">
            <v>All</v>
          </cell>
          <cell r="I326">
            <v>2015</v>
          </cell>
          <cell r="J326">
            <v>0</v>
          </cell>
          <cell r="K326">
            <v>64.85427411551973</v>
          </cell>
        </row>
        <row r="327">
          <cell r="F327" t="str">
            <v>Coal Price</v>
          </cell>
          <cell r="G327" t="str">
            <v>NAPP Med Sulfur</v>
          </cell>
          <cell r="H327" t="str">
            <v>All</v>
          </cell>
          <cell r="I327">
            <v>2016</v>
          </cell>
          <cell r="J327">
            <v>0</v>
          </cell>
          <cell r="K327">
            <v>64.84660714135964</v>
          </cell>
        </row>
        <row r="328">
          <cell r="F328" t="str">
            <v>Coal Price</v>
          </cell>
          <cell r="G328" t="str">
            <v>NAPP Med Sulfur</v>
          </cell>
          <cell r="H328" t="str">
            <v>All</v>
          </cell>
          <cell r="I328">
            <v>2017</v>
          </cell>
          <cell r="J328">
            <v>0</v>
          </cell>
          <cell r="K328">
            <v>65.16609744689116</v>
          </cell>
        </row>
        <row r="329">
          <cell r="F329" t="str">
            <v>Coal Price</v>
          </cell>
          <cell r="G329" t="str">
            <v>NAPP Med Sulfur</v>
          </cell>
          <cell r="H329" t="str">
            <v>All</v>
          </cell>
          <cell r="I329">
            <v>2018</v>
          </cell>
          <cell r="J329">
            <v>0</v>
          </cell>
          <cell r="K329">
            <v>65.4928382301725</v>
          </cell>
        </row>
        <row r="330">
          <cell r="F330" t="str">
            <v>Coal Price</v>
          </cell>
          <cell r="G330" t="str">
            <v>NAPP Med Sulfur</v>
          </cell>
          <cell r="H330" t="str">
            <v>All</v>
          </cell>
          <cell r="I330">
            <v>2019</v>
          </cell>
          <cell r="J330">
            <v>0</v>
          </cell>
          <cell r="K330">
            <v>65.8079583773871</v>
          </cell>
        </row>
        <row r="331">
          <cell r="F331" t="str">
            <v>Coal Price</v>
          </cell>
          <cell r="G331" t="str">
            <v>NAPP Med Sulfur</v>
          </cell>
          <cell r="H331" t="str">
            <v>All</v>
          </cell>
          <cell r="I331">
            <v>2020</v>
          </cell>
          <cell r="J331">
            <v>0</v>
          </cell>
          <cell r="K331">
            <v>66.16404783927837</v>
          </cell>
        </row>
        <row r="332">
          <cell r="F332" t="str">
            <v>Coal Price</v>
          </cell>
          <cell r="G332" t="str">
            <v>NAPP Med Sulfur</v>
          </cell>
          <cell r="H332" t="str">
            <v>All</v>
          </cell>
          <cell r="I332">
            <v>2021</v>
          </cell>
          <cell r="J332">
            <v>0</v>
          </cell>
          <cell r="K332">
            <v>66.65262358348214</v>
          </cell>
        </row>
        <row r="333">
          <cell r="F333" t="str">
            <v>Coal Price</v>
          </cell>
          <cell r="G333" t="str">
            <v>NAPP Med Sulfur</v>
          </cell>
          <cell r="H333" t="str">
            <v>All</v>
          </cell>
          <cell r="I333">
            <v>2022</v>
          </cell>
          <cell r="J333">
            <v>0</v>
          </cell>
          <cell r="K333">
            <v>65.50690077627148</v>
          </cell>
        </row>
        <row r="334">
          <cell r="F334" t="str">
            <v>Coal Price</v>
          </cell>
          <cell r="G334" t="str">
            <v>NAPP Med Sulfur</v>
          </cell>
          <cell r="H334" t="str">
            <v>All</v>
          </cell>
          <cell r="I334">
            <v>2023</v>
          </cell>
          <cell r="J334">
            <v>0</v>
          </cell>
          <cell r="K334">
            <v>65.97890727610256</v>
          </cell>
        </row>
        <row r="335">
          <cell r="F335" t="str">
            <v>Coal Price</v>
          </cell>
          <cell r="G335" t="str">
            <v>NAPP Med Sulfur</v>
          </cell>
          <cell r="H335" t="str">
            <v>All</v>
          </cell>
          <cell r="I335">
            <v>2024</v>
          </cell>
          <cell r="J335">
            <v>0</v>
          </cell>
          <cell r="K335">
            <v>66.44592947080957</v>
          </cell>
        </row>
        <row r="336">
          <cell r="F336" t="str">
            <v>Coal Price</v>
          </cell>
          <cell r="G336" t="str">
            <v>NAPP Med Sulfur</v>
          </cell>
          <cell r="H336" t="str">
            <v>All</v>
          </cell>
          <cell r="I336">
            <v>2025</v>
          </cell>
          <cell r="J336">
            <v>0</v>
          </cell>
          <cell r="K336">
            <v>66.90178354909636</v>
          </cell>
        </row>
        <row r="337">
          <cell r="F337" t="str">
            <v>Coal Price</v>
          </cell>
          <cell r="G337" t="str">
            <v>NAPP Med Sulfur</v>
          </cell>
          <cell r="H337" t="str">
            <v>All</v>
          </cell>
          <cell r="I337">
            <v>2026</v>
          </cell>
          <cell r="J337">
            <v>0</v>
          </cell>
          <cell r="K337">
            <v>67.35376336229604</v>
          </cell>
        </row>
        <row r="338">
          <cell r="F338" t="str">
            <v>Coal Price</v>
          </cell>
          <cell r="G338" t="str">
            <v>NAPP Med Sulfur</v>
          </cell>
          <cell r="H338" t="str">
            <v>All</v>
          </cell>
          <cell r="I338">
            <v>2027</v>
          </cell>
          <cell r="J338">
            <v>0</v>
          </cell>
          <cell r="K338">
            <v>67.79773394661365</v>
          </cell>
        </row>
        <row r="339">
          <cell r="F339" t="str">
            <v>Coal Price</v>
          </cell>
          <cell r="G339" t="str">
            <v>NAPP Med Sulfur</v>
          </cell>
          <cell r="H339" t="str">
            <v>All</v>
          </cell>
          <cell r="I339">
            <v>2028</v>
          </cell>
          <cell r="J339">
            <v>0</v>
          </cell>
          <cell r="K339">
            <v>68.23874564517578</v>
          </cell>
        </row>
        <row r="340">
          <cell r="F340" t="str">
            <v>Coal Price</v>
          </cell>
          <cell r="G340" t="str">
            <v>NAPP Med Sulfur</v>
          </cell>
          <cell r="H340" t="str">
            <v>All</v>
          </cell>
          <cell r="I340">
            <v>2029</v>
          </cell>
          <cell r="J340">
            <v>0</v>
          </cell>
          <cell r="K340">
            <v>68.67984770550176</v>
          </cell>
        </row>
        <row r="341">
          <cell r="F341" t="str">
            <v>Coal Price</v>
          </cell>
          <cell r="G341" t="str">
            <v>NAPP Med Sulfur</v>
          </cell>
          <cell r="H341" t="str">
            <v>All</v>
          </cell>
          <cell r="I341">
            <v>2030</v>
          </cell>
          <cell r="J341">
            <v>0</v>
          </cell>
          <cell r="K341">
            <v>69.18513456406755</v>
          </cell>
        </row>
        <row r="342">
          <cell r="F342" t="str">
            <v>Coal Price</v>
          </cell>
          <cell r="G342" t="str">
            <v>NAPP Med Sulfur</v>
          </cell>
          <cell r="H342" t="str">
            <v>All</v>
          </cell>
          <cell r="I342">
            <v>0</v>
          </cell>
          <cell r="J342">
            <v>0</v>
          </cell>
          <cell r="K342">
            <v>0</v>
          </cell>
        </row>
        <row r="343">
          <cell r="F343" t="str">
            <v>Coal Price</v>
          </cell>
          <cell r="G343" t="str">
            <v>I-Basin</v>
          </cell>
          <cell r="H343" t="str">
            <v>All</v>
          </cell>
          <cell r="I343">
            <v>2011</v>
          </cell>
          <cell r="J343">
            <v>0</v>
          </cell>
          <cell r="K343">
            <v>50.08828821241672</v>
          </cell>
        </row>
        <row r="344">
          <cell r="F344" t="str">
            <v>Coal Price</v>
          </cell>
          <cell r="G344" t="str">
            <v>I-Basin</v>
          </cell>
          <cell r="H344" t="str">
            <v>All</v>
          </cell>
          <cell r="I344">
            <v>2012</v>
          </cell>
          <cell r="J344">
            <v>0</v>
          </cell>
          <cell r="K344">
            <v>51.21280101405504</v>
          </cell>
        </row>
        <row r="345">
          <cell r="F345" t="str">
            <v>Coal Price</v>
          </cell>
          <cell r="G345" t="str">
            <v>I-Basin</v>
          </cell>
          <cell r="H345" t="str">
            <v>All</v>
          </cell>
          <cell r="I345">
            <v>2013</v>
          </cell>
          <cell r="J345">
            <v>0</v>
          </cell>
          <cell r="K345">
            <v>51.57013158329266</v>
          </cell>
        </row>
        <row r="346">
          <cell r="F346" t="str">
            <v>Coal Price</v>
          </cell>
          <cell r="G346" t="str">
            <v>I-Basin</v>
          </cell>
          <cell r="H346" t="str">
            <v>All</v>
          </cell>
          <cell r="I346">
            <v>2014</v>
          </cell>
          <cell r="J346">
            <v>0</v>
          </cell>
          <cell r="K346">
            <v>50.365984691577594</v>
          </cell>
        </row>
        <row r="347">
          <cell r="F347" t="str">
            <v>Coal Price</v>
          </cell>
          <cell r="G347" t="str">
            <v>I-Basin</v>
          </cell>
          <cell r="H347" t="str">
            <v>All</v>
          </cell>
          <cell r="I347">
            <v>2015</v>
          </cell>
          <cell r="J347">
            <v>0</v>
          </cell>
          <cell r="K347">
            <v>49.70181677090655</v>
          </cell>
        </row>
        <row r="348">
          <cell r="F348" t="str">
            <v>Coal Price</v>
          </cell>
          <cell r="G348" t="str">
            <v>I-Basin</v>
          </cell>
          <cell r="H348" t="str">
            <v>All</v>
          </cell>
          <cell r="I348">
            <v>2016</v>
          </cell>
          <cell r="J348">
            <v>0</v>
          </cell>
          <cell r="K348">
            <v>49.48445412969587</v>
          </cell>
        </row>
        <row r="349">
          <cell r="F349" t="str">
            <v>Coal Price</v>
          </cell>
          <cell r="G349" t="str">
            <v>I-Basin</v>
          </cell>
          <cell r="H349" t="str">
            <v>All</v>
          </cell>
          <cell r="I349">
            <v>2017</v>
          </cell>
          <cell r="J349">
            <v>0</v>
          </cell>
          <cell r="K349">
            <v>49.51205511510116</v>
          </cell>
        </row>
        <row r="350">
          <cell r="F350" t="str">
            <v>Coal Price</v>
          </cell>
          <cell r="G350" t="str">
            <v>I-Basin</v>
          </cell>
          <cell r="H350" t="str">
            <v>All</v>
          </cell>
          <cell r="I350">
            <v>2018</v>
          </cell>
          <cell r="J350">
            <v>0</v>
          </cell>
          <cell r="K350">
            <v>49.609010222023215</v>
          </cell>
        </row>
        <row r="351">
          <cell r="F351" t="str">
            <v>Coal Price</v>
          </cell>
          <cell r="G351" t="str">
            <v>I-Basin</v>
          </cell>
          <cell r="H351" t="str">
            <v>All</v>
          </cell>
          <cell r="I351">
            <v>2019</v>
          </cell>
          <cell r="J351">
            <v>0</v>
          </cell>
          <cell r="K351">
            <v>49.629904243846546</v>
          </cell>
        </row>
        <row r="352">
          <cell r="F352" t="str">
            <v>Coal Price</v>
          </cell>
          <cell r="G352" t="str">
            <v>I-Basin</v>
          </cell>
          <cell r="H352" t="str">
            <v>All</v>
          </cell>
          <cell r="I352">
            <v>2020</v>
          </cell>
          <cell r="J352">
            <v>0</v>
          </cell>
          <cell r="K352">
            <v>49.68025578768367</v>
          </cell>
        </row>
        <row r="353">
          <cell r="F353" t="str">
            <v>Coal Price</v>
          </cell>
          <cell r="G353" t="str">
            <v>I-Basin</v>
          </cell>
          <cell r="H353" t="str">
            <v>All</v>
          </cell>
          <cell r="I353">
            <v>2021</v>
          </cell>
          <cell r="J353">
            <v>0</v>
          </cell>
          <cell r="K353">
            <v>50.051901417890484</v>
          </cell>
        </row>
        <row r="354">
          <cell r="F354" t="str">
            <v>Coal Price</v>
          </cell>
          <cell r="G354" t="str">
            <v>I-Basin</v>
          </cell>
          <cell r="H354" t="str">
            <v>All</v>
          </cell>
          <cell r="I354">
            <v>2022</v>
          </cell>
          <cell r="J354">
            <v>0</v>
          </cell>
          <cell r="K354">
            <v>49.191535351606426</v>
          </cell>
        </row>
        <row r="355">
          <cell r="F355" t="str">
            <v>Coal Price</v>
          </cell>
          <cell r="G355" t="str">
            <v>I-Basin</v>
          </cell>
          <cell r="H355" t="str">
            <v>All</v>
          </cell>
          <cell r="I355">
            <v>2023</v>
          </cell>
          <cell r="J355">
            <v>0</v>
          </cell>
          <cell r="K355">
            <v>49.54598314206973</v>
          </cell>
        </row>
        <row r="356">
          <cell r="F356" t="str">
            <v>Coal Price</v>
          </cell>
          <cell r="G356" t="str">
            <v>I-Basin</v>
          </cell>
          <cell r="H356" t="str">
            <v>All</v>
          </cell>
          <cell r="I356">
            <v>2024</v>
          </cell>
          <cell r="J356">
            <v>0</v>
          </cell>
          <cell r="K356">
            <v>49.89668822806495</v>
          </cell>
        </row>
        <row r="357">
          <cell r="F357" t="str">
            <v>Coal Price</v>
          </cell>
          <cell r="G357" t="str">
            <v>I-Basin</v>
          </cell>
          <cell r="H357" t="str">
            <v>All</v>
          </cell>
          <cell r="I357">
            <v>2025</v>
          </cell>
          <cell r="J357">
            <v>0</v>
          </cell>
          <cell r="K357">
            <v>50.23900342239671</v>
          </cell>
        </row>
        <row r="358">
          <cell r="F358" t="str">
            <v>Coal Price</v>
          </cell>
          <cell r="G358" t="str">
            <v>I-Basin</v>
          </cell>
          <cell r="H358" t="str">
            <v>All</v>
          </cell>
          <cell r="I358">
            <v>2026</v>
          </cell>
          <cell r="J358">
            <v>0</v>
          </cell>
          <cell r="K358">
            <v>50.57841285037755</v>
          </cell>
        </row>
        <row r="359">
          <cell r="F359" t="str">
            <v>Coal Price</v>
          </cell>
          <cell r="G359" t="str">
            <v>I-Basin</v>
          </cell>
          <cell r="H359" t="str">
            <v>All</v>
          </cell>
          <cell r="I359">
            <v>2027</v>
          </cell>
          <cell r="J359">
            <v>0</v>
          </cell>
          <cell r="K359">
            <v>50.91180751782071</v>
          </cell>
        </row>
        <row r="360">
          <cell r="F360" t="str">
            <v>Coal Price</v>
          </cell>
          <cell r="G360" t="str">
            <v>I-Basin</v>
          </cell>
          <cell r="H360" t="str">
            <v>All</v>
          </cell>
          <cell r="I360">
            <v>2028</v>
          </cell>
          <cell r="J360">
            <v>0</v>
          </cell>
          <cell r="K360">
            <v>51.2429780765376</v>
          </cell>
        </row>
        <row r="361">
          <cell r="F361" t="str">
            <v>Coal Price</v>
          </cell>
          <cell r="G361" t="str">
            <v>I-Basin</v>
          </cell>
          <cell r="H361" t="str">
            <v>All</v>
          </cell>
          <cell r="I361">
            <v>2029</v>
          </cell>
          <cell r="J361">
            <v>0</v>
          </cell>
          <cell r="K361">
            <v>51.57421855634091</v>
          </cell>
        </row>
        <row r="362">
          <cell r="F362" t="str">
            <v>Coal Price</v>
          </cell>
          <cell r="G362" t="str">
            <v>I-Basin</v>
          </cell>
          <cell r="H362" t="str">
            <v>All</v>
          </cell>
          <cell r="I362">
            <v>2030</v>
          </cell>
          <cell r="J362">
            <v>0</v>
          </cell>
          <cell r="K362">
            <v>51.95365332479229</v>
          </cell>
        </row>
        <row r="363">
          <cell r="F363" t="str">
            <v>Coal Price</v>
          </cell>
          <cell r="G363" t="str">
            <v>I-Basin</v>
          </cell>
          <cell r="H363" t="str">
            <v>All</v>
          </cell>
          <cell r="I363">
            <v>0</v>
          </cell>
          <cell r="J363">
            <v>0</v>
          </cell>
          <cell r="K363">
            <v>0</v>
          </cell>
        </row>
        <row r="364">
          <cell r="F364" t="str">
            <v>Coal Price</v>
          </cell>
          <cell r="G364" t="str">
            <v>PRB 8800</v>
          </cell>
          <cell r="H364" t="str">
            <v>All</v>
          </cell>
          <cell r="I364">
            <v>2011</v>
          </cell>
          <cell r="J364">
            <v>0</v>
          </cell>
          <cell r="K364">
            <v>13.52286201103825</v>
          </cell>
        </row>
        <row r="365">
          <cell r="F365" t="str">
            <v>Coal Price</v>
          </cell>
          <cell r="G365" t="str">
            <v>PRB 8800</v>
          </cell>
          <cell r="H365" t="str">
            <v>All</v>
          </cell>
          <cell r="I365">
            <v>2012</v>
          </cell>
          <cell r="J365">
            <v>0</v>
          </cell>
          <cell r="K365">
            <v>14.222857019119965</v>
          </cell>
        </row>
        <row r="366">
          <cell r="F366" t="str">
            <v>Coal Price</v>
          </cell>
          <cell r="G366" t="str">
            <v>PRB 8800</v>
          </cell>
          <cell r="H366" t="str">
            <v>All</v>
          </cell>
          <cell r="I366">
            <v>2013</v>
          </cell>
          <cell r="J366">
            <v>0</v>
          </cell>
          <cell r="K366">
            <v>14.636248677094715</v>
          </cell>
        </row>
        <row r="367">
          <cell r="F367" t="str">
            <v>Coal Price</v>
          </cell>
          <cell r="G367" t="str">
            <v>PRB 8800</v>
          </cell>
          <cell r="H367" t="str">
            <v>All</v>
          </cell>
          <cell r="I367">
            <v>2014</v>
          </cell>
          <cell r="J367">
            <v>0</v>
          </cell>
          <cell r="K367">
            <v>14.461805709470877</v>
          </cell>
        </row>
        <row r="368">
          <cell r="F368" t="str">
            <v>Coal Price</v>
          </cell>
          <cell r="G368" t="str">
            <v>PRB 8800</v>
          </cell>
          <cell r="H368" t="str">
            <v>All</v>
          </cell>
          <cell r="I368">
            <v>2015</v>
          </cell>
          <cell r="J368">
            <v>0</v>
          </cell>
          <cell r="K368">
            <v>14.605588399168866</v>
          </cell>
        </row>
        <row r="369">
          <cell r="F369" t="str">
            <v>Coal Price</v>
          </cell>
          <cell r="G369" t="str">
            <v>PRB 8800</v>
          </cell>
          <cell r="H369" t="str">
            <v>All</v>
          </cell>
          <cell r="I369">
            <v>2016</v>
          </cell>
          <cell r="J369">
            <v>0</v>
          </cell>
          <cell r="K369">
            <v>14.747900131553687</v>
          </cell>
        </row>
        <row r="370">
          <cell r="F370" t="str">
            <v>Coal Price</v>
          </cell>
          <cell r="G370" t="str">
            <v>PRB 8800</v>
          </cell>
          <cell r="H370" t="str">
            <v>All</v>
          </cell>
          <cell r="I370">
            <v>2017</v>
          </cell>
          <cell r="J370">
            <v>0</v>
          </cell>
          <cell r="K370">
            <v>14.893284659175878</v>
          </cell>
        </row>
        <row r="371">
          <cell r="F371" t="str">
            <v>Coal Price</v>
          </cell>
          <cell r="G371" t="str">
            <v>PRB 8800</v>
          </cell>
          <cell r="H371" t="str">
            <v>All</v>
          </cell>
          <cell r="I371">
            <v>2018</v>
          </cell>
          <cell r="J371">
            <v>0</v>
          </cell>
          <cell r="K371">
            <v>15.04139543227987</v>
          </cell>
        </row>
        <row r="372">
          <cell r="F372" t="str">
            <v>Coal Price</v>
          </cell>
          <cell r="G372" t="str">
            <v>PRB 8800</v>
          </cell>
          <cell r="H372" t="str">
            <v>All</v>
          </cell>
          <cell r="I372">
            <v>2019</v>
          </cell>
          <cell r="J372">
            <v>0</v>
          </cell>
          <cell r="K372">
            <v>15.187936070427455</v>
          </cell>
        </row>
        <row r="373">
          <cell r="F373" t="str">
            <v>Coal Price</v>
          </cell>
          <cell r="G373" t="str">
            <v>PRB 8800</v>
          </cell>
          <cell r="H373" t="str">
            <v>All</v>
          </cell>
          <cell r="I373">
            <v>2020</v>
          </cell>
          <cell r="J373">
            <v>0</v>
          </cell>
          <cell r="K373">
            <v>15.345085775024295</v>
          </cell>
        </row>
        <row r="374">
          <cell r="F374" t="str">
            <v>Coal Price</v>
          </cell>
          <cell r="G374" t="str">
            <v>PRB 8800</v>
          </cell>
          <cell r="H374" t="str">
            <v>All</v>
          </cell>
          <cell r="I374">
            <v>2021</v>
          </cell>
          <cell r="J374">
            <v>0</v>
          </cell>
          <cell r="K374">
            <v>15.503841454158913</v>
          </cell>
        </row>
        <row r="375">
          <cell r="F375" t="str">
            <v>Coal Price</v>
          </cell>
          <cell r="G375" t="str">
            <v>PRB 8800</v>
          </cell>
          <cell r="H375" t="str">
            <v>All</v>
          </cell>
          <cell r="I375">
            <v>2022</v>
          </cell>
          <cell r="J375">
            <v>0</v>
          </cell>
          <cell r="K375">
            <v>15.357045577724573</v>
          </cell>
        </row>
        <row r="376">
          <cell r="F376" t="str">
            <v>Coal Price</v>
          </cell>
          <cell r="G376" t="str">
            <v>PRB 8800</v>
          </cell>
          <cell r="H376" t="str">
            <v>All</v>
          </cell>
          <cell r="I376">
            <v>2023</v>
          </cell>
          <cell r="J376">
            <v>0</v>
          </cell>
          <cell r="K376">
            <v>15.513179900748293</v>
          </cell>
        </row>
        <row r="377">
          <cell r="F377" t="str">
            <v>Coal Price</v>
          </cell>
          <cell r="G377" t="str">
            <v>PRB 8800</v>
          </cell>
          <cell r="H377" t="str">
            <v>All</v>
          </cell>
          <cell r="I377">
            <v>2024</v>
          </cell>
          <cell r="J377">
            <v>0</v>
          </cell>
          <cell r="K377">
            <v>15.66893085780597</v>
          </cell>
        </row>
        <row r="378">
          <cell r="F378" t="str">
            <v>Coal Price</v>
          </cell>
          <cell r="G378" t="str">
            <v>PRB 8800</v>
          </cell>
          <cell r="H378" t="str">
            <v>All</v>
          </cell>
          <cell r="I378">
            <v>2025</v>
          </cell>
          <cell r="J378">
            <v>0</v>
          </cell>
          <cell r="K378">
            <v>15.822830732237293</v>
          </cell>
        </row>
        <row r="379">
          <cell r="F379" t="str">
            <v>Coal Price</v>
          </cell>
          <cell r="G379" t="str">
            <v>PRB 8800</v>
          </cell>
          <cell r="H379" t="str">
            <v>All</v>
          </cell>
          <cell r="I379">
            <v>2026</v>
          </cell>
          <cell r="J379">
            <v>0</v>
          </cell>
          <cell r="K379">
            <v>15.976587829323108</v>
          </cell>
        </row>
        <row r="380">
          <cell r="F380" t="str">
            <v>Coal Price</v>
          </cell>
          <cell r="G380" t="str">
            <v>PRB 8800</v>
          </cell>
          <cell r="H380" t="str">
            <v>All</v>
          </cell>
          <cell r="I380">
            <v>2027</v>
          </cell>
          <cell r="J380">
            <v>0</v>
          </cell>
          <cell r="K380">
            <v>16.129214013553135</v>
          </cell>
        </row>
        <row r="381">
          <cell r="F381" t="str">
            <v>Coal Price</v>
          </cell>
          <cell r="G381" t="str">
            <v>PRB 8800</v>
          </cell>
          <cell r="H381" t="str">
            <v>All</v>
          </cell>
          <cell r="I381">
            <v>2028</v>
          </cell>
          <cell r="J381">
            <v>0</v>
          </cell>
          <cell r="K381">
            <v>16.281898079120012</v>
          </cell>
        </row>
        <row r="382">
          <cell r="F382" t="str">
            <v>Coal Price</v>
          </cell>
          <cell r="G382" t="str">
            <v>PRB 8800</v>
          </cell>
          <cell r="H382" t="str">
            <v>All</v>
          </cell>
          <cell r="I382">
            <v>2029</v>
          </cell>
          <cell r="J382">
            <v>0</v>
          </cell>
          <cell r="K382">
            <v>16.435365919696064</v>
          </cell>
        </row>
        <row r="383">
          <cell r="F383" t="str">
            <v>Coal Price</v>
          </cell>
          <cell r="G383" t="str">
            <v>PRB 8800</v>
          </cell>
          <cell r="H383" t="str">
            <v>All</v>
          </cell>
          <cell r="I383">
            <v>2030</v>
          </cell>
          <cell r="J383">
            <v>0</v>
          </cell>
          <cell r="K383">
            <v>16.605003150842503</v>
          </cell>
        </row>
        <row r="384">
          <cell r="F384" t="str">
            <v>Coal Price</v>
          </cell>
          <cell r="G384" t="str">
            <v>PRB 8800</v>
          </cell>
          <cell r="H384" t="str">
            <v>All</v>
          </cell>
          <cell r="I384">
            <v>0</v>
          </cell>
          <cell r="J384">
            <v>0</v>
          </cell>
          <cell r="K384">
            <v>0</v>
          </cell>
        </row>
        <row r="385">
          <cell r="F385" t="str">
            <v>Coal Price</v>
          </cell>
          <cell r="G385" t="str">
            <v>PRB 8400</v>
          </cell>
          <cell r="H385" t="str">
            <v>All</v>
          </cell>
          <cell r="I385">
            <v>2011</v>
          </cell>
          <cell r="J385">
            <v>0</v>
          </cell>
          <cell r="K385">
            <v>11.667739639114542</v>
          </cell>
        </row>
        <row r="386">
          <cell r="F386" t="str">
            <v>Coal Price</v>
          </cell>
          <cell r="G386" t="str">
            <v>PRB 8400</v>
          </cell>
          <cell r="H386" t="str">
            <v>All</v>
          </cell>
          <cell r="I386">
            <v>2012</v>
          </cell>
          <cell r="J386">
            <v>0</v>
          </cell>
          <cell r="K386">
            <v>11.916447252609206</v>
          </cell>
        </row>
        <row r="387">
          <cell r="F387" t="str">
            <v>Coal Price</v>
          </cell>
          <cell r="G387" t="str">
            <v>PRB 8400</v>
          </cell>
          <cell r="H387" t="str">
            <v>All</v>
          </cell>
          <cell r="I387">
            <v>2013</v>
          </cell>
          <cell r="J387">
            <v>0</v>
          </cell>
          <cell r="K387">
            <v>12.283154063337827</v>
          </cell>
        </row>
        <row r="388">
          <cell r="F388" t="str">
            <v>Coal Price</v>
          </cell>
          <cell r="G388" t="str">
            <v>PRB 8400</v>
          </cell>
          <cell r="H388" t="str">
            <v>All</v>
          </cell>
          <cell r="I388">
            <v>2014</v>
          </cell>
          <cell r="J388">
            <v>0</v>
          </cell>
          <cell r="K388">
            <v>12.6787169004317</v>
          </cell>
        </row>
        <row r="389">
          <cell r="F389" t="str">
            <v>Coal Price</v>
          </cell>
          <cell r="G389" t="str">
            <v>PRB 8400</v>
          </cell>
          <cell r="H389" t="str">
            <v>All</v>
          </cell>
          <cell r="I389">
            <v>2015</v>
          </cell>
          <cell r="J389">
            <v>0</v>
          </cell>
          <cell r="K389">
            <v>12.815874220059197</v>
          </cell>
        </row>
        <row r="390">
          <cell r="F390" t="str">
            <v>Coal Price</v>
          </cell>
          <cell r="G390" t="str">
            <v>PRB 8400</v>
          </cell>
          <cell r="H390" t="str">
            <v>All</v>
          </cell>
          <cell r="I390">
            <v>2016</v>
          </cell>
          <cell r="J390">
            <v>0</v>
          </cell>
          <cell r="K390">
            <v>12.951850570713638</v>
          </cell>
        </row>
        <row r="391">
          <cell r="F391" t="str">
            <v>Coal Price</v>
          </cell>
          <cell r="G391" t="str">
            <v>PRB 8400</v>
          </cell>
          <cell r="H391" t="str">
            <v>All</v>
          </cell>
          <cell r="I391">
            <v>2017</v>
          </cell>
          <cell r="J391">
            <v>0</v>
          </cell>
          <cell r="K391">
            <v>13.090630276604044</v>
          </cell>
        </row>
        <row r="392">
          <cell r="F392" t="str">
            <v>Coal Price</v>
          </cell>
          <cell r="G392" t="str">
            <v>PRB 8400</v>
          </cell>
          <cell r="H392" t="str">
            <v>All</v>
          </cell>
          <cell r="I392">
            <v>2018</v>
          </cell>
          <cell r="J392">
            <v>0</v>
          </cell>
          <cell r="K392">
            <v>13.23191636706368</v>
          </cell>
        </row>
        <row r="393">
          <cell r="F393" t="str">
            <v>Coal Price</v>
          </cell>
          <cell r="G393" t="str">
            <v>PRB 8400</v>
          </cell>
          <cell r="H393" t="str">
            <v>All</v>
          </cell>
          <cell r="I393">
            <v>2019</v>
          </cell>
          <cell r="J393">
            <v>0</v>
          </cell>
          <cell r="K393">
            <v>13.371930342735274</v>
          </cell>
        </row>
        <row r="394">
          <cell r="F394" t="str">
            <v>Coal Price</v>
          </cell>
          <cell r="G394" t="str">
            <v>PRB 8400</v>
          </cell>
          <cell r="H394" t="str">
            <v>All</v>
          </cell>
          <cell r="I394">
            <v>2020</v>
          </cell>
          <cell r="J394">
            <v>0</v>
          </cell>
          <cell r="K394">
            <v>13.521401140529884</v>
          </cell>
        </row>
        <row r="395">
          <cell r="F395" t="str">
            <v>Coal Price</v>
          </cell>
          <cell r="G395" t="str">
            <v>PRB 8400</v>
          </cell>
          <cell r="H395" t="str">
            <v>All</v>
          </cell>
          <cell r="I395">
            <v>2021</v>
          </cell>
          <cell r="J395">
            <v>0</v>
          </cell>
          <cell r="K395">
            <v>13.672407056200461</v>
          </cell>
        </row>
        <row r="396">
          <cell r="F396" t="str">
            <v>Coal Price</v>
          </cell>
          <cell r="G396" t="str">
            <v>PRB 8400</v>
          </cell>
          <cell r="H396" t="str">
            <v>All</v>
          </cell>
          <cell r="I396">
            <v>2022</v>
          </cell>
          <cell r="J396">
            <v>0</v>
          </cell>
          <cell r="K396">
            <v>13.531754178131328</v>
          </cell>
        </row>
        <row r="397">
          <cell r="F397" t="str">
            <v>Coal Price</v>
          </cell>
          <cell r="G397" t="str">
            <v>PRB 8400</v>
          </cell>
          <cell r="H397" t="str">
            <v>All</v>
          </cell>
          <cell r="I397">
            <v>2023</v>
          </cell>
          <cell r="J397">
            <v>0</v>
          </cell>
          <cell r="K397">
            <v>13.680458391456558</v>
          </cell>
        </row>
        <row r="398">
          <cell r="F398" t="str">
            <v>Coal Price</v>
          </cell>
          <cell r="G398" t="str">
            <v>PRB 8400</v>
          </cell>
          <cell r="H398" t="str">
            <v>All</v>
          </cell>
          <cell r="I398">
            <v>2024</v>
          </cell>
          <cell r="J398">
            <v>0</v>
          </cell>
          <cell r="K398">
            <v>13.828939866663719</v>
          </cell>
        </row>
        <row r="399">
          <cell r="F399" t="str">
            <v>Coal Price</v>
          </cell>
          <cell r="G399" t="str">
            <v>PRB 8400</v>
          </cell>
          <cell r="H399" t="str">
            <v>All</v>
          </cell>
          <cell r="I399">
            <v>2025</v>
          </cell>
          <cell r="J399">
            <v>0</v>
          </cell>
          <cell r="K399">
            <v>13.975900027898133</v>
          </cell>
        </row>
        <row r="400">
          <cell r="F400" t="str">
            <v>Coal Price</v>
          </cell>
          <cell r="G400" t="str">
            <v>PRB 8400</v>
          </cell>
          <cell r="H400" t="str">
            <v>All</v>
          </cell>
          <cell r="I400">
            <v>2026</v>
          </cell>
          <cell r="J400">
            <v>0</v>
          </cell>
          <cell r="K400">
            <v>14.122841672403432</v>
          </cell>
        </row>
        <row r="401">
          <cell r="F401" t="str">
            <v>Coal Price</v>
          </cell>
          <cell r="G401" t="str">
            <v>PRB 8400</v>
          </cell>
          <cell r="H401" t="str">
            <v>All</v>
          </cell>
          <cell r="I401">
            <v>2027</v>
          </cell>
          <cell r="J401">
            <v>0</v>
          </cell>
          <cell r="K401">
            <v>14.268890687134808</v>
          </cell>
        </row>
        <row r="402">
          <cell r="F402" t="str">
            <v>Coal Price</v>
          </cell>
          <cell r="G402" t="str">
            <v>PRB 8400</v>
          </cell>
          <cell r="H402" t="str">
            <v>All</v>
          </cell>
          <cell r="I402">
            <v>2028</v>
          </cell>
          <cell r="J402">
            <v>0</v>
          </cell>
          <cell r="K402">
            <v>14.41509162141937</v>
          </cell>
        </row>
        <row r="403">
          <cell r="F403" t="str">
            <v>Coal Price</v>
          </cell>
          <cell r="G403" t="str">
            <v>PRB 8400</v>
          </cell>
          <cell r="H403" t="str">
            <v>All</v>
          </cell>
          <cell r="I403">
            <v>2029</v>
          </cell>
          <cell r="J403">
            <v>0</v>
          </cell>
          <cell r="K403">
            <v>14.56208555075897</v>
          </cell>
        </row>
        <row r="404">
          <cell r="F404" t="str">
            <v>Coal Price</v>
          </cell>
          <cell r="G404" t="str">
            <v>PRB 8400</v>
          </cell>
          <cell r="H404" t="str">
            <v>All</v>
          </cell>
          <cell r="I404">
            <v>2030</v>
          </cell>
          <cell r="J404">
            <v>0</v>
          </cell>
          <cell r="K404">
            <v>14.723516210672978</v>
          </cell>
        </row>
        <row r="405">
          <cell r="F405" t="str">
            <v>Coal Price</v>
          </cell>
          <cell r="G405" t="str">
            <v>PRB 8400</v>
          </cell>
          <cell r="H405" t="str">
            <v>All</v>
          </cell>
          <cell r="I405">
            <v>0</v>
          </cell>
          <cell r="J405">
            <v>0</v>
          </cell>
          <cell r="K405">
            <v>0</v>
          </cell>
        </row>
        <row r="406">
          <cell r="F406" t="str">
            <v>Coal Price</v>
          </cell>
          <cell r="G406" t="str">
            <v>Colorado</v>
          </cell>
          <cell r="H406" t="str">
            <v>All</v>
          </cell>
          <cell r="I406">
            <v>2011</v>
          </cell>
          <cell r="J406">
            <v>0</v>
          </cell>
          <cell r="K406">
            <v>41.984335773205174</v>
          </cell>
        </row>
        <row r="407">
          <cell r="F407" t="str">
            <v>Coal Price</v>
          </cell>
          <cell r="G407" t="str">
            <v>Colorado</v>
          </cell>
          <cell r="H407" t="str">
            <v>All</v>
          </cell>
          <cell r="I407">
            <v>2012</v>
          </cell>
          <cell r="J407">
            <v>0</v>
          </cell>
          <cell r="K407">
            <v>42.284168971365766</v>
          </cell>
        </row>
        <row r="408">
          <cell r="F408" t="str">
            <v>Coal Price</v>
          </cell>
          <cell r="G408" t="str">
            <v>Colorado</v>
          </cell>
          <cell r="H408" t="str">
            <v>All</v>
          </cell>
          <cell r="I408">
            <v>2013</v>
          </cell>
          <cell r="J408">
            <v>0</v>
          </cell>
          <cell r="K408">
            <v>42.35570304762398</v>
          </cell>
        </row>
        <row r="409">
          <cell r="F409" t="str">
            <v>Coal Price</v>
          </cell>
          <cell r="G409" t="str">
            <v>Colorado</v>
          </cell>
          <cell r="H409" t="str">
            <v>All</v>
          </cell>
          <cell r="I409">
            <v>2014</v>
          </cell>
          <cell r="J409">
            <v>0</v>
          </cell>
          <cell r="K409">
            <v>42.46859053411561</v>
          </cell>
        </row>
        <row r="410">
          <cell r="F410" t="str">
            <v>Coal Price</v>
          </cell>
          <cell r="G410" t="str">
            <v>Colorado</v>
          </cell>
          <cell r="H410" t="str">
            <v>All</v>
          </cell>
          <cell r="I410">
            <v>2015</v>
          </cell>
          <cell r="J410">
            <v>0</v>
          </cell>
          <cell r="K410">
            <v>42.65137767873681</v>
          </cell>
        </row>
        <row r="411">
          <cell r="F411" t="str">
            <v>Coal Price</v>
          </cell>
          <cell r="G411" t="str">
            <v>Colorado</v>
          </cell>
          <cell r="H411" t="str">
            <v>All</v>
          </cell>
          <cell r="I411">
            <v>2016</v>
          </cell>
          <cell r="J411">
            <v>0</v>
          </cell>
          <cell r="K411">
            <v>41.646041777160065</v>
          </cell>
        </row>
        <row r="412">
          <cell r="F412" t="str">
            <v>Coal Price</v>
          </cell>
          <cell r="G412" t="str">
            <v>Colorado</v>
          </cell>
          <cell r="H412" t="str">
            <v>All</v>
          </cell>
          <cell r="I412">
            <v>2017</v>
          </cell>
          <cell r="J412">
            <v>0</v>
          </cell>
          <cell r="K412">
            <v>41.66641133950571</v>
          </cell>
        </row>
        <row r="413">
          <cell r="F413" t="str">
            <v>Coal Price</v>
          </cell>
          <cell r="G413" t="str">
            <v>Colorado</v>
          </cell>
          <cell r="H413" t="str">
            <v>All</v>
          </cell>
          <cell r="I413">
            <v>2018</v>
          </cell>
          <cell r="J413">
            <v>0</v>
          </cell>
          <cell r="K413">
            <v>41.69041076646373</v>
          </cell>
        </row>
        <row r="414">
          <cell r="F414" t="str">
            <v>Coal Price</v>
          </cell>
          <cell r="G414" t="str">
            <v>Colorado</v>
          </cell>
          <cell r="H414" t="str">
            <v>All</v>
          </cell>
          <cell r="I414">
            <v>2019</v>
          </cell>
          <cell r="J414">
            <v>0</v>
          </cell>
          <cell r="K414">
            <v>41.70598943585091</v>
          </cell>
        </row>
        <row r="415">
          <cell r="F415" t="str">
            <v>Coal Price</v>
          </cell>
          <cell r="G415" t="str">
            <v>Colorado</v>
          </cell>
          <cell r="H415" t="str">
            <v>All</v>
          </cell>
          <cell r="I415">
            <v>2020</v>
          </cell>
          <cell r="J415">
            <v>0</v>
          </cell>
          <cell r="K415">
            <v>41.746395363945815</v>
          </cell>
        </row>
        <row r="416">
          <cell r="F416" t="str">
            <v>Coal Price</v>
          </cell>
          <cell r="G416" t="str">
            <v>Colorado</v>
          </cell>
          <cell r="H416" t="str">
            <v>All</v>
          </cell>
          <cell r="I416">
            <v>2021</v>
          </cell>
          <cell r="J416">
            <v>0</v>
          </cell>
          <cell r="K416">
            <v>42.05466229592278</v>
          </cell>
        </row>
        <row r="417">
          <cell r="F417" t="str">
            <v>Coal Price</v>
          </cell>
          <cell r="G417" t="str">
            <v>Colorado</v>
          </cell>
          <cell r="H417" t="str">
            <v>All</v>
          </cell>
          <cell r="I417">
            <v>2022</v>
          </cell>
          <cell r="J417">
            <v>0</v>
          </cell>
          <cell r="K417">
            <v>41.33176370699548</v>
          </cell>
        </row>
        <row r="418">
          <cell r="F418" t="str">
            <v>Coal Price</v>
          </cell>
          <cell r="G418" t="str">
            <v>Colorado</v>
          </cell>
          <cell r="H418" t="str">
            <v>All</v>
          </cell>
          <cell r="I418">
            <v>2023</v>
          </cell>
          <cell r="J418">
            <v>0</v>
          </cell>
          <cell r="K418">
            <v>41.629579199859215</v>
          </cell>
        </row>
        <row r="419">
          <cell r="F419" t="str">
            <v>Coal Price</v>
          </cell>
          <cell r="G419" t="str">
            <v>Colorado</v>
          </cell>
          <cell r="H419" t="str">
            <v>All</v>
          </cell>
          <cell r="I419">
            <v>2024</v>
          </cell>
          <cell r="J419">
            <v>0</v>
          </cell>
          <cell r="K419">
            <v>41.924248971451384</v>
          </cell>
        </row>
        <row r="420">
          <cell r="F420" t="str">
            <v>Coal Price</v>
          </cell>
          <cell r="G420" t="str">
            <v>Colorado</v>
          </cell>
          <cell r="H420" t="str">
            <v>All</v>
          </cell>
          <cell r="I420">
            <v>2025</v>
          </cell>
          <cell r="J420">
            <v>0</v>
          </cell>
          <cell r="K420">
            <v>42.21187049184933</v>
          </cell>
        </row>
        <row r="421">
          <cell r="F421" t="str">
            <v>Coal Price</v>
          </cell>
          <cell r="G421" t="str">
            <v>Colorado</v>
          </cell>
          <cell r="H421" t="str">
            <v>All</v>
          </cell>
          <cell r="I421">
            <v>2026</v>
          </cell>
          <cell r="J421">
            <v>0</v>
          </cell>
          <cell r="K421">
            <v>42.49705027298227</v>
          </cell>
        </row>
        <row r="422">
          <cell r="F422" t="str">
            <v>Coal Price</v>
          </cell>
          <cell r="G422" t="str">
            <v>Colorado</v>
          </cell>
          <cell r="H422" t="str">
            <v>All</v>
          </cell>
          <cell r="I422">
            <v>2027</v>
          </cell>
          <cell r="J422">
            <v>0</v>
          </cell>
          <cell r="K422">
            <v>42.77717506807253</v>
          </cell>
        </row>
        <row r="423">
          <cell r="F423" t="str">
            <v>Coal Price</v>
          </cell>
          <cell r="G423" t="str">
            <v>Colorado</v>
          </cell>
          <cell r="H423" t="str">
            <v>All</v>
          </cell>
          <cell r="I423">
            <v>2028</v>
          </cell>
          <cell r="J423">
            <v>0</v>
          </cell>
          <cell r="K423">
            <v>43.05543188077917</v>
          </cell>
        </row>
        <row r="424">
          <cell r="F424" t="str">
            <v>Coal Price</v>
          </cell>
          <cell r="G424" t="str">
            <v>Colorado</v>
          </cell>
          <cell r="H424" t="str">
            <v>All</v>
          </cell>
          <cell r="I424">
            <v>2029</v>
          </cell>
          <cell r="J424">
            <v>0</v>
          </cell>
          <cell r="K424">
            <v>43.33374751006273</v>
          </cell>
        </row>
        <row r="425">
          <cell r="F425" t="str">
            <v>Coal Price</v>
          </cell>
          <cell r="G425" t="str">
            <v>Colorado</v>
          </cell>
          <cell r="H425" t="str">
            <v>All</v>
          </cell>
          <cell r="I425">
            <v>2030</v>
          </cell>
          <cell r="J425">
            <v>0</v>
          </cell>
          <cell r="K425">
            <v>43.65255598510934</v>
          </cell>
        </row>
        <row r="426">
          <cell r="F426" t="str">
            <v>Coal Price</v>
          </cell>
          <cell r="G426" t="str">
            <v>Colorado</v>
          </cell>
          <cell r="H426" t="str">
            <v>All</v>
          </cell>
          <cell r="I426">
            <v>0</v>
          </cell>
          <cell r="J426">
            <v>0</v>
          </cell>
          <cell r="K426">
            <v>0</v>
          </cell>
        </row>
        <row r="427">
          <cell r="F427" t="str">
            <v>Natural Gas</v>
          </cell>
          <cell r="G427" t="str">
            <v>Henry Hub</v>
          </cell>
          <cell r="H427" t="str">
            <v>All</v>
          </cell>
          <cell r="I427">
            <v>2011</v>
          </cell>
          <cell r="J427">
            <v>0</v>
          </cell>
          <cell r="K427">
            <v>4.031635344113017</v>
          </cell>
        </row>
        <row r="428">
          <cell r="F428" t="str">
            <v>Natural Gas</v>
          </cell>
          <cell r="G428" t="str">
            <v>Henry Hub</v>
          </cell>
          <cell r="H428" t="str">
            <v>All</v>
          </cell>
          <cell r="I428">
            <v>2012</v>
          </cell>
          <cell r="J428">
            <v>0</v>
          </cell>
          <cell r="K428">
            <v>4.045025330953948</v>
          </cell>
        </row>
        <row r="429">
          <cell r="F429" t="str">
            <v>Natural Gas</v>
          </cell>
          <cell r="G429" t="str">
            <v>Henry Hub</v>
          </cell>
          <cell r="H429" t="str">
            <v>All</v>
          </cell>
          <cell r="I429">
            <v>2013</v>
          </cell>
          <cell r="J429">
            <v>0</v>
          </cell>
          <cell r="K429">
            <v>4.432445887446725</v>
          </cell>
        </row>
        <row r="430">
          <cell r="F430" t="str">
            <v>Natural Gas</v>
          </cell>
          <cell r="G430" t="str">
            <v>Henry Hub</v>
          </cell>
          <cell r="H430" t="str">
            <v>All</v>
          </cell>
          <cell r="I430">
            <v>2014</v>
          </cell>
          <cell r="J430">
            <v>0</v>
          </cell>
          <cell r="K430">
            <v>4.68688891079989</v>
          </cell>
        </row>
        <row r="431">
          <cell r="F431" t="str">
            <v>Natural Gas</v>
          </cell>
          <cell r="G431" t="str">
            <v>Henry Hub</v>
          </cell>
          <cell r="H431" t="str">
            <v>All</v>
          </cell>
          <cell r="I431">
            <v>2015</v>
          </cell>
          <cell r="J431">
            <v>0</v>
          </cell>
          <cell r="K431">
            <v>4.750085837393687</v>
          </cell>
        </row>
        <row r="432">
          <cell r="F432" t="str">
            <v>Natural Gas</v>
          </cell>
          <cell r="G432" t="str">
            <v>Henry Hub</v>
          </cell>
          <cell r="H432" t="str">
            <v>All</v>
          </cell>
          <cell r="I432">
            <v>2016</v>
          </cell>
          <cell r="J432">
            <v>0</v>
          </cell>
          <cell r="K432">
            <v>4.873714964455379</v>
          </cell>
        </row>
        <row r="433">
          <cell r="F433" t="str">
            <v>Natural Gas</v>
          </cell>
          <cell r="G433" t="str">
            <v>Henry Hub</v>
          </cell>
          <cell r="H433" t="str">
            <v>All</v>
          </cell>
          <cell r="I433">
            <v>2017</v>
          </cell>
          <cell r="J433">
            <v>0</v>
          </cell>
          <cell r="K433">
            <v>4.833082124179261</v>
          </cell>
        </row>
        <row r="434">
          <cell r="F434" t="str">
            <v>Natural Gas</v>
          </cell>
          <cell r="G434" t="str">
            <v>Henry Hub</v>
          </cell>
          <cell r="H434" t="str">
            <v>All</v>
          </cell>
          <cell r="I434">
            <v>2018</v>
          </cell>
          <cell r="J434">
            <v>0</v>
          </cell>
          <cell r="K434">
            <v>4.976665683991102</v>
          </cell>
        </row>
        <row r="435">
          <cell r="F435" t="str">
            <v>Natural Gas</v>
          </cell>
          <cell r="G435" t="str">
            <v>Henry Hub</v>
          </cell>
          <cell r="H435" t="str">
            <v>All</v>
          </cell>
          <cell r="I435">
            <v>2019</v>
          </cell>
          <cell r="J435">
            <v>0</v>
          </cell>
          <cell r="K435">
            <v>5.089437007176872</v>
          </cell>
        </row>
        <row r="436">
          <cell r="F436" t="str">
            <v>Natural Gas</v>
          </cell>
          <cell r="G436" t="str">
            <v>Henry Hub</v>
          </cell>
          <cell r="H436" t="str">
            <v>All</v>
          </cell>
          <cell r="I436">
            <v>2020</v>
          </cell>
          <cell r="J436">
            <v>0</v>
          </cell>
          <cell r="K436">
            <v>5.169152577156794</v>
          </cell>
        </row>
        <row r="437">
          <cell r="F437" t="str">
            <v>Natural Gas</v>
          </cell>
          <cell r="G437" t="str">
            <v>Henry Hub</v>
          </cell>
          <cell r="H437" t="str">
            <v>All</v>
          </cell>
          <cell r="I437">
            <v>2021</v>
          </cell>
          <cell r="J437">
            <v>0</v>
          </cell>
          <cell r="K437">
            <v>5.288092192350285</v>
          </cell>
        </row>
        <row r="438">
          <cell r="F438" t="str">
            <v>Natural Gas</v>
          </cell>
          <cell r="G438" t="str">
            <v>Henry Hub</v>
          </cell>
          <cell r="H438" t="str">
            <v>All</v>
          </cell>
          <cell r="I438">
            <v>2022</v>
          </cell>
          <cell r="J438">
            <v>0</v>
          </cell>
          <cell r="K438">
            <v>5.436382034660585</v>
          </cell>
        </row>
        <row r="439">
          <cell r="F439" t="str">
            <v>Natural Gas</v>
          </cell>
          <cell r="G439" t="str">
            <v>Henry Hub</v>
          </cell>
          <cell r="H439" t="str">
            <v>All</v>
          </cell>
          <cell r="I439">
            <v>2023</v>
          </cell>
          <cell r="J439">
            <v>0</v>
          </cell>
          <cell r="K439">
            <v>5.522546758318013</v>
          </cell>
        </row>
        <row r="440">
          <cell r="F440" t="str">
            <v>Natural Gas</v>
          </cell>
          <cell r="G440" t="str">
            <v>Henry Hub</v>
          </cell>
          <cell r="H440" t="str">
            <v>All</v>
          </cell>
          <cell r="I440">
            <v>2024</v>
          </cell>
          <cell r="J440">
            <v>0</v>
          </cell>
          <cell r="K440">
            <v>5.6299093111670775</v>
          </cell>
        </row>
        <row r="441">
          <cell r="F441" t="str">
            <v>Natural Gas</v>
          </cell>
          <cell r="G441" t="str">
            <v>Henry Hub</v>
          </cell>
          <cell r="H441" t="str">
            <v>All</v>
          </cell>
          <cell r="I441">
            <v>2025</v>
          </cell>
          <cell r="J441">
            <v>0</v>
          </cell>
          <cell r="K441">
            <v>5.725609159383035</v>
          </cell>
        </row>
        <row r="442">
          <cell r="F442" t="str">
            <v>Natural Gas</v>
          </cell>
          <cell r="G442" t="str">
            <v>Henry Hub</v>
          </cell>
          <cell r="H442" t="str">
            <v>All</v>
          </cell>
          <cell r="I442">
            <v>2026</v>
          </cell>
          <cell r="J442">
            <v>0</v>
          </cell>
          <cell r="K442">
            <v>5.723186065432123</v>
          </cell>
        </row>
        <row r="443">
          <cell r="F443" t="str">
            <v>Natural Gas</v>
          </cell>
          <cell r="G443" t="str">
            <v>Henry Hub</v>
          </cell>
          <cell r="H443" t="str">
            <v>All</v>
          </cell>
          <cell r="I443">
            <v>2027</v>
          </cell>
          <cell r="J443">
            <v>0</v>
          </cell>
          <cell r="K443">
            <v>5.782231330732687</v>
          </cell>
        </row>
        <row r="444">
          <cell r="F444" t="str">
            <v>Natural Gas</v>
          </cell>
          <cell r="G444" t="str">
            <v>Henry Hub</v>
          </cell>
          <cell r="H444" t="str">
            <v>All</v>
          </cell>
          <cell r="I444">
            <v>2028</v>
          </cell>
          <cell r="J444">
            <v>0</v>
          </cell>
          <cell r="K444">
            <v>5.831124944741585</v>
          </cell>
        </row>
        <row r="445">
          <cell r="F445" t="str">
            <v>Natural Gas</v>
          </cell>
          <cell r="G445" t="str">
            <v>Henry Hub</v>
          </cell>
          <cell r="H445" t="str">
            <v>All</v>
          </cell>
          <cell r="I445">
            <v>2029</v>
          </cell>
          <cell r="J445">
            <v>0</v>
          </cell>
          <cell r="K445">
            <v>5.885406251023881</v>
          </cell>
        </row>
        <row r="446">
          <cell r="F446" t="str">
            <v>Natural Gas</v>
          </cell>
          <cell r="G446" t="str">
            <v>Henry Hub</v>
          </cell>
          <cell r="H446" t="str">
            <v>All</v>
          </cell>
          <cell r="I446">
            <v>2030</v>
          </cell>
          <cell r="J446">
            <v>0</v>
          </cell>
          <cell r="K446">
            <v>5.8981719689998355</v>
          </cell>
        </row>
        <row r="447">
          <cell r="F447" t="str">
            <v>Natural Gas</v>
          </cell>
          <cell r="G447" t="str">
            <v>Henry Hub</v>
          </cell>
          <cell r="H447" t="str">
            <v>All</v>
          </cell>
          <cell r="I447">
            <v>0</v>
          </cell>
          <cell r="J447">
            <v>0</v>
          </cell>
          <cell r="K447">
            <v>0</v>
          </cell>
        </row>
        <row r="448">
          <cell r="F448" t="str">
            <v>Natural Gas</v>
          </cell>
          <cell r="G448" t="str">
            <v>TCO Pool</v>
          </cell>
          <cell r="H448" t="str">
            <v>All</v>
          </cell>
          <cell r="I448">
            <v>2011</v>
          </cell>
          <cell r="J448">
            <v>0</v>
          </cell>
          <cell r="K448">
            <v>4.163446630842847</v>
          </cell>
        </row>
        <row r="449">
          <cell r="F449" t="str">
            <v>Natural Gas</v>
          </cell>
          <cell r="G449" t="str">
            <v>TCO Pool</v>
          </cell>
          <cell r="H449" t="str">
            <v>All</v>
          </cell>
          <cell r="I449">
            <v>2012</v>
          </cell>
          <cell r="J449">
            <v>0</v>
          </cell>
          <cell r="K449">
            <v>4.145930734181071</v>
          </cell>
        </row>
        <row r="450">
          <cell r="F450" t="str">
            <v>Natural Gas</v>
          </cell>
          <cell r="G450" t="str">
            <v>TCO Pool</v>
          </cell>
          <cell r="H450" t="str">
            <v>All</v>
          </cell>
          <cell r="I450">
            <v>2013</v>
          </cell>
          <cell r="J450">
            <v>0</v>
          </cell>
          <cell r="K450">
            <v>4.4920576176618985</v>
          </cell>
        </row>
        <row r="451">
          <cell r="F451" t="str">
            <v>Natural Gas</v>
          </cell>
          <cell r="G451" t="str">
            <v>TCO Pool</v>
          </cell>
          <cell r="H451" t="str">
            <v>All</v>
          </cell>
          <cell r="I451">
            <v>2014</v>
          </cell>
          <cell r="J451">
            <v>0</v>
          </cell>
          <cell r="K451">
            <v>4.73243765824466</v>
          </cell>
        </row>
        <row r="452">
          <cell r="F452" t="str">
            <v>Natural Gas</v>
          </cell>
          <cell r="G452" t="str">
            <v>TCO Pool</v>
          </cell>
          <cell r="H452" t="str">
            <v>All</v>
          </cell>
          <cell r="I452">
            <v>2015</v>
          </cell>
          <cell r="J452">
            <v>0</v>
          </cell>
          <cell r="K452">
            <v>4.76379020429112</v>
          </cell>
        </row>
        <row r="453">
          <cell r="F453" t="str">
            <v>Natural Gas</v>
          </cell>
          <cell r="G453" t="str">
            <v>TCO Pool</v>
          </cell>
          <cell r="H453" t="str">
            <v>All</v>
          </cell>
          <cell r="I453">
            <v>2016</v>
          </cell>
          <cell r="J453">
            <v>0</v>
          </cell>
          <cell r="K453">
            <v>4.887230119186575</v>
          </cell>
        </row>
        <row r="454">
          <cell r="F454" t="str">
            <v>Natural Gas</v>
          </cell>
          <cell r="G454" t="str">
            <v>TCO Pool</v>
          </cell>
          <cell r="H454" t="str">
            <v>All</v>
          </cell>
          <cell r="I454">
            <v>2017</v>
          </cell>
          <cell r="J454">
            <v>0</v>
          </cell>
          <cell r="K454">
            <v>4.846410679140993</v>
          </cell>
        </row>
        <row r="455">
          <cell r="F455" t="str">
            <v>Natural Gas</v>
          </cell>
          <cell r="G455" t="str">
            <v>TCO Pool</v>
          </cell>
          <cell r="H455" t="str">
            <v>All</v>
          </cell>
          <cell r="I455">
            <v>2018</v>
          </cell>
          <cell r="J455">
            <v>0</v>
          </cell>
          <cell r="K455">
            <v>4.9898102155115485</v>
          </cell>
        </row>
        <row r="456">
          <cell r="F456" t="str">
            <v>Natural Gas</v>
          </cell>
          <cell r="G456" t="str">
            <v>TCO Pool</v>
          </cell>
          <cell r="H456" t="str">
            <v>All</v>
          </cell>
          <cell r="I456">
            <v>2019</v>
          </cell>
          <cell r="J456">
            <v>0</v>
          </cell>
          <cell r="K456">
            <v>5.102400056013602</v>
          </cell>
        </row>
        <row r="457">
          <cell r="F457" t="str">
            <v>Natural Gas</v>
          </cell>
          <cell r="G457" t="str">
            <v>TCO Pool</v>
          </cell>
          <cell r="H457" t="str">
            <v>All</v>
          </cell>
          <cell r="I457">
            <v>2020</v>
          </cell>
          <cell r="J457">
            <v>0</v>
          </cell>
          <cell r="K457">
            <v>5.18194926899957</v>
          </cell>
        </row>
        <row r="458">
          <cell r="F458" t="str">
            <v>Natural Gas</v>
          </cell>
          <cell r="G458" t="str">
            <v>TCO Pool</v>
          </cell>
          <cell r="H458" t="str">
            <v>All</v>
          </cell>
          <cell r="I458">
            <v>2021</v>
          </cell>
          <cell r="J458">
            <v>0</v>
          </cell>
          <cell r="K458">
            <v>5.300724662086488</v>
          </cell>
        </row>
        <row r="459">
          <cell r="F459" t="str">
            <v>Natural Gas</v>
          </cell>
          <cell r="G459" t="str">
            <v>TCO Pool</v>
          </cell>
          <cell r="H459" t="str">
            <v>All</v>
          </cell>
          <cell r="I459">
            <v>2022</v>
          </cell>
          <cell r="J459">
            <v>0</v>
          </cell>
          <cell r="K459">
            <v>5.448852389780234</v>
          </cell>
        </row>
        <row r="460">
          <cell r="F460" t="str">
            <v>Natural Gas</v>
          </cell>
          <cell r="G460" t="str">
            <v>TCO Pool</v>
          </cell>
          <cell r="H460" t="str">
            <v>All</v>
          </cell>
          <cell r="I460">
            <v>2023</v>
          </cell>
          <cell r="J460">
            <v>0</v>
          </cell>
          <cell r="K460">
            <v>5.534857079265348</v>
          </cell>
        </row>
        <row r="461">
          <cell r="F461" t="str">
            <v>Natural Gas</v>
          </cell>
          <cell r="G461" t="str">
            <v>TCO Pool</v>
          </cell>
          <cell r="H461" t="str">
            <v>All</v>
          </cell>
          <cell r="I461">
            <v>2024</v>
          </cell>
          <cell r="J461">
            <v>0</v>
          </cell>
          <cell r="K461">
            <v>5.642061651687643</v>
          </cell>
        </row>
        <row r="462">
          <cell r="F462" t="str">
            <v>Natural Gas</v>
          </cell>
          <cell r="G462" t="str">
            <v>TCO Pool</v>
          </cell>
          <cell r="H462" t="str">
            <v>All</v>
          </cell>
          <cell r="I462">
            <v>2025</v>
          </cell>
          <cell r="J462">
            <v>0</v>
          </cell>
          <cell r="K462">
            <v>5.73760554686632</v>
          </cell>
        </row>
        <row r="463">
          <cell r="F463" t="str">
            <v>Natural Gas</v>
          </cell>
          <cell r="G463" t="str">
            <v>TCO Pool</v>
          </cell>
          <cell r="H463" t="str">
            <v>All</v>
          </cell>
          <cell r="I463">
            <v>2026</v>
          </cell>
          <cell r="J463">
            <v>0</v>
          </cell>
          <cell r="K463">
            <v>5.735028501249777</v>
          </cell>
        </row>
        <row r="464">
          <cell r="F464" t="str">
            <v>Natural Gas</v>
          </cell>
          <cell r="G464" t="str">
            <v>TCO Pool</v>
          </cell>
          <cell r="H464" t="str">
            <v>All</v>
          </cell>
          <cell r="I464">
            <v>2027</v>
          </cell>
          <cell r="J464">
            <v>0</v>
          </cell>
          <cell r="K464">
            <v>5.7939217905724245</v>
          </cell>
        </row>
        <row r="465">
          <cell r="F465" t="str">
            <v>Natural Gas</v>
          </cell>
          <cell r="G465" t="str">
            <v>TCO Pool</v>
          </cell>
          <cell r="H465" t="str">
            <v>All</v>
          </cell>
          <cell r="I465">
            <v>2028</v>
          </cell>
          <cell r="J465">
            <v>0</v>
          </cell>
          <cell r="K465">
            <v>5.842665378936786</v>
          </cell>
        </row>
        <row r="466">
          <cell r="F466" t="str">
            <v>Natural Gas</v>
          </cell>
          <cell r="G466" t="str">
            <v>TCO Pool</v>
          </cell>
          <cell r="H466" t="str">
            <v>All</v>
          </cell>
          <cell r="I466">
            <v>2029</v>
          </cell>
          <cell r="J466">
            <v>0</v>
          </cell>
          <cell r="K466">
            <v>5.896798584878966</v>
          </cell>
        </row>
        <row r="467">
          <cell r="F467" t="str">
            <v>Natural Gas</v>
          </cell>
          <cell r="G467" t="str">
            <v>TCO Pool</v>
          </cell>
          <cell r="H467" t="str">
            <v>All</v>
          </cell>
          <cell r="I467">
            <v>2030</v>
          </cell>
          <cell r="J467">
            <v>0</v>
          </cell>
          <cell r="K467">
            <v>5.909429215892212</v>
          </cell>
        </row>
        <row r="468">
          <cell r="F468" t="str">
            <v>Natural Gas</v>
          </cell>
          <cell r="G468" t="str">
            <v>TCO Pool</v>
          </cell>
          <cell r="H468" t="str">
            <v>All</v>
          </cell>
          <cell r="I468">
            <v>0</v>
          </cell>
          <cell r="J468">
            <v>0</v>
          </cell>
          <cell r="K468">
            <v>0</v>
          </cell>
        </row>
        <row r="469">
          <cell r="F469" t="str">
            <v>Natural Gas</v>
          </cell>
          <cell r="G469" t="str">
            <v>Dominion South Point Pool</v>
          </cell>
          <cell r="H469" t="str">
            <v>All</v>
          </cell>
          <cell r="I469">
            <v>2011</v>
          </cell>
          <cell r="J469">
            <v>0</v>
          </cell>
          <cell r="K469">
            <v>4.178905979286468</v>
          </cell>
        </row>
        <row r="470">
          <cell r="F470" t="str">
            <v>Natural Gas</v>
          </cell>
          <cell r="G470" t="str">
            <v>Dominion South Point Pool</v>
          </cell>
          <cell r="H470" t="str">
            <v>All</v>
          </cell>
          <cell r="I470">
            <v>2012</v>
          </cell>
          <cell r="J470">
            <v>0</v>
          </cell>
          <cell r="K470">
            <v>4.153138262983008</v>
          </cell>
        </row>
        <row r="471">
          <cell r="F471" t="str">
            <v>Natural Gas</v>
          </cell>
          <cell r="G471" t="str">
            <v>Dominion South Point Pool</v>
          </cell>
          <cell r="H471" t="str">
            <v>All</v>
          </cell>
          <cell r="I471">
            <v>2013</v>
          </cell>
          <cell r="J471">
            <v>0</v>
          </cell>
          <cell r="K471">
            <v>4.500685631245673</v>
          </cell>
        </row>
        <row r="472">
          <cell r="F472" t="str">
            <v>Natural Gas</v>
          </cell>
          <cell r="G472" t="str">
            <v>Dominion South Point Pool</v>
          </cell>
          <cell r="H472" t="str">
            <v>All</v>
          </cell>
          <cell r="I472">
            <v>2014</v>
          </cell>
          <cell r="J472">
            <v>0</v>
          </cell>
          <cell r="K472">
            <v>4.73243765824466</v>
          </cell>
        </row>
        <row r="473">
          <cell r="F473" t="str">
            <v>Natural Gas</v>
          </cell>
          <cell r="G473" t="str">
            <v>Dominion South Point Pool</v>
          </cell>
          <cell r="H473" t="str">
            <v>All</v>
          </cell>
          <cell r="I473">
            <v>2015</v>
          </cell>
          <cell r="J473">
            <v>0</v>
          </cell>
          <cell r="K473">
            <v>4.79348299923556</v>
          </cell>
        </row>
        <row r="474">
          <cell r="F474" t="str">
            <v>Natural Gas</v>
          </cell>
          <cell r="G474" t="str">
            <v>Dominion South Point Pool</v>
          </cell>
          <cell r="H474" t="str">
            <v>All</v>
          </cell>
          <cell r="I474">
            <v>2016</v>
          </cell>
          <cell r="J474">
            <v>0</v>
          </cell>
          <cell r="K474">
            <v>4.916512954437501</v>
          </cell>
        </row>
        <row r="475">
          <cell r="F475" t="str">
            <v>Natural Gas</v>
          </cell>
          <cell r="G475" t="str">
            <v>Dominion South Point Pool</v>
          </cell>
          <cell r="H475" t="str">
            <v>All</v>
          </cell>
          <cell r="I475">
            <v>2017</v>
          </cell>
          <cell r="J475">
            <v>0</v>
          </cell>
          <cell r="K475">
            <v>4.876770165442717</v>
          </cell>
        </row>
        <row r="476">
          <cell r="F476" t="str">
            <v>Natural Gas</v>
          </cell>
          <cell r="G476" t="str">
            <v>Dominion South Point Pool</v>
          </cell>
          <cell r="H476" t="str">
            <v>All</v>
          </cell>
          <cell r="I476">
            <v>2018</v>
          </cell>
          <cell r="J476">
            <v>0</v>
          </cell>
          <cell r="K476">
            <v>5.019750537308121</v>
          </cell>
        </row>
        <row r="477">
          <cell r="F477" t="str">
            <v>Natural Gas</v>
          </cell>
          <cell r="G477" t="str">
            <v>Dominion South Point Pool</v>
          </cell>
          <cell r="H477" t="str">
            <v>All</v>
          </cell>
          <cell r="I477">
            <v>2019</v>
          </cell>
          <cell r="J477">
            <v>0</v>
          </cell>
          <cell r="K477">
            <v>5.131927000586159</v>
          </cell>
        </row>
        <row r="478">
          <cell r="F478" t="str">
            <v>Natural Gas</v>
          </cell>
          <cell r="G478" t="str">
            <v>Dominion South Point Pool</v>
          </cell>
          <cell r="H478" t="str">
            <v>All</v>
          </cell>
          <cell r="I478">
            <v>2020</v>
          </cell>
          <cell r="J478">
            <v>0</v>
          </cell>
          <cell r="K478">
            <v>5.211097289308115</v>
          </cell>
        </row>
        <row r="479">
          <cell r="F479" t="str">
            <v>Natural Gas</v>
          </cell>
          <cell r="G479" t="str">
            <v>Dominion South Point Pool</v>
          </cell>
          <cell r="H479" t="str">
            <v>All</v>
          </cell>
          <cell r="I479">
            <v>2021</v>
          </cell>
          <cell r="J479">
            <v>0</v>
          </cell>
          <cell r="K479">
            <v>5.329498620930067</v>
          </cell>
        </row>
        <row r="480">
          <cell r="F480" t="str">
            <v>Natural Gas</v>
          </cell>
          <cell r="G480" t="str">
            <v>Dominion South Point Pool</v>
          </cell>
          <cell r="H480" t="str">
            <v>All</v>
          </cell>
          <cell r="I480">
            <v>2022</v>
          </cell>
          <cell r="J480">
            <v>0</v>
          </cell>
          <cell r="K480">
            <v>5.475871492539475</v>
          </cell>
        </row>
        <row r="481">
          <cell r="F481" t="str">
            <v>Natural Gas</v>
          </cell>
          <cell r="G481" t="str">
            <v>Dominion South Point Pool</v>
          </cell>
          <cell r="H481" t="str">
            <v>All</v>
          </cell>
          <cell r="I481">
            <v>2023</v>
          </cell>
          <cell r="J481">
            <v>0</v>
          </cell>
          <cell r="K481">
            <v>5.561529441317904</v>
          </cell>
        </row>
        <row r="482">
          <cell r="F482" t="str">
            <v>Natural Gas</v>
          </cell>
          <cell r="G482" t="str">
            <v>Dominion South Point Pool</v>
          </cell>
          <cell r="H482" t="str">
            <v>All</v>
          </cell>
          <cell r="I482">
            <v>2024</v>
          </cell>
          <cell r="J482">
            <v>0</v>
          </cell>
          <cell r="K482">
            <v>5.66839172281554</v>
          </cell>
        </row>
        <row r="483">
          <cell r="F483" t="str">
            <v>Natural Gas</v>
          </cell>
          <cell r="G483" t="str">
            <v>Dominion South Point Pool</v>
          </cell>
          <cell r="H483" t="str">
            <v>All</v>
          </cell>
          <cell r="I483">
            <v>2025</v>
          </cell>
          <cell r="J483">
            <v>0</v>
          </cell>
          <cell r="K483">
            <v>5.763597719746769</v>
          </cell>
        </row>
        <row r="484">
          <cell r="F484" t="str">
            <v>Natural Gas</v>
          </cell>
          <cell r="G484" t="str">
            <v>Dominion South Point Pool</v>
          </cell>
          <cell r="H484" t="str">
            <v>All</v>
          </cell>
          <cell r="I484">
            <v>2026</v>
          </cell>
          <cell r="J484">
            <v>0</v>
          </cell>
          <cell r="K484">
            <v>5.7620029383899904</v>
          </cell>
        </row>
        <row r="485">
          <cell r="F485" t="str">
            <v>Natural Gas</v>
          </cell>
          <cell r="G485" t="str">
            <v>Dominion South Point Pool</v>
          </cell>
          <cell r="H485" t="str">
            <v>All</v>
          </cell>
          <cell r="I485">
            <v>2027</v>
          </cell>
          <cell r="J485">
            <v>0</v>
          </cell>
          <cell r="K485">
            <v>5.81925112022519</v>
          </cell>
        </row>
        <row r="486">
          <cell r="F486" t="str">
            <v>Natural Gas</v>
          </cell>
          <cell r="G486" t="str">
            <v>Dominion South Point Pool</v>
          </cell>
          <cell r="H486" t="str">
            <v>All</v>
          </cell>
          <cell r="I486">
            <v>2028</v>
          </cell>
          <cell r="J486">
            <v>0</v>
          </cell>
          <cell r="K486">
            <v>5.867669653026388</v>
          </cell>
        </row>
        <row r="487">
          <cell r="F487" t="str">
            <v>Natural Gas</v>
          </cell>
          <cell r="G487" t="str">
            <v>Dominion South Point Pool</v>
          </cell>
          <cell r="H487" t="str">
            <v>All</v>
          </cell>
          <cell r="I487">
            <v>2029</v>
          </cell>
          <cell r="J487">
            <v>0</v>
          </cell>
          <cell r="K487">
            <v>5.922747789771102</v>
          </cell>
        </row>
        <row r="488">
          <cell r="F488" t="str">
            <v>Natural Gas</v>
          </cell>
          <cell r="G488" t="str">
            <v>Dominion South Point Pool</v>
          </cell>
          <cell r="H488" t="str">
            <v>All</v>
          </cell>
          <cell r="I488">
            <v>2030</v>
          </cell>
          <cell r="J488">
            <v>0</v>
          </cell>
          <cell r="K488">
            <v>5.933819917492359</v>
          </cell>
        </row>
        <row r="489">
          <cell r="F489" t="str">
            <v>Natural Gas</v>
          </cell>
          <cell r="G489" t="str">
            <v>Dominion South Point Pool</v>
          </cell>
          <cell r="H489" t="str">
            <v>All</v>
          </cell>
          <cell r="I489">
            <v>0</v>
          </cell>
          <cell r="J489">
            <v>0</v>
          </cell>
          <cell r="K489">
            <v>0</v>
          </cell>
        </row>
        <row r="490">
          <cell r="F490" t="str">
            <v>Natural Gas</v>
          </cell>
          <cell r="G490" t="str">
            <v>TCO Deliv</v>
          </cell>
          <cell r="H490" t="str">
            <v>All</v>
          </cell>
          <cell r="I490">
            <v>2011</v>
          </cell>
          <cell r="J490">
            <v>0</v>
          </cell>
          <cell r="K490">
            <v>4.45636060135358</v>
          </cell>
        </row>
        <row r="491">
          <cell r="F491" t="str">
            <v>Natural Gas</v>
          </cell>
          <cell r="G491" t="str">
            <v>TCO Deliv</v>
          </cell>
          <cell r="H491" t="str">
            <v>All</v>
          </cell>
          <cell r="I491">
            <v>2012</v>
          </cell>
          <cell r="J491">
            <v>0</v>
          </cell>
          <cell r="K491">
            <v>4.430227703590822</v>
          </cell>
        </row>
        <row r="492">
          <cell r="F492" t="str">
            <v>Natural Gas</v>
          </cell>
          <cell r="G492" t="str">
            <v>TCO Deliv</v>
          </cell>
          <cell r="H492" t="str">
            <v>All</v>
          </cell>
          <cell r="I492">
            <v>2013</v>
          </cell>
          <cell r="J492">
            <v>0</v>
          </cell>
          <cell r="K492">
            <v>4.78619444438151</v>
          </cell>
        </row>
        <row r="493">
          <cell r="F493" t="str">
            <v>Natural Gas</v>
          </cell>
          <cell r="G493" t="str">
            <v>TCO Deliv</v>
          </cell>
          <cell r="H493" t="str">
            <v>All</v>
          </cell>
          <cell r="I493">
            <v>2014</v>
          </cell>
          <cell r="J493">
            <v>0</v>
          </cell>
          <cell r="K493">
            <v>5.030434548307047</v>
          </cell>
        </row>
        <row r="494">
          <cell r="F494" t="str">
            <v>Natural Gas</v>
          </cell>
          <cell r="G494" t="str">
            <v>TCO Deliv</v>
          </cell>
          <cell r="H494" t="str">
            <v>All</v>
          </cell>
          <cell r="I494">
            <v>2015</v>
          </cell>
          <cell r="J494">
            <v>0</v>
          </cell>
          <cell r="K494">
            <v>5.053865970286793</v>
          </cell>
        </row>
        <row r="495">
          <cell r="F495" t="str">
            <v>Natural Gas</v>
          </cell>
          <cell r="G495" t="str">
            <v>TCO Deliv</v>
          </cell>
          <cell r="H495" t="str">
            <v>All</v>
          </cell>
          <cell r="I495">
            <v>2016</v>
          </cell>
          <cell r="J495">
            <v>0</v>
          </cell>
          <cell r="K495">
            <v>5.176304262048279</v>
          </cell>
        </row>
        <row r="496">
          <cell r="F496" t="str">
            <v>Natural Gas</v>
          </cell>
          <cell r="G496" t="str">
            <v>TCO Deliv</v>
          </cell>
          <cell r="H496" t="str">
            <v>All</v>
          </cell>
          <cell r="I496">
            <v>2017</v>
          </cell>
          <cell r="J496">
            <v>0</v>
          </cell>
          <cell r="K496">
            <v>5.134455561369541</v>
          </cell>
        </row>
        <row r="497">
          <cell r="F497" t="str">
            <v>Natural Gas</v>
          </cell>
          <cell r="G497" t="str">
            <v>TCO Deliv</v>
          </cell>
          <cell r="H497" t="str">
            <v>All</v>
          </cell>
          <cell r="I497">
            <v>2018</v>
          </cell>
          <cell r="J497">
            <v>0</v>
          </cell>
          <cell r="K497">
            <v>5.281180664214769</v>
          </cell>
        </row>
        <row r="498">
          <cell r="F498" t="str">
            <v>Natural Gas</v>
          </cell>
          <cell r="G498" t="str">
            <v>TCO Deliv</v>
          </cell>
          <cell r="H498" t="str">
            <v>All</v>
          </cell>
          <cell r="I498">
            <v>2019</v>
          </cell>
          <cell r="J498">
            <v>0</v>
          </cell>
          <cell r="K498">
            <v>5.391187977320795</v>
          </cell>
        </row>
        <row r="499">
          <cell r="F499" t="str">
            <v>Natural Gas</v>
          </cell>
          <cell r="G499" t="str">
            <v>TCO Deliv</v>
          </cell>
          <cell r="H499" t="str">
            <v>All</v>
          </cell>
          <cell r="I499">
            <v>2020</v>
          </cell>
          <cell r="J499">
            <v>0</v>
          </cell>
          <cell r="K499">
            <v>5.473429472085016</v>
          </cell>
        </row>
        <row r="500">
          <cell r="F500" t="str">
            <v>Natural Gas</v>
          </cell>
          <cell r="G500" t="str">
            <v>TCO Deliv</v>
          </cell>
          <cell r="H500" t="str">
            <v>All</v>
          </cell>
          <cell r="I500">
            <v>2021</v>
          </cell>
          <cell r="J500">
            <v>0</v>
          </cell>
          <cell r="K500">
            <v>5.589166054396506</v>
          </cell>
        </row>
        <row r="501">
          <cell r="F501" t="str">
            <v>Natural Gas</v>
          </cell>
          <cell r="G501" t="str">
            <v>TCO Deliv</v>
          </cell>
          <cell r="H501" t="str">
            <v>All</v>
          </cell>
          <cell r="I501">
            <v>2022</v>
          </cell>
          <cell r="J501">
            <v>0</v>
          </cell>
          <cell r="K501">
            <v>5.733592165012233</v>
          </cell>
        </row>
        <row r="502">
          <cell r="F502" t="str">
            <v>Natural Gas</v>
          </cell>
          <cell r="G502" t="str">
            <v>TCO Deliv</v>
          </cell>
          <cell r="H502" t="str">
            <v>All</v>
          </cell>
          <cell r="I502">
            <v>2023</v>
          </cell>
          <cell r="J502">
            <v>0</v>
          </cell>
          <cell r="K502">
            <v>5.81731055433474</v>
          </cell>
        </row>
        <row r="503">
          <cell r="F503" t="str">
            <v>Natural Gas</v>
          </cell>
          <cell r="G503" t="str">
            <v>TCO Deliv</v>
          </cell>
          <cell r="H503" t="str">
            <v>All</v>
          </cell>
          <cell r="I503">
            <v>2024</v>
          </cell>
          <cell r="J503">
            <v>0</v>
          </cell>
          <cell r="K503">
            <v>5.927641653920965</v>
          </cell>
        </row>
        <row r="504">
          <cell r="F504" t="str">
            <v>Natural Gas</v>
          </cell>
          <cell r="G504" t="str">
            <v>TCO Deliv</v>
          </cell>
          <cell r="H504" t="str">
            <v>All</v>
          </cell>
          <cell r="I504">
            <v>2025</v>
          </cell>
          <cell r="J504">
            <v>0</v>
          </cell>
          <cell r="K504">
            <v>6.020853584666085</v>
          </cell>
        </row>
        <row r="505">
          <cell r="F505" t="str">
            <v>Natural Gas</v>
          </cell>
          <cell r="G505" t="str">
            <v>TCO Deliv</v>
          </cell>
          <cell r="H505" t="str">
            <v>All</v>
          </cell>
          <cell r="I505">
            <v>2026</v>
          </cell>
          <cell r="J505">
            <v>0</v>
          </cell>
          <cell r="K505">
            <v>6.022536526378395</v>
          </cell>
        </row>
        <row r="506">
          <cell r="F506" t="str">
            <v>Natural Gas</v>
          </cell>
          <cell r="G506" t="str">
            <v>TCO Deliv</v>
          </cell>
          <cell r="H506" t="str">
            <v>All</v>
          </cell>
          <cell r="I506">
            <v>2027</v>
          </cell>
          <cell r="J506">
            <v>0</v>
          </cell>
          <cell r="K506">
            <v>6.075791766708332</v>
          </cell>
        </row>
        <row r="507">
          <cell r="F507" t="str">
            <v>Natural Gas</v>
          </cell>
          <cell r="G507" t="str">
            <v>TCO Deliv</v>
          </cell>
          <cell r="H507" t="str">
            <v>All</v>
          </cell>
          <cell r="I507">
            <v>2028</v>
          </cell>
          <cell r="J507">
            <v>0</v>
          </cell>
          <cell r="K507">
            <v>6.122841475786932</v>
          </cell>
        </row>
        <row r="508">
          <cell r="F508" t="str">
            <v>Natural Gas</v>
          </cell>
          <cell r="G508" t="str">
            <v>TCO Deliv</v>
          </cell>
          <cell r="H508" t="str">
            <v>All</v>
          </cell>
          <cell r="I508">
            <v>2029</v>
          </cell>
          <cell r="J508">
            <v>0</v>
          </cell>
          <cell r="K508">
            <v>6.18034111638329</v>
          </cell>
        </row>
        <row r="509">
          <cell r="F509" t="str">
            <v>Natural Gas</v>
          </cell>
          <cell r="G509" t="str">
            <v>TCO Deliv</v>
          </cell>
          <cell r="H509" t="str">
            <v>All</v>
          </cell>
          <cell r="I509">
            <v>2030</v>
          </cell>
          <cell r="J509">
            <v>0</v>
          </cell>
          <cell r="K509">
            <v>6.186482569965685</v>
          </cell>
        </row>
        <row r="510">
          <cell r="F510" t="str">
            <v>Natural Gas</v>
          </cell>
          <cell r="G510" t="str">
            <v>TCO Deliv</v>
          </cell>
          <cell r="H510" t="str">
            <v>All</v>
          </cell>
          <cell r="I510">
            <v>0</v>
          </cell>
          <cell r="J510">
            <v>0</v>
          </cell>
          <cell r="K510">
            <v>0</v>
          </cell>
        </row>
        <row r="511">
          <cell r="F511" t="str">
            <v>Natural Gas</v>
          </cell>
          <cell r="G511" t="str">
            <v>HSC</v>
          </cell>
          <cell r="H511" t="str">
            <v>All</v>
          </cell>
          <cell r="I511">
            <v>2011</v>
          </cell>
          <cell r="J511">
            <v>0</v>
          </cell>
          <cell r="K511">
            <v>3.9372519536151125</v>
          </cell>
        </row>
        <row r="512">
          <cell r="F512" t="str">
            <v>Natural Gas</v>
          </cell>
          <cell r="G512" t="str">
            <v>HSC</v>
          </cell>
          <cell r="H512" t="str">
            <v>All</v>
          </cell>
          <cell r="I512">
            <v>2012</v>
          </cell>
          <cell r="J512">
            <v>0</v>
          </cell>
          <cell r="K512">
            <v>3.9232981778545626</v>
          </cell>
        </row>
        <row r="513">
          <cell r="F513" t="str">
            <v>Natural Gas</v>
          </cell>
          <cell r="G513" t="str">
            <v>HSC</v>
          </cell>
          <cell r="H513" t="str">
            <v>All</v>
          </cell>
          <cell r="I513">
            <v>2013</v>
          </cell>
          <cell r="J513">
            <v>0</v>
          </cell>
          <cell r="K513">
            <v>4.306163143175105</v>
          </cell>
        </row>
        <row r="514">
          <cell r="F514" t="str">
            <v>Natural Gas</v>
          </cell>
          <cell r="G514" t="str">
            <v>HSC</v>
          </cell>
          <cell r="H514" t="str">
            <v>All</v>
          </cell>
          <cell r="I514">
            <v>2014</v>
          </cell>
          <cell r="J514">
            <v>0</v>
          </cell>
          <cell r="K514">
            <v>4.588843301893353</v>
          </cell>
        </row>
        <row r="515">
          <cell r="F515" t="str">
            <v>Natural Gas</v>
          </cell>
          <cell r="G515" t="str">
            <v>HSC</v>
          </cell>
          <cell r="H515" t="str">
            <v>All</v>
          </cell>
          <cell r="I515">
            <v>2015</v>
          </cell>
          <cell r="J515">
            <v>0</v>
          </cell>
          <cell r="K515">
            <v>4.65339391539513</v>
          </cell>
        </row>
        <row r="516">
          <cell r="F516" t="str">
            <v>Natural Gas</v>
          </cell>
          <cell r="G516" t="str">
            <v>HSC</v>
          </cell>
          <cell r="H516" t="str">
            <v>All</v>
          </cell>
          <cell r="I516">
            <v>2016</v>
          </cell>
          <cell r="J516">
            <v>0</v>
          </cell>
          <cell r="K516">
            <v>4.773852987830425</v>
          </cell>
        </row>
        <row r="517">
          <cell r="F517" t="str">
            <v>Natural Gas</v>
          </cell>
          <cell r="G517" t="str">
            <v>HSC</v>
          </cell>
          <cell r="H517" t="str">
            <v>All</v>
          </cell>
          <cell r="I517">
            <v>2017</v>
          </cell>
          <cell r="J517">
            <v>0</v>
          </cell>
          <cell r="K517">
            <v>4.742744140549742</v>
          </cell>
        </row>
        <row r="518">
          <cell r="F518" t="str">
            <v>Natural Gas</v>
          </cell>
          <cell r="G518" t="str">
            <v>HSC</v>
          </cell>
          <cell r="H518" t="str">
            <v>All</v>
          </cell>
          <cell r="I518">
            <v>2018</v>
          </cell>
          <cell r="J518">
            <v>0</v>
          </cell>
          <cell r="K518">
            <v>4.887574970352524</v>
          </cell>
        </row>
        <row r="519">
          <cell r="F519" t="str">
            <v>Natural Gas</v>
          </cell>
          <cell r="G519" t="str">
            <v>HSC</v>
          </cell>
          <cell r="H519" t="str">
            <v>All</v>
          </cell>
          <cell r="I519">
            <v>2019</v>
          </cell>
          <cell r="J519">
            <v>0</v>
          </cell>
          <cell r="K519">
            <v>5.002296512218841</v>
          </cell>
        </row>
        <row r="520">
          <cell r="F520" t="str">
            <v>Natural Gas</v>
          </cell>
          <cell r="G520" t="str">
            <v>HSC</v>
          </cell>
          <cell r="H520" t="str">
            <v>All</v>
          </cell>
          <cell r="I520">
            <v>2020</v>
          </cell>
          <cell r="J520">
            <v>0</v>
          </cell>
          <cell r="K520">
            <v>5.0831303708803555</v>
          </cell>
        </row>
        <row r="521">
          <cell r="F521" t="str">
            <v>Natural Gas</v>
          </cell>
          <cell r="G521" t="str">
            <v>HSC</v>
          </cell>
          <cell r="H521" t="str">
            <v>All</v>
          </cell>
          <cell r="I521">
            <v>2021</v>
          </cell>
          <cell r="J521">
            <v>0</v>
          </cell>
          <cell r="K521">
            <v>5.202472119693782</v>
          </cell>
        </row>
        <row r="522">
          <cell r="F522" t="str">
            <v>Natural Gas</v>
          </cell>
          <cell r="G522" t="str">
            <v>HSC</v>
          </cell>
          <cell r="H522" t="str">
            <v>All</v>
          </cell>
          <cell r="I522">
            <v>2022</v>
          </cell>
          <cell r="J522">
            <v>0</v>
          </cell>
          <cell r="K522">
            <v>5.344239966276506</v>
          </cell>
        </row>
        <row r="523">
          <cell r="F523" t="str">
            <v>Natural Gas</v>
          </cell>
          <cell r="G523" t="str">
            <v>HSC</v>
          </cell>
          <cell r="H523" t="str">
            <v>All</v>
          </cell>
          <cell r="I523">
            <v>2023</v>
          </cell>
          <cell r="J523">
            <v>0</v>
          </cell>
          <cell r="K523">
            <v>5.4315871646516</v>
          </cell>
        </row>
        <row r="524">
          <cell r="F524" t="str">
            <v>Natural Gas</v>
          </cell>
          <cell r="G524" t="str">
            <v>HSC</v>
          </cell>
          <cell r="H524" t="str">
            <v>All</v>
          </cell>
          <cell r="I524">
            <v>2024</v>
          </cell>
          <cell r="J524">
            <v>0</v>
          </cell>
          <cell r="K524">
            <v>5.544167797494189</v>
          </cell>
        </row>
        <row r="525">
          <cell r="F525" t="str">
            <v>Natural Gas</v>
          </cell>
          <cell r="G525" t="str">
            <v>HSC</v>
          </cell>
          <cell r="H525" t="str">
            <v>All</v>
          </cell>
          <cell r="I525">
            <v>2025</v>
          </cell>
          <cell r="J525">
            <v>0</v>
          </cell>
          <cell r="K525">
            <v>5.636969185200989</v>
          </cell>
        </row>
        <row r="526">
          <cell r="F526" t="str">
            <v>Natural Gas</v>
          </cell>
          <cell r="G526" t="str">
            <v>HSC</v>
          </cell>
          <cell r="H526" t="str">
            <v>All</v>
          </cell>
          <cell r="I526">
            <v>2026</v>
          </cell>
          <cell r="J526">
            <v>0</v>
          </cell>
          <cell r="K526">
            <v>5.643578580213444</v>
          </cell>
        </row>
        <row r="527">
          <cell r="F527" t="str">
            <v>Natural Gas</v>
          </cell>
          <cell r="G527" t="str">
            <v>HSC</v>
          </cell>
          <cell r="H527" t="str">
            <v>All</v>
          </cell>
          <cell r="I527">
            <v>2027</v>
          </cell>
          <cell r="J527">
            <v>0</v>
          </cell>
          <cell r="K527">
            <v>5.695851821916843</v>
          </cell>
        </row>
        <row r="528">
          <cell r="F528" t="str">
            <v>Natural Gas</v>
          </cell>
          <cell r="G528" t="str">
            <v>HSC</v>
          </cell>
          <cell r="H528" t="str">
            <v>All</v>
          </cell>
          <cell r="I528">
            <v>2028</v>
          </cell>
          <cell r="J528">
            <v>0</v>
          </cell>
          <cell r="K528">
            <v>5.749700770142115</v>
          </cell>
        </row>
        <row r="529">
          <cell r="F529" t="str">
            <v>Natural Gas</v>
          </cell>
          <cell r="G529" t="str">
            <v>HSC</v>
          </cell>
          <cell r="H529" t="str">
            <v>All</v>
          </cell>
          <cell r="I529">
            <v>2029</v>
          </cell>
          <cell r="J529">
            <v>0</v>
          </cell>
          <cell r="K529">
            <v>5.808191543783866</v>
          </cell>
        </row>
        <row r="530">
          <cell r="F530" t="str">
            <v>Natural Gas</v>
          </cell>
          <cell r="G530" t="str">
            <v>HSC</v>
          </cell>
          <cell r="H530" t="str">
            <v>All</v>
          </cell>
          <cell r="I530">
            <v>2030</v>
          </cell>
          <cell r="J530">
            <v>0</v>
          </cell>
          <cell r="K530">
            <v>5.814993422517279</v>
          </cell>
        </row>
        <row r="531">
          <cell r="F531" t="str">
            <v>Natural Gas</v>
          </cell>
          <cell r="G531" t="str">
            <v>HSC</v>
          </cell>
          <cell r="H531" t="str">
            <v>All</v>
          </cell>
          <cell r="I531">
            <v>0</v>
          </cell>
          <cell r="J531">
            <v>0</v>
          </cell>
          <cell r="K531">
            <v>0</v>
          </cell>
        </row>
        <row r="532">
          <cell r="F532" t="str">
            <v>Natural Gas</v>
          </cell>
          <cell r="G532" t="str">
            <v>PEPL TX-OK</v>
          </cell>
          <cell r="H532" t="str">
            <v>All</v>
          </cell>
          <cell r="I532">
            <v>2011</v>
          </cell>
          <cell r="J532">
            <v>0</v>
          </cell>
          <cell r="K532">
            <v>3.811949866229966</v>
          </cell>
        </row>
        <row r="533">
          <cell r="F533" t="str">
            <v>Natural Gas</v>
          </cell>
          <cell r="G533" t="str">
            <v>PEPL TX-OK</v>
          </cell>
          <cell r="H533" t="str">
            <v>All</v>
          </cell>
          <cell r="I533">
            <v>2012</v>
          </cell>
          <cell r="J533">
            <v>0</v>
          </cell>
          <cell r="K533">
            <v>3.814384409291953</v>
          </cell>
        </row>
        <row r="534">
          <cell r="F534" t="str">
            <v>Natural Gas</v>
          </cell>
          <cell r="G534" t="str">
            <v>PEPL TX-OK</v>
          </cell>
          <cell r="H534" t="str">
            <v>All</v>
          </cell>
          <cell r="I534">
            <v>2013</v>
          </cell>
          <cell r="J534">
            <v>0</v>
          </cell>
          <cell r="K534">
            <v>4.1979207909422875</v>
          </cell>
        </row>
        <row r="535">
          <cell r="F535" t="str">
            <v>Natural Gas</v>
          </cell>
          <cell r="G535" t="str">
            <v>PEPL TX-OK</v>
          </cell>
          <cell r="H535" t="str">
            <v>All</v>
          </cell>
          <cell r="I535">
            <v>2014</v>
          </cell>
          <cell r="J535">
            <v>0</v>
          </cell>
          <cell r="K535">
            <v>4.459145173576045</v>
          </cell>
        </row>
        <row r="536">
          <cell r="F536" t="str">
            <v>Natural Gas</v>
          </cell>
          <cell r="G536" t="str">
            <v>PEPL TX-OK</v>
          </cell>
          <cell r="H536" t="str">
            <v>All</v>
          </cell>
          <cell r="I536">
            <v>2015</v>
          </cell>
          <cell r="J536">
            <v>0</v>
          </cell>
          <cell r="K536">
            <v>4.51863430757037</v>
          </cell>
        </row>
        <row r="537">
          <cell r="F537" t="str">
            <v>Natural Gas</v>
          </cell>
          <cell r="G537" t="str">
            <v>PEPL TX-OK</v>
          </cell>
          <cell r="H537" t="str">
            <v>All</v>
          </cell>
          <cell r="I537">
            <v>2016</v>
          </cell>
          <cell r="J537">
            <v>0</v>
          </cell>
          <cell r="K537">
            <v>4.645459017884059</v>
          </cell>
        </row>
        <row r="538">
          <cell r="F538" t="str">
            <v>Natural Gas</v>
          </cell>
          <cell r="G538" t="str">
            <v>PEPL TX-OK</v>
          </cell>
          <cell r="H538" t="str">
            <v>All</v>
          </cell>
          <cell r="I538">
            <v>2017</v>
          </cell>
          <cell r="J538">
            <v>0</v>
          </cell>
          <cell r="K538">
            <v>4.611680016759375</v>
          </cell>
        </row>
        <row r="539">
          <cell r="F539" t="str">
            <v>Natural Gas</v>
          </cell>
          <cell r="G539" t="str">
            <v>PEPL TX-OK</v>
          </cell>
          <cell r="H539" t="str">
            <v>All</v>
          </cell>
          <cell r="I539">
            <v>2018</v>
          </cell>
          <cell r="J539">
            <v>0</v>
          </cell>
          <cell r="K539">
            <v>4.7583204104014705</v>
          </cell>
        </row>
        <row r="540">
          <cell r="F540" t="str">
            <v>Natural Gas</v>
          </cell>
          <cell r="G540" t="str">
            <v>PEPL TX-OK</v>
          </cell>
          <cell r="H540" t="str">
            <v>All</v>
          </cell>
          <cell r="I540">
            <v>2019</v>
          </cell>
          <cell r="J540">
            <v>0</v>
          </cell>
          <cell r="K540">
            <v>4.874106362611159</v>
          </cell>
        </row>
        <row r="541">
          <cell r="F541" t="str">
            <v>Natural Gas</v>
          </cell>
          <cell r="G541" t="str">
            <v>PEPL TX-OK</v>
          </cell>
          <cell r="H541" t="str">
            <v>All</v>
          </cell>
          <cell r="I541">
            <v>2020</v>
          </cell>
          <cell r="J541">
            <v>0</v>
          </cell>
          <cell r="K541">
            <v>4.956585307101796</v>
          </cell>
        </row>
        <row r="542">
          <cell r="F542" t="str">
            <v>Natural Gas</v>
          </cell>
          <cell r="G542" t="str">
            <v>PEPL TX-OK</v>
          </cell>
          <cell r="H542" t="str">
            <v>All</v>
          </cell>
          <cell r="I542">
            <v>2021</v>
          </cell>
          <cell r="J542">
            <v>0</v>
          </cell>
          <cell r="K542">
            <v>5.0782528339544335</v>
          </cell>
        </row>
        <row r="543">
          <cell r="F543" t="str">
            <v>Natural Gas</v>
          </cell>
          <cell r="G543" t="str">
            <v>PEPL TX-OK</v>
          </cell>
          <cell r="H543" t="str">
            <v>All</v>
          </cell>
          <cell r="I543">
            <v>2022</v>
          </cell>
          <cell r="J543">
            <v>0</v>
          </cell>
          <cell r="K543">
            <v>5.225771592639836</v>
          </cell>
        </row>
        <row r="544">
          <cell r="F544" t="str">
            <v>Natural Gas</v>
          </cell>
          <cell r="G544" t="str">
            <v>PEPL TX-OK</v>
          </cell>
          <cell r="H544" t="str">
            <v>All</v>
          </cell>
          <cell r="I544">
            <v>2023</v>
          </cell>
          <cell r="J544">
            <v>0</v>
          </cell>
          <cell r="K544">
            <v>5.314639115651923</v>
          </cell>
        </row>
        <row r="545">
          <cell r="F545" t="str">
            <v>Natural Gas</v>
          </cell>
          <cell r="G545" t="str">
            <v>PEPL TX-OK</v>
          </cell>
          <cell r="H545" t="str">
            <v>All</v>
          </cell>
          <cell r="I545">
            <v>2024</v>
          </cell>
          <cell r="J545">
            <v>0</v>
          </cell>
          <cell r="K545">
            <v>5.42466978237528</v>
          </cell>
        </row>
        <row r="546">
          <cell r="F546" t="str">
            <v>Natural Gas</v>
          </cell>
          <cell r="G546" t="str">
            <v>PEPL TX-OK</v>
          </cell>
          <cell r="H546" t="str">
            <v>All</v>
          </cell>
          <cell r="I546">
            <v>2025</v>
          </cell>
          <cell r="J546">
            <v>0</v>
          </cell>
          <cell r="K546">
            <v>5.5230035041097905</v>
          </cell>
        </row>
        <row r="547">
          <cell r="F547" t="str">
            <v>Natural Gas</v>
          </cell>
          <cell r="G547" t="str">
            <v>PEPL TX-OK</v>
          </cell>
          <cell r="H547" t="str">
            <v>All</v>
          </cell>
          <cell r="I547">
            <v>2026</v>
          </cell>
          <cell r="J547">
            <v>0</v>
          </cell>
          <cell r="K547">
            <v>5.526470048238859</v>
          </cell>
        </row>
        <row r="548">
          <cell r="F548" t="str">
            <v>Natural Gas</v>
          </cell>
          <cell r="G548" t="str">
            <v>PEPL TX-OK</v>
          </cell>
          <cell r="H548" t="str">
            <v>All</v>
          </cell>
          <cell r="I548">
            <v>2027</v>
          </cell>
          <cell r="J548">
            <v>0</v>
          </cell>
          <cell r="K548">
            <v>5.584792453439331</v>
          </cell>
        </row>
        <row r="549">
          <cell r="F549" t="str">
            <v>Natural Gas</v>
          </cell>
          <cell r="G549" t="str">
            <v>PEPL TX-OK</v>
          </cell>
          <cell r="H549" t="str">
            <v>All</v>
          </cell>
          <cell r="I549">
            <v>2028</v>
          </cell>
          <cell r="J549">
            <v>0</v>
          </cell>
          <cell r="K549">
            <v>5.636219833889312</v>
          </cell>
        </row>
        <row r="550">
          <cell r="F550" t="str">
            <v>Natural Gas</v>
          </cell>
          <cell r="G550" t="str">
            <v>PEPL TX-OK</v>
          </cell>
          <cell r="H550" t="str">
            <v>All</v>
          </cell>
          <cell r="I550">
            <v>2029</v>
          </cell>
          <cell r="J550">
            <v>0</v>
          </cell>
          <cell r="K550">
            <v>5.696166927542202</v>
          </cell>
        </row>
        <row r="551">
          <cell r="F551" t="str">
            <v>Natural Gas</v>
          </cell>
          <cell r="G551" t="str">
            <v>PEPL TX-OK</v>
          </cell>
          <cell r="H551" t="str">
            <v>All</v>
          </cell>
          <cell r="I551">
            <v>2030</v>
          </cell>
          <cell r="J551">
            <v>0</v>
          </cell>
          <cell r="K551">
            <v>5.708049577039709</v>
          </cell>
        </row>
        <row r="552">
          <cell r="F552" t="str">
            <v>Natural Gas</v>
          </cell>
          <cell r="G552" t="str">
            <v>PEPL TX-OK</v>
          </cell>
          <cell r="H552" t="str">
            <v>All</v>
          </cell>
          <cell r="I552">
            <v>0</v>
          </cell>
          <cell r="J552">
            <v>0</v>
          </cell>
          <cell r="K552">
            <v>0</v>
          </cell>
        </row>
        <row r="553">
          <cell r="F553" t="str">
            <v>Natural Gas</v>
          </cell>
          <cell r="G553" t="str">
            <v>Swing Service Adder</v>
          </cell>
          <cell r="H553" t="str">
            <v>All</v>
          </cell>
          <cell r="I553">
            <v>2011</v>
          </cell>
          <cell r="J553">
            <v>0</v>
          </cell>
          <cell r="K553">
            <v>0.24498870268134518</v>
          </cell>
        </row>
        <row r="554">
          <cell r="F554" t="str">
            <v>Natural Gas</v>
          </cell>
          <cell r="G554" t="str">
            <v>Swing Service Adder</v>
          </cell>
          <cell r="H554" t="str">
            <v>All</v>
          </cell>
          <cell r="I554">
            <v>2012</v>
          </cell>
          <cell r="J554">
            <v>0</v>
          </cell>
          <cell r="K554">
            <v>0.24200775098756547</v>
          </cell>
        </row>
        <row r="555">
          <cell r="F555" t="str">
            <v>Natural Gas</v>
          </cell>
          <cell r="G555" t="str">
            <v>Swing Service Adder</v>
          </cell>
          <cell r="H555" t="str">
            <v>All</v>
          </cell>
          <cell r="I555">
            <v>2013</v>
          </cell>
          <cell r="J555">
            <v>0</v>
          </cell>
          <cell r="K555">
            <v>0.2375658163599256</v>
          </cell>
        </row>
        <row r="556">
          <cell r="F556" t="str">
            <v>Natural Gas</v>
          </cell>
          <cell r="G556" t="str">
            <v>Swing Service Adder</v>
          </cell>
          <cell r="H556" t="str">
            <v>All</v>
          </cell>
          <cell r="I556">
            <v>2014</v>
          </cell>
          <cell r="J556">
            <v>0</v>
          </cell>
          <cell r="K556">
            <v>0.2332973607274452</v>
          </cell>
        </row>
        <row r="557">
          <cell r="F557" t="str">
            <v>Natural Gas</v>
          </cell>
          <cell r="G557" t="str">
            <v>Swing Service Adder</v>
          </cell>
          <cell r="H557" t="str">
            <v>All</v>
          </cell>
          <cell r="I557">
            <v>2015</v>
          </cell>
          <cell r="J557">
            <v>0</v>
          </cell>
          <cell r="K557">
            <v>0.22986804184098178</v>
          </cell>
        </row>
        <row r="558">
          <cell r="F558" t="str">
            <v>Natural Gas</v>
          </cell>
          <cell r="G558" t="str">
            <v>Swing Service Adder</v>
          </cell>
          <cell r="H558" t="str">
            <v>All</v>
          </cell>
          <cell r="I558">
            <v>2016</v>
          </cell>
          <cell r="J558">
            <v>0</v>
          </cell>
          <cell r="K558">
            <v>0.22669432134219106</v>
          </cell>
        </row>
        <row r="559">
          <cell r="F559" t="str">
            <v>Natural Gas</v>
          </cell>
          <cell r="G559" t="str">
            <v>Swing Service Adder</v>
          </cell>
          <cell r="H559" t="str">
            <v>All</v>
          </cell>
          <cell r="I559">
            <v>2017</v>
          </cell>
          <cell r="J559">
            <v>0</v>
          </cell>
          <cell r="K559">
            <v>0.22356441946961633</v>
          </cell>
        </row>
        <row r="560">
          <cell r="F560" t="str">
            <v>Natural Gas</v>
          </cell>
          <cell r="G560" t="str">
            <v>Swing Service Adder</v>
          </cell>
          <cell r="H560" t="str">
            <v>All</v>
          </cell>
          <cell r="I560">
            <v>2018</v>
          </cell>
          <cell r="J560">
            <v>0</v>
          </cell>
          <cell r="K560">
            <v>0.22047773123236306</v>
          </cell>
        </row>
        <row r="561">
          <cell r="F561" t="str">
            <v>Natural Gas</v>
          </cell>
          <cell r="G561" t="str">
            <v>Swing Service Adder</v>
          </cell>
          <cell r="H561" t="str">
            <v>All</v>
          </cell>
          <cell r="I561">
            <v>2019</v>
          </cell>
          <cell r="J561">
            <v>0</v>
          </cell>
          <cell r="K561">
            <v>0.21743365999246833</v>
          </cell>
        </row>
        <row r="562">
          <cell r="F562" t="str">
            <v>Natural Gas</v>
          </cell>
          <cell r="G562" t="str">
            <v>Swing Service Adder</v>
          </cell>
          <cell r="H562" t="str">
            <v>All</v>
          </cell>
          <cell r="I562">
            <v>2020</v>
          </cell>
          <cell r="J562">
            <v>0</v>
          </cell>
          <cell r="K562">
            <v>0.2145460163933199</v>
          </cell>
        </row>
        <row r="563">
          <cell r="F563" t="str">
            <v>Natural Gas</v>
          </cell>
          <cell r="G563" t="str">
            <v>Swing Service Adder</v>
          </cell>
          <cell r="H563" t="str">
            <v>All</v>
          </cell>
          <cell r="I563">
            <v>2021</v>
          </cell>
          <cell r="J563">
            <v>0</v>
          </cell>
          <cell r="K563">
            <v>0.2117927111483909</v>
          </cell>
        </row>
        <row r="564">
          <cell r="F564" t="str">
            <v>Natural Gas</v>
          </cell>
          <cell r="G564" t="str">
            <v>Swing Service Adder</v>
          </cell>
          <cell r="H564" t="str">
            <v>All</v>
          </cell>
          <cell r="I564">
            <v>2022</v>
          </cell>
          <cell r="J564">
            <v>0</v>
          </cell>
          <cell r="K564">
            <v>0.20907473953444325</v>
          </cell>
        </row>
        <row r="565">
          <cell r="F565" t="str">
            <v>Natural Gas</v>
          </cell>
          <cell r="G565" t="str">
            <v>Swing Service Adder</v>
          </cell>
          <cell r="H565" t="str">
            <v>All</v>
          </cell>
          <cell r="I565">
            <v>2023</v>
          </cell>
          <cell r="J565">
            <v>0</v>
          </cell>
          <cell r="K565">
            <v>0.206391648109026</v>
          </cell>
        </row>
        <row r="566">
          <cell r="F566" t="str">
            <v>Natural Gas</v>
          </cell>
          <cell r="G566" t="str">
            <v>Swing Service Adder</v>
          </cell>
          <cell r="H566" t="str">
            <v>All</v>
          </cell>
          <cell r="I566">
            <v>2024</v>
          </cell>
          <cell r="J566">
            <v>0</v>
          </cell>
          <cell r="K566">
            <v>0.20374298924879186</v>
          </cell>
        </row>
        <row r="567">
          <cell r="F567" t="str">
            <v>Natural Gas</v>
          </cell>
          <cell r="G567" t="str">
            <v>Swing Service Adder</v>
          </cell>
          <cell r="H567" t="str">
            <v>All</v>
          </cell>
          <cell r="I567">
            <v>2025</v>
          </cell>
          <cell r="J567">
            <v>0</v>
          </cell>
          <cell r="K567">
            <v>0.20112832107481937</v>
          </cell>
        </row>
        <row r="568">
          <cell r="F568" t="str">
            <v>Natural Gas</v>
          </cell>
          <cell r="G568" t="str">
            <v>Swing Service Adder</v>
          </cell>
          <cell r="H568" t="str">
            <v>All</v>
          </cell>
          <cell r="I568">
            <v>2026</v>
          </cell>
          <cell r="J568">
            <v>0</v>
          </cell>
          <cell r="K568">
            <v>0.20251815152647168</v>
          </cell>
        </row>
        <row r="569">
          <cell r="F569" t="str">
            <v>Natural Gas</v>
          </cell>
          <cell r="G569" t="str">
            <v>Swing Service Adder</v>
          </cell>
          <cell r="H569" t="str">
            <v>All</v>
          </cell>
          <cell r="I569">
            <v>2027</v>
          </cell>
          <cell r="J569">
            <v>0</v>
          </cell>
          <cell r="K569">
            <v>0.20391758593978407</v>
          </cell>
        </row>
        <row r="570">
          <cell r="F570" t="str">
            <v>Natural Gas</v>
          </cell>
          <cell r="G570" t="str">
            <v>Swing Service Adder</v>
          </cell>
          <cell r="H570" t="str">
            <v>All</v>
          </cell>
          <cell r="I570">
            <v>2028</v>
          </cell>
          <cell r="J570">
            <v>0</v>
          </cell>
          <cell r="K570">
            <v>0.2053266906797431</v>
          </cell>
        </row>
        <row r="571">
          <cell r="F571" t="str">
            <v>Natural Gas</v>
          </cell>
          <cell r="G571" t="str">
            <v>Swing Service Adder</v>
          </cell>
          <cell r="H571" t="str">
            <v>All</v>
          </cell>
          <cell r="I571">
            <v>2029</v>
          </cell>
          <cell r="J571">
            <v>0</v>
          </cell>
          <cell r="K571">
            <v>0.20674553256992897</v>
          </cell>
        </row>
        <row r="572">
          <cell r="F572" t="str">
            <v>Natural Gas</v>
          </cell>
          <cell r="G572" t="str">
            <v>Swing Service Adder</v>
          </cell>
          <cell r="H572" t="str">
            <v>All</v>
          </cell>
          <cell r="I572">
            <v>2030</v>
          </cell>
          <cell r="J572">
            <v>0</v>
          </cell>
          <cell r="K572">
            <v>0.20828536612661905</v>
          </cell>
        </row>
        <row r="573">
          <cell r="F573" t="str">
            <v>Natural Gas</v>
          </cell>
          <cell r="G573" t="str">
            <v>Swing Service Adder</v>
          </cell>
          <cell r="H573" t="str">
            <v>All</v>
          </cell>
          <cell r="I573">
            <v>0</v>
          </cell>
          <cell r="J573">
            <v>0</v>
          </cell>
          <cell r="K573">
            <v>0</v>
          </cell>
        </row>
        <row r="574">
          <cell r="F574" t="str">
            <v>Uranium</v>
          </cell>
          <cell r="G574" t="str">
            <v>Uranium</v>
          </cell>
          <cell r="H574" t="str">
            <v>All</v>
          </cell>
          <cell r="I574">
            <v>2011</v>
          </cell>
          <cell r="J574">
            <v>0</v>
          </cell>
          <cell r="K574">
            <v>0.7725117962911231</v>
          </cell>
        </row>
        <row r="575">
          <cell r="F575" t="str">
            <v>Uranium</v>
          </cell>
          <cell r="G575" t="str">
            <v>Uranium</v>
          </cell>
          <cell r="H575" t="str">
            <v>All</v>
          </cell>
          <cell r="I575">
            <v>2012</v>
          </cell>
          <cell r="J575">
            <v>0</v>
          </cell>
          <cell r="K575">
            <v>0.7783743380544665</v>
          </cell>
        </row>
        <row r="576">
          <cell r="F576" t="str">
            <v>Uranium</v>
          </cell>
          <cell r="G576" t="str">
            <v>Uranium</v>
          </cell>
          <cell r="H576" t="str">
            <v>All</v>
          </cell>
          <cell r="I576">
            <v>2013</v>
          </cell>
          <cell r="J576">
            <v>0</v>
          </cell>
          <cell r="K576">
            <v>0.7793694085619914</v>
          </cell>
        </row>
        <row r="577">
          <cell r="F577" t="str">
            <v>Uranium</v>
          </cell>
          <cell r="G577" t="str">
            <v>Uranium</v>
          </cell>
          <cell r="H577" t="str">
            <v>All</v>
          </cell>
          <cell r="I577">
            <v>2014</v>
          </cell>
          <cell r="J577">
            <v>0</v>
          </cell>
          <cell r="K577">
            <v>0.7806734378367913</v>
          </cell>
        </row>
        <row r="578">
          <cell r="F578" t="str">
            <v>Uranium</v>
          </cell>
          <cell r="G578" t="str">
            <v>Uranium</v>
          </cell>
          <cell r="H578" t="str">
            <v>All</v>
          </cell>
          <cell r="I578">
            <v>2015</v>
          </cell>
          <cell r="J578">
            <v>0</v>
          </cell>
          <cell r="K578">
            <v>0.7845820089499789</v>
          </cell>
        </row>
        <row r="579">
          <cell r="F579" t="str">
            <v>Uranium</v>
          </cell>
          <cell r="G579" t="str">
            <v>Uranium</v>
          </cell>
          <cell r="H579" t="str">
            <v>All</v>
          </cell>
          <cell r="I579">
            <v>2016</v>
          </cell>
          <cell r="J579">
            <v>0</v>
          </cell>
          <cell r="K579">
            <v>0.7892245060443571</v>
          </cell>
        </row>
        <row r="580">
          <cell r="F580" t="str">
            <v>Uranium</v>
          </cell>
          <cell r="G580" t="str">
            <v>Uranium</v>
          </cell>
          <cell r="H580" t="str">
            <v>All</v>
          </cell>
          <cell r="I580">
            <v>2017</v>
          </cell>
          <cell r="J580">
            <v>0</v>
          </cell>
          <cell r="K580">
            <v>0.7938944735357435</v>
          </cell>
        </row>
        <row r="581">
          <cell r="F581" t="str">
            <v>Uranium</v>
          </cell>
          <cell r="G581" t="str">
            <v>Uranium</v>
          </cell>
          <cell r="H581" t="str">
            <v>All</v>
          </cell>
          <cell r="I581">
            <v>2018</v>
          </cell>
          <cell r="J581">
            <v>0</v>
          </cell>
          <cell r="K581">
            <v>0.798592073970866</v>
          </cell>
        </row>
        <row r="582">
          <cell r="F582" t="str">
            <v>Uranium</v>
          </cell>
          <cell r="G582" t="str">
            <v>Uranium</v>
          </cell>
          <cell r="H582" t="str">
            <v>All</v>
          </cell>
          <cell r="I582">
            <v>2019</v>
          </cell>
          <cell r="J582">
            <v>0</v>
          </cell>
          <cell r="K582">
            <v>0.8033174708582668</v>
          </cell>
        </row>
        <row r="583">
          <cell r="F583" t="str">
            <v>Uranium</v>
          </cell>
          <cell r="G583" t="str">
            <v>Uranium</v>
          </cell>
          <cell r="H583" t="str">
            <v>All</v>
          </cell>
          <cell r="I583">
            <v>2020</v>
          </cell>
          <cell r="J583">
            <v>0</v>
          </cell>
          <cell r="K583">
            <v>0.8085019336165491</v>
          </cell>
        </row>
        <row r="584">
          <cell r="F584" t="str">
            <v>Uranium</v>
          </cell>
          <cell r="G584" t="str">
            <v>Uranium</v>
          </cell>
          <cell r="H584" t="str">
            <v>All</v>
          </cell>
          <cell r="I584">
            <v>2021</v>
          </cell>
          <cell r="J584">
            <v>0</v>
          </cell>
          <cell r="K584">
            <v>0.8140888176593094</v>
          </cell>
        </row>
        <row r="585">
          <cell r="F585" t="str">
            <v>Uranium</v>
          </cell>
          <cell r="G585" t="str">
            <v>Uranium</v>
          </cell>
          <cell r="H585" t="str">
            <v>All</v>
          </cell>
          <cell r="I585">
            <v>2022</v>
          </cell>
          <cell r="J585">
            <v>0</v>
          </cell>
          <cell r="K585">
            <v>0.819714308008387</v>
          </cell>
        </row>
        <row r="586">
          <cell r="F586" t="str">
            <v>Uranium</v>
          </cell>
          <cell r="G586" t="str">
            <v>Uranium</v>
          </cell>
          <cell r="H586" t="str">
            <v>All</v>
          </cell>
          <cell r="I586">
            <v>2023</v>
          </cell>
          <cell r="J586">
            <v>0</v>
          </cell>
          <cell r="K586">
            <v>0.8253786714398372</v>
          </cell>
        </row>
        <row r="587">
          <cell r="F587" t="str">
            <v>Uranium</v>
          </cell>
          <cell r="G587" t="str">
            <v>Uranium</v>
          </cell>
          <cell r="H587" t="str">
            <v>All</v>
          </cell>
          <cell r="I587">
            <v>2024</v>
          </cell>
          <cell r="J587">
            <v>0</v>
          </cell>
          <cell r="K587">
            <v>0.8310821765731832</v>
          </cell>
        </row>
        <row r="588">
          <cell r="F588" t="str">
            <v>Uranium</v>
          </cell>
          <cell r="G588" t="str">
            <v>Uranium</v>
          </cell>
          <cell r="H588" t="str">
            <v>All</v>
          </cell>
          <cell r="I588">
            <v>2025</v>
          </cell>
          <cell r="J588">
            <v>0</v>
          </cell>
          <cell r="K588">
            <v>0.8368250938841535</v>
          </cell>
        </row>
        <row r="589">
          <cell r="F589" t="str">
            <v>Uranium</v>
          </cell>
          <cell r="G589" t="str">
            <v>Uranium</v>
          </cell>
          <cell r="H589" t="str">
            <v>All</v>
          </cell>
          <cell r="I589">
            <v>2026</v>
          </cell>
          <cell r="J589">
            <v>0</v>
          </cell>
          <cell r="K589">
            <v>0.8426076957175095</v>
          </cell>
        </row>
        <row r="590">
          <cell r="F590" t="str">
            <v>Uranium</v>
          </cell>
          <cell r="G590" t="str">
            <v>Uranium</v>
          </cell>
          <cell r="H590" t="str">
            <v>All</v>
          </cell>
          <cell r="I590">
            <v>2027</v>
          </cell>
          <cell r="J590">
            <v>0</v>
          </cell>
          <cell r="K590">
            <v>0.8484302562999607</v>
          </cell>
        </row>
        <row r="591">
          <cell r="F591" t="str">
            <v>Uranium</v>
          </cell>
          <cell r="G591" t="str">
            <v>Uranium</v>
          </cell>
          <cell r="H591" t="str">
            <v>All</v>
          </cell>
          <cell r="I591">
            <v>2028</v>
          </cell>
          <cell r="J591">
            <v>0</v>
          </cell>
          <cell r="K591">
            <v>0.8542930517531689</v>
          </cell>
        </row>
        <row r="592">
          <cell r="F592" t="str">
            <v>Uranium</v>
          </cell>
          <cell r="G592" t="str">
            <v>Uranium</v>
          </cell>
          <cell r="H592" t="str">
            <v>All</v>
          </cell>
          <cell r="I592">
            <v>2029</v>
          </cell>
          <cell r="J592">
            <v>0</v>
          </cell>
          <cell r="K592">
            <v>0.8601963601068436</v>
          </cell>
        </row>
        <row r="593">
          <cell r="F593" t="str">
            <v>Uranium</v>
          </cell>
          <cell r="G593" t="str">
            <v>Uranium</v>
          </cell>
          <cell r="H593" t="str">
            <v>All</v>
          </cell>
          <cell r="I593">
            <v>2030</v>
          </cell>
          <cell r="J593">
            <v>0</v>
          </cell>
          <cell r="K593">
            <v>0.8666030727654938</v>
          </cell>
        </row>
        <row r="594">
          <cell r="F594" t="str">
            <v>Uranium</v>
          </cell>
          <cell r="G594" t="str">
            <v>Uranium</v>
          </cell>
          <cell r="H594" t="str">
            <v>All</v>
          </cell>
          <cell r="I594">
            <v>0</v>
          </cell>
          <cell r="J594">
            <v>0</v>
          </cell>
          <cell r="K594">
            <v>0</v>
          </cell>
        </row>
        <row r="595">
          <cell r="F595" t="str">
            <v>Emission Price</v>
          </cell>
          <cell r="G595" t="str">
            <v>SO2</v>
          </cell>
          <cell r="H595" t="str">
            <v>All</v>
          </cell>
          <cell r="I595">
            <v>2011</v>
          </cell>
          <cell r="J595">
            <v>0</v>
          </cell>
          <cell r="K595">
            <v>0</v>
          </cell>
        </row>
        <row r="596">
          <cell r="F596" t="str">
            <v>Emission Price</v>
          </cell>
          <cell r="G596" t="str">
            <v>SO2</v>
          </cell>
          <cell r="H596" t="str">
            <v>All</v>
          </cell>
          <cell r="I596">
            <v>2012</v>
          </cell>
          <cell r="J596">
            <v>0</v>
          </cell>
          <cell r="K596">
            <v>0</v>
          </cell>
        </row>
        <row r="597">
          <cell r="F597" t="str">
            <v>Emission Price</v>
          </cell>
          <cell r="G597" t="str">
            <v>SO2</v>
          </cell>
          <cell r="H597" t="str">
            <v>All</v>
          </cell>
          <cell r="I597">
            <v>2013</v>
          </cell>
          <cell r="J597">
            <v>0</v>
          </cell>
          <cell r="K597">
            <v>0</v>
          </cell>
        </row>
        <row r="598">
          <cell r="F598" t="str">
            <v>Emission Price</v>
          </cell>
          <cell r="G598" t="str">
            <v>SO2</v>
          </cell>
          <cell r="H598" t="str">
            <v>All</v>
          </cell>
          <cell r="I598">
            <v>2014</v>
          </cell>
          <cell r="J598">
            <v>0</v>
          </cell>
          <cell r="K598">
            <v>0</v>
          </cell>
        </row>
        <row r="599">
          <cell r="F599" t="str">
            <v>Emission Price</v>
          </cell>
          <cell r="G599" t="str">
            <v>SO2</v>
          </cell>
          <cell r="H599" t="str">
            <v>All</v>
          </cell>
          <cell r="I599">
            <v>2015</v>
          </cell>
          <cell r="J599">
            <v>0</v>
          </cell>
          <cell r="K599">
            <v>0</v>
          </cell>
        </row>
        <row r="600">
          <cell r="F600" t="str">
            <v>Emission Price</v>
          </cell>
          <cell r="G600" t="str">
            <v>SO2</v>
          </cell>
          <cell r="H600" t="str">
            <v>All</v>
          </cell>
          <cell r="I600">
            <v>2016</v>
          </cell>
          <cell r="J600">
            <v>0</v>
          </cell>
          <cell r="K600" t="str">
            <v>Please see</v>
          </cell>
        </row>
        <row r="601">
          <cell r="F601" t="str">
            <v>Emission Price</v>
          </cell>
          <cell r="G601" t="str">
            <v>SO2</v>
          </cell>
          <cell r="H601" t="str">
            <v>All</v>
          </cell>
          <cell r="I601">
            <v>2017</v>
          </cell>
          <cell r="J601">
            <v>0</v>
          </cell>
          <cell r="K601" t="str">
            <v>State Prices</v>
          </cell>
        </row>
        <row r="602">
          <cell r="F602" t="str">
            <v>Emission Price</v>
          </cell>
          <cell r="G602" t="str">
            <v>SO2</v>
          </cell>
          <cell r="H602" t="str">
            <v>All</v>
          </cell>
          <cell r="I602">
            <v>2018</v>
          </cell>
          <cell r="J602">
            <v>0</v>
          </cell>
          <cell r="K602" t="str">
            <v>(to the right)--&gt;</v>
          </cell>
        </row>
        <row r="603">
          <cell r="F603" t="str">
            <v>Emission Price</v>
          </cell>
          <cell r="G603" t="str">
            <v>SO2</v>
          </cell>
          <cell r="H603" t="str">
            <v>All</v>
          </cell>
          <cell r="I603">
            <v>2019</v>
          </cell>
          <cell r="J603">
            <v>0</v>
          </cell>
          <cell r="K603">
            <v>0</v>
          </cell>
        </row>
        <row r="604">
          <cell r="F604" t="str">
            <v>Emission Price</v>
          </cell>
          <cell r="G604" t="str">
            <v>SO2</v>
          </cell>
          <cell r="H604" t="str">
            <v>All</v>
          </cell>
          <cell r="I604">
            <v>2020</v>
          </cell>
          <cell r="J604">
            <v>0</v>
          </cell>
          <cell r="K604">
            <v>0</v>
          </cell>
        </row>
        <row r="605">
          <cell r="F605" t="str">
            <v>Emission Price</v>
          </cell>
          <cell r="G605" t="str">
            <v>SO2</v>
          </cell>
          <cell r="H605" t="str">
            <v>All</v>
          </cell>
          <cell r="I605">
            <v>2021</v>
          </cell>
          <cell r="J605">
            <v>0</v>
          </cell>
          <cell r="K605">
            <v>0</v>
          </cell>
        </row>
        <row r="606">
          <cell r="F606" t="str">
            <v>Emission Price</v>
          </cell>
          <cell r="G606" t="str">
            <v>SO2</v>
          </cell>
          <cell r="H606" t="str">
            <v>All</v>
          </cell>
          <cell r="I606">
            <v>2022</v>
          </cell>
          <cell r="J606">
            <v>0</v>
          </cell>
          <cell r="K606">
            <v>0</v>
          </cell>
        </row>
        <row r="607">
          <cell r="F607" t="str">
            <v>Emission Price</v>
          </cell>
          <cell r="G607" t="str">
            <v>SO2</v>
          </cell>
          <cell r="H607" t="str">
            <v>All</v>
          </cell>
          <cell r="I607">
            <v>2023</v>
          </cell>
          <cell r="J607">
            <v>0</v>
          </cell>
          <cell r="K607">
            <v>0</v>
          </cell>
        </row>
        <row r="608">
          <cell r="F608" t="str">
            <v>Emission Price</v>
          </cell>
          <cell r="G608" t="str">
            <v>SO2</v>
          </cell>
          <cell r="H608" t="str">
            <v>All</v>
          </cell>
          <cell r="I608">
            <v>2024</v>
          </cell>
          <cell r="J608">
            <v>0</v>
          </cell>
          <cell r="K608">
            <v>0</v>
          </cell>
        </row>
        <row r="609">
          <cell r="F609" t="str">
            <v>Emission Price</v>
          </cell>
          <cell r="G609" t="str">
            <v>SO2</v>
          </cell>
          <cell r="H609" t="str">
            <v>All</v>
          </cell>
          <cell r="I609">
            <v>2025</v>
          </cell>
          <cell r="J609">
            <v>0</v>
          </cell>
          <cell r="K609">
            <v>0</v>
          </cell>
        </row>
        <row r="610">
          <cell r="F610" t="str">
            <v>Emission Price</v>
          </cell>
          <cell r="G610" t="str">
            <v>SO2</v>
          </cell>
          <cell r="H610" t="str">
            <v>All</v>
          </cell>
          <cell r="I610">
            <v>2026</v>
          </cell>
          <cell r="J610">
            <v>0</v>
          </cell>
          <cell r="K610">
            <v>0</v>
          </cell>
        </row>
        <row r="611">
          <cell r="F611" t="str">
            <v>Emission Price</v>
          </cell>
          <cell r="G611" t="str">
            <v>SO2</v>
          </cell>
          <cell r="H611" t="str">
            <v>All</v>
          </cell>
          <cell r="I611">
            <v>2027</v>
          </cell>
          <cell r="J611">
            <v>0</v>
          </cell>
          <cell r="K611">
            <v>0</v>
          </cell>
        </row>
        <row r="612">
          <cell r="F612" t="str">
            <v>Emission Price</v>
          </cell>
          <cell r="G612" t="str">
            <v>SO2</v>
          </cell>
          <cell r="H612" t="str">
            <v>All</v>
          </cell>
          <cell r="I612">
            <v>2028</v>
          </cell>
          <cell r="J612">
            <v>0</v>
          </cell>
          <cell r="K612">
            <v>0</v>
          </cell>
        </row>
        <row r="613">
          <cell r="F613" t="str">
            <v>Emission Price</v>
          </cell>
          <cell r="G613" t="str">
            <v>SO2</v>
          </cell>
          <cell r="H613" t="str">
            <v>All</v>
          </cell>
          <cell r="I613">
            <v>2029</v>
          </cell>
          <cell r="J613">
            <v>0</v>
          </cell>
          <cell r="K613">
            <v>0</v>
          </cell>
        </row>
        <row r="614">
          <cell r="F614" t="str">
            <v>Emission Price</v>
          </cell>
          <cell r="G614" t="str">
            <v>SO2</v>
          </cell>
          <cell r="H614" t="str">
            <v>All</v>
          </cell>
          <cell r="I614">
            <v>2030</v>
          </cell>
          <cell r="J614">
            <v>0</v>
          </cell>
          <cell r="K614">
            <v>0</v>
          </cell>
        </row>
        <row r="615">
          <cell r="F615" t="str">
            <v>Emission Price</v>
          </cell>
          <cell r="G615" t="str">
            <v>SO2</v>
          </cell>
          <cell r="H615" t="str">
            <v>All</v>
          </cell>
          <cell r="I615">
            <v>0</v>
          </cell>
          <cell r="J615">
            <v>0</v>
          </cell>
          <cell r="K615">
            <v>0</v>
          </cell>
        </row>
        <row r="616">
          <cell r="F616" t="str">
            <v>Emission Price</v>
          </cell>
          <cell r="G616" t="str">
            <v>NOX Annual</v>
          </cell>
          <cell r="H616" t="str">
            <v>All</v>
          </cell>
          <cell r="I616">
            <v>2011</v>
          </cell>
          <cell r="J616">
            <v>0</v>
          </cell>
          <cell r="K616">
            <v>475.27808294852093</v>
          </cell>
        </row>
        <row r="617">
          <cell r="F617" t="str">
            <v>Emission Price</v>
          </cell>
          <cell r="G617" t="str">
            <v>NOX Annual</v>
          </cell>
          <cell r="H617" t="str">
            <v>All</v>
          </cell>
          <cell r="I617">
            <v>2012</v>
          </cell>
          <cell r="J617">
            <v>0</v>
          </cell>
          <cell r="K617">
            <v>130.6841852827121</v>
          </cell>
        </row>
        <row r="618">
          <cell r="F618" t="str">
            <v>Emission Price</v>
          </cell>
          <cell r="G618" t="str">
            <v>NOX Annual</v>
          </cell>
          <cell r="H618" t="str">
            <v>All</v>
          </cell>
          <cell r="I618">
            <v>2013</v>
          </cell>
          <cell r="J618">
            <v>0</v>
          </cell>
          <cell r="K618">
            <v>0</v>
          </cell>
        </row>
        <row r="619">
          <cell r="F619" t="str">
            <v>Emission Price</v>
          </cell>
          <cell r="G619" t="str">
            <v>NOX Annual</v>
          </cell>
          <cell r="H619" t="str">
            <v>All</v>
          </cell>
          <cell r="I619">
            <v>2014</v>
          </cell>
          <cell r="J619">
            <v>0</v>
          </cell>
          <cell r="K619">
            <v>0</v>
          </cell>
        </row>
        <row r="620">
          <cell r="F620" t="str">
            <v>Emission Price</v>
          </cell>
          <cell r="G620" t="str">
            <v>NOX Annual</v>
          </cell>
          <cell r="H620" t="str">
            <v>All</v>
          </cell>
          <cell r="I620">
            <v>2015</v>
          </cell>
          <cell r="J620">
            <v>0</v>
          </cell>
          <cell r="K620">
            <v>0</v>
          </cell>
        </row>
        <row r="621">
          <cell r="F621" t="str">
            <v>Emission Price</v>
          </cell>
          <cell r="G621" t="str">
            <v>NOX Annual</v>
          </cell>
          <cell r="H621" t="str">
            <v>All</v>
          </cell>
          <cell r="I621">
            <v>2016</v>
          </cell>
          <cell r="J621">
            <v>0</v>
          </cell>
          <cell r="K621">
            <v>0</v>
          </cell>
        </row>
        <row r="622">
          <cell r="F622" t="str">
            <v>Emission Price</v>
          </cell>
          <cell r="G622" t="str">
            <v>NOX Annual</v>
          </cell>
          <cell r="H622" t="str">
            <v>All</v>
          </cell>
          <cell r="I622">
            <v>2017</v>
          </cell>
          <cell r="J622">
            <v>0</v>
          </cell>
          <cell r="K622">
            <v>0</v>
          </cell>
        </row>
        <row r="623">
          <cell r="F623" t="str">
            <v>Emission Price</v>
          </cell>
          <cell r="G623" t="str">
            <v>NOX Annual</v>
          </cell>
          <cell r="H623" t="str">
            <v>All</v>
          </cell>
          <cell r="I623">
            <v>2018</v>
          </cell>
          <cell r="J623">
            <v>0</v>
          </cell>
          <cell r="K623">
            <v>0</v>
          </cell>
        </row>
        <row r="624">
          <cell r="F624" t="str">
            <v>Emission Price</v>
          </cell>
          <cell r="G624" t="str">
            <v>NOX Annual</v>
          </cell>
          <cell r="H624" t="str">
            <v>All</v>
          </cell>
          <cell r="I624">
            <v>2019</v>
          </cell>
          <cell r="J624">
            <v>0</v>
          </cell>
          <cell r="K624">
            <v>0</v>
          </cell>
        </row>
        <row r="625">
          <cell r="F625" t="str">
            <v>Emission Price</v>
          </cell>
          <cell r="G625" t="str">
            <v>NOX Annual</v>
          </cell>
          <cell r="H625" t="str">
            <v>All</v>
          </cell>
          <cell r="I625">
            <v>2020</v>
          </cell>
          <cell r="J625">
            <v>0</v>
          </cell>
          <cell r="K625">
            <v>0</v>
          </cell>
        </row>
        <row r="626">
          <cell r="F626" t="str">
            <v>Emission Price</v>
          </cell>
          <cell r="G626" t="str">
            <v>NOX Annual</v>
          </cell>
          <cell r="H626" t="str">
            <v>All</v>
          </cell>
          <cell r="I626">
            <v>2021</v>
          </cell>
          <cell r="J626">
            <v>0</v>
          </cell>
          <cell r="K626">
            <v>0</v>
          </cell>
        </row>
        <row r="627">
          <cell r="F627" t="str">
            <v>Emission Price</v>
          </cell>
          <cell r="G627" t="str">
            <v>NOX Annual</v>
          </cell>
          <cell r="H627" t="str">
            <v>All</v>
          </cell>
          <cell r="I627">
            <v>2022</v>
          </cell>
          <cell r="J627">
            <v>0</v>
          </cell>
          <cell r="K627">
            <v>0</v>
          </cell>
        </row>
        <row r="628">
          <cell r="F628" t="str">
            <v>Emission Price</v>
          </cell>
          <cell r="G628" t="str">
            <v>NOX Annual</v>
          </cell>
          <cell r="H628" t="str">
            <v>All</v>
          </cell>
          <cell r="I628">
            <v>2023</v>
          </cell>
          <cell r="J628">
            <v>0</v>
          </cell>
          <cell r="K628">
            <v>0</v>
          </cell>
        </row>
        <row r="629">
          <cell r="F629" t="str">
            <v>Emission Price</v>
          </cell>
          <cell r="G629" t="str">
            <v>NOX Annual</v>
          </cell>
          <cell r="H629" t="str">
            <v>All</v>
          </cell>
          <cell r="I629">
            <v>2024</v>
          </cell>
          <cell r="J629">
            <v>0</v>
          </cell>
          <cell r="K629">
            <v>0</v>
          </cell>
        </row>
        <row r="630">
          <cell r="F630" t="str">
            <v>Emission Price</v>
          </cell>
          <cell r="G630" t="str">
            <v>NOX Annual</v>
          </cell>
          <cell r="H630" t="str">
            <v>All</v>
          </cell>
          <cell r="I630">
            <v>2025</v>
          </cell>
          <cell r="J630">
            <v>0</v>
          </cell>
          <cell r="K630">
            <v>0</v>
          </cell>
        </row>
        <row r="631">
          <cell r="F631" t="str">
            <v>Emission Price</v>
          </cell>
          <cell r="G631" t="str">
            <v>NOX Annual</v>
          </cell>
          <cell r="H631" t="str">
            <v>All</v>
          </cell>
          <cell r="I631">
            <v>2026</v>
          </cell>
          <cell r="J631">
            <v>0</v>
          </cell>
          <cell r="K631">
            <v>0</v>
          </cell>
        </row>
        <row r="632">
          <cell r="F632" t="str">
            <v>Emission Price</v>
          </cell>
          <cell r="G632" t="str">
            <v>NOX Annual</v>
          </cell>
          <cell r="H632" t="str">
            <v>All</v>
          </cell>
          <cell r="I632">
            <v>2027</v>
          </cell>
          <cell r="J632">
            <v>0</v>
          </cell>
          <cell r="K632">
            <v>0</v>
          </cell>
        </row>
        <row r="633">
          <cell r="F633" t="str">
            <v>Emission Price</v>
          </cell>
          <cell r="G633" t="str">
            <v>NOX Annual</v>
          </cell>
          <cell r="H633" t="str">
            <v>All</v>
          </cell>
          <cell r="I633">
            <v>2028</v>
          </cell>
          <cell r="J633">
            <v>0</v>
          </cell>
          <cell r="K633">
            <v>0</v>
          </cell>
        </row>
        <row r="634">
          <cell r="F634" t="str">
            <v>Emission Price</v>
          </cell>
          <cell r="G634" t="str">
            <v>NOX Annual</v>
          </cell>
          <cell r="H634" t="str">
            <v>All</v>
          </cell>
          <cell r="I634">
            <v>2029</v>
          </cell>
          <cell r="J634">
            <v>0</v>
          </cell>
          <cell r="K634">
            <v>0</v>
          </cell>
        </row>
        <row r="635">
          <cell r="F635" t="str">
            <v>Emission Price</v>
          </cell>
          <cell r="G635" t="str">
            <v>NOX Annual</v>
          </cell>
          <cell r="H635" t="str">
            <v>All</v>
          </cell>
          <cell r="I635">
            <v>2030</v>
          </cell>
          <cell r="J635">
            <v>0</v>
          </cell>
          <cell r="K635">
            <v>0</v>
          </cell>
        </row>
        <row r="636">
          <cell r="F636" t="str">
            <v>Emission Price</v>
          </cell>
          <cell r="G636" t="str">
            <v>NOX Annual</v>
          </cell>
          <cell r="H636" t="str">
            <v>All</v>
          </cell>
          <cell r="I636">
            <v>0</v>
          </cell>
          <cell r="J636">
            <v>0</v>
          </cell>
          <cell r="K636">
            <v>0</v>
          </cell>
        </row>
        <row r="637">
          <cell r="F637" t="str">
            <v>Emission Price</v>
          </cell>
          <cell r="G637" t="str">
            <v>NOX Summer</v>
          </cell>
          <cell r="H637" t="str">
            <v>All</v>
          </cell>
          <cell r="I637">
            <v>2011</v>
          </cell>
          <cell r="J637">
            <v>0</v>
          </cell>
          <cell r="K637">
            <v>44.08323185177388</v>
          </cell>
        </row>
        <row r="638">
          <cell r="F638" t="str">
            <v>Emission Price</v>
          </cell>
          <cell r="G638" t="str">
            <v>NOX Summer</v>
          </cell>
          <cell r="H638" t="str">
            <v>All</v>
          </cell>
          <cell r="I638">
            <v>2012</v>
          </cell>
          <cell r="J638">
            <v>0</v>
          </cell>
          <cell r="K638">
            <v>38.69530323527108</v>
          </cell>
        </row>
        <row r="639">
          <cell r="F639" t="str">
            <v>Emission Price</v>
          </cell>
          <cell r="G639" t="str">
            <v>NOX Summer</v>
          </cell>
          <cell r="H639" t="str">
            <v>All</v>
          </cell>
          <cell r="I639">
            <v>2013</v>
          </cell>
          <cell r="J639">
            <v>0</v>
          </cell>
          <cell r="K639">
            <v>0</v>
          </cell>
        </row>
        <row r="640">
          <cell r="F640" t="str">
            <v>Emission Price</v>
          </cell>
          <cell r="G640" t="str">
            <v>NOX Summer</v>
          </cell>
          <cell r="H640" t="str">
            <v>All</v>
          </cell>
          <cell r="I640">
            <v>2014</v>
          </cell>
          <cell r="J640">
            <v>0</v>
          </cell>
          <cell r="K640">
            <v>0</v>
          </cell>
        </row>
        <row r="641">
          <cell r="F641" t="str">
            <v>Emission Price</v>
          </cell>
          <cell r="G641" t="str">
            <v>NOX Summer</v>
          </cell>
          <cell r="H641" t="str">
            <v>All</v>
          </cell>
          <cell r="I641">
            <v>2015</v>
          </cell>
          <cell r="J641">
            <v>0</v>
          </cell>
          <cell r="K641">
            <v>0</v>
          </cell>
        </row>
        <row r="642">
          <cell r="F642" t="str">
            <v>Emission Price</v>
          </cell>
          <cell r="G642" t="str">
            <v>NOX Summer</v>
          </cell>
          <cell r="H642" t="str">
            <v>All</v>
          </cell>
          <cell r="I642">
            <v>2016</v>
          </cell>
          <cell r="J642">
            <v>0</v>
          </cell>
          <cell r="K642">
            <v>0</v>
          </cell>
        </row>
        <row r="643">
          <cell r="F643" t="str">
            <v>Emission Price</v>
          </cell>
          <cell r="G643" t="str">
            <v>NOX Summer</v>
          </cell>
          <cell r="H643" t="str">
            <v>All</v>
          </cell>
          <cell r="I643">
            <v>2017</v>
          </cell>
          <cell r="J643">
            <v>0</v>
          </cell>
          <cell r="K643">
            <v>0</v>
          </cell>
        </row>
        <row r="644">
          <cell r="F644" t="str">
            <v>Emission Price</v>
          </cell>
          <cell r="G644" t="str">
            <v>NOX Summer</v>
          </cell>
          <cell r="H644" t="str">
            <v>All</v>
          </cell>
          <cell r="I644">
            <v>2018</v>
          </cell>
          <cell r="J644">
            <v>0</v>
          </cell>
          <cell r="K644">
            <v>0</v>
          </cell>
        </row>
        <row r="645">
          <cell r="F645" t="str">
            <v>Emission Price</v>
          </cell>
          <cell r="G645" t="str">
            <v>NOX Summer</v>
          </cell>
          <cell r="H645" t="str">
            <v>All</v>
          </cell>
          <cell r="I645">
            <v>2019</v>
          </cell>
          <cell r="J645">
            <v>0</v>
          </cell>
          <cell r="K645">
            <v>0</v>
          </cell>
        </row>
        <row r="646">
          <cell r="F646" t="str">
            <v>Emission Price</v>
          </cell>
          <cell r="G646" t="str">
            <v>NOX Summer</v>
          </cell>
          <cell r="H646" t="str">
            <v>All</v>
          </cell>
          <cell r="I646">
            <v>2020</v>
          </cell>
          <cell r="J646">
            <v>0</v>
          </cell>
          <cell r="K646">
            <v>0</v>
          </cell>
        </row>
        <row r="647">
          <cell r="F647" t="str">
            <v>Emission Price</v>
          </cell>
          <cell r="G647" t="str">
            <v>NOX Summer</v>
          </cell>
          <cell r="H647" t="str">
            <v>All</v>
          </cell>
          <cell r="I647">
            <v>2021</v>
          </cell>
          <cell r="J647">
            <v>0</v>
          </cell>
          <cell r="K647">
            <v>0</v>
          </cell>
        </row>
        <row r="648">
          <cell r="F648" t="str">
            <v>Emission Price</v>
          </cell>
          <cell r="G648" t="str">
            <v>NOX Summer</v>
          </cell>
          <cell r="H648" t="str">
            <v>All</v>
          </cell>
          <cell r="I648">
            <v>2022</v>
          </cell>
          <cell r="J648">
            <v>0</v>
          </cell>
          <cell r="K648">
            <v>0</v>
          </cell>
        </row>
        <row r="649">
          <cell r="F649" t="str">
            <v>Emission Price</v>
          </cell>
          <cell r="G649" t="str">
            <v>NOX Summer</v>
          </cell>
          <cell r="H649" t="str">
            <v>All</v>
          </cell>
          <cell r="I649">
            <v>2023</v>
          </cell>
          <cell r="J649">
            <v>0</v>
          </cell>
          <cell r="K649">
            <v>0</v>
          </cell>
        </row>
        <row r="650">
          <cell r="F650" t="str">
            <v>Emission Price</v>
          </cell>
          <cell r="G650" t="str">
            <v>NOX Summer</v>
          </cell>
          <cell r="H650" t="str">
            <v>All</v>
          </cell>
          <cell r="I650">
            <v>2024</v>
          </cell>
          <cell r="J650">
            <v>0</v>
          </cell>
          <cell r="K650">
            <v>0</v>
          </cell>
        </row>
        <row r="651">
          <cell r="F651" t="str">
            <v>Emission Price</v>
          </cell>
          <cell r="G651" t="str">
            <v>NOX Summer</v>
          </cell>
          <cell r="H651" t="str">
            <v>All</v>
          </cell>
          <cell r="I651">
            <v>2025</v>
          </cell>
          <cell r="J651">
            <v>0</v>
          </cell>
          <cell r="K651">
            <v>0</v>
          </cell>
        </row>
        <row r="652">
          <cell r="F652" t="str">
            <v>Emission Price</v>
          </cell>
          <cell r="G652" t="str">
            <v>NOX Summer</v>
          </cell>
          <cell r="H652" t="str">
            <v>All</v>
          </cell>
          <cell r="I652">
            <v>2026</v>
          </cell>
          <cell r="J652">
            <v>0</v>
          </cell>
          <cell r="K652">
            <v>0</v>
          </cell>
        </row>
        <row r="653">
          <cell r="F653" t="str">
            <v>Emission Price</v>
          </cell>
          <cell r="G653" t="str">
            <v>NOX Summer</v>
          </cell>
          <cell r="H653" t="str">
            <v>All</v>
          </cell>
          <cell r="I653">
            <v>2027</v>
          </cell>
          <cell r="J653">
            <v>0</v>
          </cell>
          <cell r="K653">
            <v>0</v>
          </cell>
        </row>
        <row r="654">
          <cell r="F654" t="str">
            <v>Emission Price</v>
          </cell>
          <cell r="G654" t="str">
            <v>NOX Summer</v>
          </cell>
          <cell r="H654" t="str">
            <v>All</v>
          </cell>
          <cell r="I654">
            <v>2028</v>
          </cell>
          <cell r="J654">
            <v>0</v>
          </cell>
          <cell r="K654">
            <v>0</v>
          </cell>
        </row>
        <row r="655">
          <cell r="F655" t="str">
            <v>Emission Price</v>
          </cell>
          <cell r="G655" t="str">
            <v>NOX Summer</v>
          </cell>
          <cell r="H655" t="str">
            <v>All</v>
          </cell>
          <cell r="I655">
            <v>2029</v>
          </cell>
          <cell r="J655">
            <v>0</v>
          </cell>
          <cell r="K655">
            <v>0</v>
          </cell>
        </row>
        <row r="656">
          <cell r="F656" t="str">
            <v>Emission Price</v>
          </cell>
          <cell r="G656" t="str">
            <v>NOX Summer</v>
          </cell>
          <cell r="H656" t="str">
            <v>All</v>
          </cell>
          <cell r="I656">
            <v>2030</v>
          </cell>
          <cell r="J656">
            <v>0</v>
          </cell>
          <cell r="K656">
            <v>0</v>
          </cell>
        </row>
        <row r="657">
          <cell r="F657" t="str">
            <v>Emission Price</v>
          </cell>
          <cell r="G657" t="str">
            <v>NOX Summer</v>
          </cell>
          <cell r="H657" t="str">
            <v>All</v>
          </cell>
          <cell r="I657">
            <v>0</v>
          </cell>
          <cell r="J657">
            <v>0</v>
          </cell>
          <cell r="K657">
            <v>0</v>
          </cell>
        </row>
        <row r="658">
          <cell r="F658" t="str">
            <v>Emission Price</v>
          </cell>
          <cell r="G658" t="str">
            <v>Hg</v>
          </cell>
          <cell r="H658" t="str">
            <v>All</v>
          </cell>
          <cell r="I658">
            <v>2011</v>
          </cell>
          <cell r="J658">
            <v>0</v>
          </cell>
          <cell r="K658">
            <v>44.08323185177388</v>
          </cell>
        </row>
        <row r="659">
          <cell r="F659" t="str">
            <v>Emission Price</v>
          </cell>
          <cell r="G659" t="str">
            <v>Hg</v>
          </cell>
          <cell r="H659" t="str">
            <v>All</v>
          </cell>
          <cell r="I659">
            <v>2012</v>
          </cell>
          <cell r="J659">
            <v>0</v>
          </cell>
          <cell r="K659">
            <v>38.69530323527108</v>
          </cell>
        </row>
        <row r="660">
          <cell r="F660" t="str">
            <v>Emission Price</v>
          </cell>
          <cell r="G660" t="str">
            <v>Hg</v>
          </cell>
          <cell r="H660" t="str">
            <v>All</v>
          </cell>
          <cell r="I660">
            <v>2013</v>
          </cell>
          <cell r="J660">
            <v>0</v>
          </cell>
          <cell r="K660">
            <v>0</v>
          </cell>
        </row>
        <row r="661">
          <cell r="F661" t="str">
            <v>Emission Price</v>
          </cell>
          <cell r="G661" t="str">
            <v>Hg</v>
          </cell>
          <cell r="H661" t="str">
            <v>All</v>
          </cell>
          <cell r="I661">
            <v>2014</v>
          </cell>
          <cell r="J661">
            <v>0</v>
          </cell>
          <cell r="K661">
            <v>0</v>
          </cell>
        </row>
        <row r="662">
          <cell r="F662" t="str">
            <v>Emission Price</v>
          </cell>
          <cell r="G662" t="str">
            <v>Hg</v>
          </cell>
          <cell r="H662" t="str">
            <v>All</v>
          </cell>
          <cell r="I662">
            <v>2015</v>
          </cell>
          <cell r="J662">
            <v>0</v>
          </cell>
          <cell r="K662">
            <v>0</v>
          </cell>
        </row>
        <row r="663">
          <cell r="F663" t="str">
            <v>Emission Price</v>
          </cell>
          <cell r="G663" t="str">
            <v>Hg</v>
          </cell>
          <cell r="H663" t="str">
            <v>All</v>
          </cell>
          <cell r="I663">
            <v>2016</v>
          </cell>
          <cell r="J663">
            <v>0</v>
          </cell>
          <cell r="K663">
            <v>0</v>
          </cell>
        </row>
        <row r="664">
          <cell r="F664" t="str">
            <v>Emission Price</v>
          </cell>
          <cell r="G664" t="str">
            <v>Hg</v>
          </cell>
          <cell r="H664" t="str">
            <v>All</v>
          </cell>
          <cell r="I664">
            <v>2017</v>
          </cell>
          <cell r="J664">
            <v>0</v>
          </cell>
          <cell r="K664">
            <v>0</v>
          </cell>
        </row>
        <row r="665">
          <cell r="F665" t="str">
            <v>Emission Price</v>
          </cell>
          <cell r="G665" t="str">
            <v>Hg</v>
          </cell>
          <cell r="H665" t="str">
            <v>All</v>
          </cell>
          <cell r="I665">
            <v>2018</v>
          </cell>
          <cell r="J665">
            <v>0</v>
          </cell>
          <cell r="K665">
            <v>0</v>
          </cell>
        </row>
        <row r="666">
          <cell r="F666" t="str">
            <v>Emission Price</v>
          </cell>
          <cell r="G666" t="str">
            <v>Hg</v>
          </cell>
          <cell r="H666" t="str">
            <v>All</v>
          </cell>
          <cell r="I666">
            <v>2019</v>
          </cell>
          <cell r="J666">
            <v>0</v>
          </cell>
          <cell r="K666">
            <v>0</v>
          </cell>
        </row>
        <row r="667">
          <cell r="F667" t="str">
            <v>Emission Price</v>
          </cell>
          <cell r="G667" t="str">
            <v>Hg</v>
          </cell>
          <cell r="H667" t="str">
            <v>All</v>
          </cell>
          <cell r="I667">
            <v>2020</v>
          </cell>
          <cell r="J667">
            <v>0</v>
          </cell>
          <cell r="K667">
            <v>0</v>
          </cell>
        </row>
        <row r="668">
          <cell r="F668" t="str">
            <v>Emission Price</v>
          </cell>
          <cell r="G668" t="str">
            <v>Hg</v>
          </cell>
          <cell r="H668" t="str">
            <v>All</v>
          </cell>
          <cell r="I668">
            <v>2021</v>
          </cell>
          <cell r="J668">
            <v>0</v>
          </cell>
          <cell r="K668">
            <v>0</v>
          </cell>
        </row>
        <row r="669">
          <cell r="F669" t="str">
            <v>Emission Price</v>
          </cell>
          <cell r="G669" t="str">
            <v>Hg</v>
          </cell>
          <cell r="H669" t="str">
            <v>All</v>
          </cell>
          <cell r="I669">
            <v>2022</v>
          </cell>
          <cell r="J669">
            <v>0</v>
          </cell>
          <cell r="K669">
            <v>0</v>
          </cell>
        </row>
        <row r="670">
          <cell r="F670" t="str">
            <v>Emission Price</v>
          </cell>
          <cell r="G670" t="str">
            <v>Hg</v>
          </cell>
          <cell r="H670" t="str">
            <v>All</v>
          </cell>
          <cell r="I670">
            <v>2023</v>
          </cell>
          <cell r="J670">
            <v>0</v>
          </cell>
          <cell r="K670">
            <v>0</v>
          </cell>
        </row>
        <row r="671">
          <cell r="F671" t="str">
            <v>Emission Price</v>
          </cell>
          <cell r="G671" t="str">
            <v>Hg</v>
          </cell>
          <cell r="H671" t="str">
            <v>All</v>
          </cell>
          <cell r="I671">
            <v>2024</v>
          </cell>
          <cell r="J671">
            <v>0</v>
          </cell>
          <cell r="K671">
            <v>0</v>
          </cell>
        </row>
        <row r="672">
          <cell r="F672" t="str">
            <v>Emission Price</v>
          </cell>
          <cell r="G672" t="str">
            <v>Hg</v>
          </cell>
          <cell r="H672" t="str">
            <v>All</v>
          </cell>
          <cell r="I672">
            <v>2025</v>
          </cell>
          <cell r="J672">
            <v>0</v>
          </cell>
          <cell r="K672">
            <v>0</v>
          </cell>
        </row>
        <row r="673">
          <cell r="F673" t="str">
            <v>Emission Price</v>
          </cell>
          <cell r="G673" t="str">
            <v>Hg</v>
          </cell>
          <cell r="H673" t="str">
            <v>All</v>
          </cell>
          <cell r="I673">
            <v>2026</v>
          </cell>
          <cell r="J673">
            <v>0</v>
          </cell>
          <cell r="K673">
            <v>0</v>
          </cell>
        </row>
        <row r="674">
          <cell r="F674" t="str">
            <v>Emission Price</v>
          </cell>
          <cell r="G674" t="str">
            <v>Hg</v>
          </cell>
          <cell r="H674" t="str">
            <v>All</v>
          </cell>
          <cell r="I674">
            <v>2027</v>
          </cell>
          <cell r="J674">
            <v>0</v>
          </cell>
          <cell r="K674">
            <v>0</v>
          </cell>
        </row>
        <row r="675">
          <cell r="F675" t="str">
            <v>Emission Price</v>
          </cell>
          <cell r="G675" t="str">
            <v>Hg</v>
          </cell>
          <cell r="H675" t="str">
            <v>All</v>
          </cell>
          <cell r="I675">
            <v>2028</v>
          </cell>
          <cell r="J675">
            <v>0</v>
          </cell>
          <cell r="K675">
            <v>0</v>
          </cell>
        </row>
        <row r="676">
          <cell r="F676" t="str">
            <v>Emission Price</v>
          </cell>
          <cell r="G676" t="str">
            <v>Hg</v>
          </cell>
          <cell r="H676" t="str">
            <v>All</v>
          </cell>
          <cell r="I676">
            <v>2029</v>
          </cell>
          <cell r="J676">
            <v>0</v>
          </cell>
          <cell r="K676">
            <v>0</v>
          </cell>
        </row>
        <row r="677">
          <cell r="F677" t="str">
            <v>Emission Price</v>
          </cell>
          <cell r="G677" t="str">
            <v>Hg</v>
          </cell>
          <cell r="H677" t="str">
            <v>All</v>
          </cell>
          <cell r="I677">
            <v>2030</v>
          </cell>
          <cell r="J677">
            <v>0</v>
          </cell>
          <cell r="K677">
            <v>0</v>
          </cell>
        </row>
        <row r="678">
          <cell r="F678" t="str">
            <v>Emission Price</v>
          </cell>
          <cell r="G678" t="str">
            <v>Hg</v>
          </cell>
          <cell r="H678" t="str">
            <v>All</v>
          </cell>
          <cell r="I678">
            <v>0</v>
          </cell>
          <cell r="J678">
            <v>0</v>
          </cell>
          <cell r="K678">
            <v>0</v>
          </cell>
        </row>
        <row r="679">
          <cell r="F679" t="str">
            <v>Emission Price</v>
          </cell>
          <cell r="G679" t="str">
            <v>CO2</v>
          </cell>
          <cell r="H679" t="str">
            <v>All</v>
          </cell>
          <cell r="I679">
            <v>2011</v>
          </cell>
          <cell r="J679">
            <v>0</v>
          </cell>
          <cell r="K679">
            <v>0</v>
          </cell>
        </row>
        <row r="680">
          <cell r="F680" t="str">
            <v>Emission Price</v>
          </cell>
          <cell r="G680" t="str">
            <v>CO2</v>
          </cell>
          <cell r="H680" t="str">
            <v>All</v>
          </cell>
          <cell r="I680">
            <v>2012</v>
          </cell>
          <cell r="J680">
            <v>0</v>
          </cell>
          <cell r="K680">
            <v>0</v>
          </cell>
        </row>
        <row r="681">
          <cell r="F681" t="str">
            <v>Emission Price</v>
          </cell>
          <cell r="G681" t="str">
            <v>CO2</v>
          </cell>
          <cell r="H681" t="str">
            <v>All</v>
          </cell>
          <cell r="I681">
            <v>2013</v>
          </cell>
          <cell r="J681">
            <v>0</v>
          </cell>
          <cell r="K681">
            <v>0</v>
          </cell>
        </row>
        <row r="682">
          <cell r="F682" t="str">
            <v>Emission Price</v>
          </cell>
          <cell r="G682" t="str">
            <v>CO2</v>
          </cell>
          <cell r="H682" t="str">
            <v>All</v>
          </cell>
          <cell r="I682">
            <v>2014</v>
          </cell>
          <cell r="J682">
            <v>0</v>
          </cell>
          <cell r="K682">
            <v>0</v>
          </cell>
        </row>
        <row r="683">
          <cell r="F683" t="str">
            <v>Emission Price</v>
          </cell>
          <cell r="G683" t="str">
            <v>CO2</v>
          </cell>
          <cell r="H683" t="str">
            <v>All</v>
          </cell>
          <cell r="I683">
            <v>2015</v>
          </cell>
          <cell r="J683">
            <v>0</v>
          </cell>
          <cell r="K683">
            <v>0</v>
          </cell>
        </row>
        <row r="684">
          <cell r="F684" t="str">
            <v>Emission Price</v>
          </cell>
          <cell r="G684" t="str">
            <v>CO2</v>
          </cell>
          <cell r="H684" t="str">
            <v>All</v>
          </cell>
          <cell r="I684">
            <v>2016</v>
          </cell>
          <cell r="J684">
            <v>0</v>
          </cell>
          <cell r="K684">
            <v>0</v>
          </cell>
        </row>
        <row r="685">
          <cell r="F685" t="str">
            <v>Emission Price</v>
          </cell>
          <cell r="G685" t="str">
            <v>CO2</v>
          </cell>
          <cell r="H685" t="str">
            <v>All</v>
          </cell>
          <cell r="I685">
            <v>2017</v>
          </cell>
          <cell r="J685">
            <v>0</v>
          </cell>
          <cell r="K685">
            <v>0</v>
          </cell>
        </row>
        <row r="686">
          <cell r="F686" t="str">
            <v>Emission Price</v>
          </cell>
          <cell r="G686" t="str">
            <v>CO2</v>
          </cell>
          <cell r="H686" t="str">
            <v>All</v>
          </cell>
          <cell r="I686">
            <v>2018</v>
          </cell>
          <cell r="J686">
            <v>0</v>
          </cell>
          <cell r="K686">
            <v>0</v>
          </cell>
        </row>
        <row r="687">
          <cell r="F687" t="str">
            <v>Emission Price</v>
          </cell>
          <cell r="G687" t="str">
            <v>CO2</v>
          </cell>
          <cell r="H687" t="str">
            <v>All</v>
          </cell>
          <cell r="I687">
            <v>2019</v>
          </cell>
          <cell r="J687">
            <v>0</v>
          </cell>
          <cell r="K687">
            <v>0</v>
          </cell>
        </row>
        <row r="688">
          <cell r="F688" t="str">
            <v>Emission Price</v>
          </cell>
          <cell r="G688" t="str">
            <v>CO2</v>
          </cell>
          <cell r="H688" t="str">
            <v>All</v>
          </cell>
          <cell r="I688">
            <v>2020</v>
          </cell>
          <cell r="J688">
            <v>0</v>
          </cell>
          <cell r="K688">
            <v>0</v>
          </cell>
        </row>
        <row r="689">
          <cell r="F689" t="str">
            <v>Emission Price</v>
          </cell>
          <cell r="G689" t="str">
            <v>CO2</v>
          </cell>
          <cell r="H689" t="str">
            <v>All</v>
          </cell>
          <cell r="I689">
            <v>2021</v>
          </cell>
          <cell r="J689">
            <v>0</v>
          </cell>
          <cell r="K689">
            <v>0</v>
          </cell>
        </row>
        <row r="690">
          <cell r="F690" t="str">
            <v>Emission Price</v>
          </cell>
          <cell r="G690" t="str">
            <v>CO2</v>
          </cell>
          <cell r="H690" t="str">
            <v>All</v>
          </cell>
          <cell r="I690">
            <v>2022</v>
          </cell>
          <cell r="J690">
            <v>0</v>
          </cell>
          <cell r="K690">
            <v>12.6109400026848</v>
          </cell>
        </row>
        <row r="691">
          <cell r="F691" t="str">
            <v>Emission Price</v>
          </cell>
          <cell r="G691" t="str">
            <v>CO2</v>
          </cell>
          <cell r="H691" t="str">
            <v>All</v>
          </cell>
          <cell r="I691">
            <v>2023</v>
          </cell>
          <cell r="J691">
            <v>0</v>
          </cell>
          <cell r="K691">
            <v>12.612905534000234</v>
          </cell>
        </row>
        <row r="692">
          <cell r="F692" t="str">
            <v>Emission Price</v>
          </cell>
          <cell r="G692" t="str">
            <v>CO2</v>
          </cell>
          <cell r="H692" t="str">
            <v>All</v>
          </cell>
          <cell r="I692">
            <v>2024</v>
          </cell>
          <cell r="J692">
            <v>0</v>
          </cell>
          <cell r="K692">
            <v>12.612743980003948</v>
          </cell>
        </row>
        <row r="693">
          <cell r="F693" t="str">
            <v>Emission Price</v>
          </cell>
          <cell r="G693" t="str">
            <v>CO2</v>
          </cell>
          <cell r="H693" t="str">
            <v>All</v>
          </cell>
          <cell r="I693">
            <v>2025</v>
          </cell>
          <cell r="J693">
            <v>0</v>
          </cell>
          <cell r="K693">
            <v>12.610509173399173</v>
          </cell>
        </row>
        <row r="694">
          <cell r="F694" t="str">
            <v>Emission Price</v>
          </cell>
          <cell r="G694" t="str">
            <v>CO2</v>
          </cell>
          <cell r="H694" t="str">
            <v>All</v>
          </cell>
          <cell r="I694">
            <v>2026</v>
          </cell>
          <cell r="J694">
            <v>0</v>
          </cell>
          <cell r="K694">
            <v>12.615008928952776</v>
          </cell>
        </row>
        <row r="695">
          <cell r="F695" t="str">
            <v>Emission Price</v>
          </cell>
          <cell r="G695" t="str">
            <v>CO2</v>
          </cell>
          <cell r="H695" t="str">
            <v>All</v>
          </cell>
          <cell r="I695">
            <v>2027</v>
          </cell>
          <cell r="J695">
            <v>0</v>
          </cell>
          <cell r="K695">
            <v>12.608674333762181</v>
          </cell>
        </row>
        <row r="696">
          <cell r="F696" t="str">
            <v>Emission Price</v>
          </cell>
          <cell r="G696" t="str">
            <v>CO2</v>
          </cell>
          <cell r="H696" t="str">
            <v>All</v>
          </cell>
          <cell r="I696">
            <v>2028</v>
          </cell>
          <cell r="J696">
            <v>0</v>
          </cell>
          <cell r="K696">
            <v>12.608955977010906</v>
          </cell>
        </row>
        <row r="697">
          <cell r="F697" t="str">
            <v>Emission Price</v>
          </cell>
          <cell r="G697" t="str">
            <v>CO2</v>
          </cell>
          <cell r="H697" t="str">
            <v>All</v>
          </cell>
          <cell r="I697">
            <v>2029</v>
          </cell>
          <cell r="J697">
            <v>0</v>
          </cell>
          <cell r="K697">
            <v>12.607153768577215</v>
          </cell>
        </row>
        <row r="698">
          <cell r="F698" t="str">
            <v>Emission Price</v>
          </cell>
          <cell r="G698" t="str">
            <v>CO2</v>
          </cell>
          <cell r="H698" t="str">
            <v>All</v>
          </cell>
          <cell r="I698">
            <v>2030</v>
          </cell>
          <cell r="J698">
            <v>0</v>
          </cell>
          <cell r="K698">
            <v>12.61837083146324</v>
          </cell>
        </row>
        <row r="699">
          <cell r="F699" t="str">
            <v>Emission Price</v>
          </cell>
          <cell r="G699" t="str">
            <v>CO2</v>
          </cell>
          <cell r="H699" t="str">
            <v>All</v>
          </cell>
          <cell r="I699">
            <v>0</v>
          </cell>
          <cell r="J699">
            <v>0</v>
          </cell>
          <cell r="K699">
            <v>0</v>
          </cell>
        </row>
        <row r="700">
          <cell r="F700" t="str">
            <v>Heat Rate</v>
          </cell>
          <cell r="G700" t="str">
            <v>AEP GEN HUB - HR</v>
          </cell>
          <cell r="H700" t="str">
            <v>All</v>
          </cell>
          <cell r="I700">
            <v>2011</v>
          </cell>
          <cell r="J700">
            <v>0</v>
          </cell>
          <cell r="K700">
            <v>10.379295463437268</v>
          </cell>
        </row>
        <row r="701">
          <cell r="F701" t="str">
            <v>Heat Rate</v>
          </cell>
          <cell r="G701" t="str">
            <v>AEP GEN HUB - HR</v>
          </cell>
          <cell r="H701" t="str">
            <v>All</v>
          </cell>
          <cell r="I701">
            <v>2012</v>
          </cell>
          <cell r="J701">
            <v>0</v>
          </cell>
          <cell r="K701">
            <v>10.886221008297147</v>
          </cell>
        </row>
        <row r="702">
          <cell r="F702" t="str">
            <v>Heat Rate</v>
          </cell>
          <cell r="G702" t="str">
            <v>AEP GEN HUB - HR</v>
          </cell>
          <cell r="H702" t="str">
            <v>All</v>
          </cell>
          <cell r="I702">
            <v>2013</v>
          </cell>
          <cell r="J702">
            <v>0</v>
          </cell>
          <cell r="K702">
            <v>10.512118883797092</v>
          </cell>
        </row>
        <row r="703">
          <cell r="F703" t="str">
            <v>Heat Rate</v>
          </cell>
          <cell r="G703" t="str">
            <v>AEP GEN HUB - HR</v>
          </cell>
          <cell r="H703" t="str">
            <v>All</v>
          </cell>
          <cell r="I703">
            <v>2014</v>
          </cell>
          <cell r="J703">
            <v>0</v>
          </cell>
          <cell r="K703">
            <v>10.504137002305253</v>
          </cell>
        </row>
        <row r="704">
          <cell r="F704" t="str">
            <v>Heat Rate</v>
          </cell>
          <cell r="G704" t="str">
            <v>AEP GEN HUB - HR</v>
          </cell>
          <cell r="H704" t="str">
            <v>All</v>
          </cell>
          <cell r="I704">
            <v>2015</v>
          </cell>
          <cell r="J704">
            <v>0</v>
          </cell>
          <cell r="K704">
            <v>10.543816639989847</v>
          </cell>
        </row>
        <row r="705">
          <cell r="F705" t="str">
            <v>Heat Rate</v>
          </cell>
          <cell r="G705" t="str">
            <v>AEP GEN HUB - HR</v>
          </cell>
          <cell r="H705" t="str">
            <v>All</v>
          </cell>
          <cell r="I705">
            <v>2016</v>
          </cell>
          <cell r="J705">
            <v>0</v>
          </cell>
          <cell r="K705">
            <v>10.256861328935715</v>
          </cell>
        </row>
        <row r="706">
          <cell r="F706" t="str">
            <v>Heat Rate</v>
          </cell>
          <cell r="G706" t="str">
            <v>AEP GEN HUB - HR</v>
          </cell>
          <cell r="H706" t="str">
            <v>All</v>
          </cell>
          <cell r="I706">
            <v>2017</v>
          </cell>
          <cell r="J706">
            <v>0</v>
          </cell>
          <cell r="K706">
            <v>10.509509674062913</v>
          </cell>
        </row>
        <row r="707">
          <cell r="F707" t="str">
            <v>Heat Rate</v>
          </cell>
          <cell r="G707" t="str">
            <v>AEP GEN HUB - HR</v>
          </cell>
          <cell r="H707" t="str">
            <v>All</v>
          </cell>
          <cell r="I707">
            <v>2018</v>
          </cell>
          <cell r="J707">
            <v>0</v>
          </cell>
          <cell r="K707">
            <v>10.641859539007738</v>
          </cell>
        </row>
        <row r="708">
          <cell r="F708" t="str">
            <v>Heat Rate</v>
          </cell>
          <cell r="G708" t="str">
            <v>AEP GEN HUB - HR</v>
          </cell>
          <cell r="H708" t="str">
            <v>All</v>
          </cell>
          <cell r="I708">
            <v>2019</v>
          </cell>
          <cell r="J708">
            <v>0</v>
          </cell>
          <cell r="K708">
            <v>10.508525911121566</v>
          </cell>
        </row>
        <row r="709">
          <cell r="F709" t="str">
            <v>Heat Rate</v>
          </cell>
          <cell r="G709" t="str">
            <v>AEP GEN HUB - HR</v>
          </cell>
          <cell r="H709" t="str">
            <v>All</v>
          </cell>
          <cell r="I709">
            <v>2020</v>
          </cell>
          <cell r="J709">
            <v>0</v>
          </cell>
          <cell r="K709">
            <v>10.426683344766266</v>
          </cell>
        </row>
        <row r="710">
          <cell r="F710" t="str">
            <v>Heat Rate</v>
          </cell>
          <cell r="G710" t="str">
            <v>AEP GEN HUB - HR</v>
          </cell>
          <cell r="H710" t="str">
            <v>All</v>
          </cell>
          <cell r="I710">
            <v>2021</v>
          </cell>
          <cell r="J710">
            <v>0</v>
          </cell>
          <cell r="K710">
            <v>10.184041221579216</v>
          </cell>
        </row>
        <row r="711">
          <cell r="F711" t="str">
            <v>Heat Rate</v>
          </cell>
          <cell r="G711" t="str">
            <v>AEP GEN HUB - HR</v>
          </cell>
          <cell r="H711" t="str">
            <v>All</v>
          </cell>
          <cell r="I711">
            <v>2022</v>
          </cell>
          <cell r="J711">
            <v>0</v>
          </cell>
          <cell r="K711">
            <v>11.11545689324034</v>
          </cell>
        </row>
        <row r="712">
          <cell r="F712" t="str">
            <v>Heat Rate</v>
          </cell>
          <cell r="G712" t="str">
            <v>AEP GEN HUB - HR</v>
          </cell>
          <cell r="H712" t="str">
            <v>All</v>
          </cell>
          <cell r="I712">
            <v>2023</v>
          </cell>
          <cell r="J712">
            <v>0</v>
          </cell>
          <cell r="K712">
            <v>11.039150053228838</v>
          </cell>
        </row>
        <row r="713">
          <cell r="F713" t="str">
            <v>Heat Rate</v>
          </cell>
          <cell r="G713" t="str">
            <v>AEP GEN HUB - HR</v>
          </cell>
          <cell r="H713" t="str">
            <v>All</v>
          </cell>
          <cell r="I713">
            <v>2024</v>
          </cell>
          <cell r="J713">
            <v>0</v>
          </cell>
          <cell r="K713">
            <v>10.861976650603815</v>
          </cell>
        </row>
        <row r="714">
          <cell r="F714" t="str">
            <v>Heat Rate</v>
          </cell>
          <cell r="G714" t="str">
            <v>AEP GEN HUB - HR</v>
          </cell>
          <cell r="H714" t="str">
            <v>All</v>
          </cell>
          <cell r="I714">
            <v>2025</v>
          </cell>
          <cell r="J714">
            <v>0</v>
          </cell>
          <cell r="K714">
            <v>10.799786254415489</v>
          </cell>
        </row>
        <row r="715">
          <cell r="F715" t="str">
            <v>Heat Rate</v>
          </cell>
          <cell r="G715" t="str">
            <v>AEP GEN HUB - HR</v>
          </cell>
          <cell r="H715" t="str">
            <v>All</v>
          </cell>
          <cell r="I715">
            <v>2026</v>
          </cell>
          <cell r="J715">
            <v>0</v>
          </cell>
          <cell r="K715">
            <v>10.80966769149874</v>
          </cell>
        </row>
        <row r="716">
          <cell r="F716" t="str">
            <v>Heat Rate</v>
          </cell>
          <cell r="G716" t="str">
            <v>AEP GEN HUB - HR</v>
          </cell>
          <cell r="H716" t="str">
            <v>All</v>
          </cell>
          <cell r="I716">
            <v>2027</v>
          </cell>
          <cell r="J716">
            <v>0</v>
          </cell>
          <cell r="K716">
            <v>10.73236385167901</v>
          </cell>
        </row>
        <row r="717">
          <cell r="F717" t="str">
            <v>Heat Rate</v>
          </cell>
          <cell r="G717" t="str">
            <v>AEP GEN HUB - HR</v>
          </cell>
          <cell r="H717" t="str">
            <v>All</v>
          </cell>
          <cell r="I717">
            <v>2028</v>
          </cell>
          <cell r="J717">
            <v>0</v>
          </cell>
          <cell r="K717">
            <v>10.791699428553443</v>
          </cell>
        </row>
        <row r="718">
          <cell r="F718" t="str">
            <v>Heat Rate</v>
          </cell>
          <cell r="G718" t="str">
            <v>AEP GEN HUB - HR</v>
          </cell>
          <cell r="H718" t="str">
            <v>All</v>
          </cell>
          <cell r="I718">
            <v>2029</v>
          </cell>
          <cell r="J718">
            <v>0</v>
          </cell>
          <cell r="K718">
            <v>10.591499998664935</v>
          </cell>
        </row>
        <row r="719">
          <cell r="F719" t="str">
            <v>Heat Rate</v>
          </cell>
          <cell r="G719" t="str">
            <v>AEP GEN HUB - HR</v>
          </cell>
          <cell r="H719" t="str">
            <v>All</v>
          </cell>
          <cell r="I719">
            <v>2030</v>
          </cell>
          <cell r="J719">
            <v>0</v>
          </cell>
          <cell r="K719">
            <v>10.667477380231285</v>
          </cell>
        </row>
        <row r="720">
          <cell r="F720" t="str">
            <v>Heat Rate</v>
          </cell>
          <cell r="G720" t="str">
            <v>AEP GEN HUB - HR</v>
          </cell>
          <cell r="H720" t="str">
            <v>All</v>
          </cell>
          <cell r="I720">
            <v>0</v>
          </cell>
          <cell r="J720">
            <v>0</v>
          </cell>
          <cell r="K720">
            <v>0</v>
          </cell>
        </row>
        <row r="721">
          <cell r="F721" t="str">
            <v>Heat Rate</v>
          </cell>
          <cell r="G721" t="str">
            <v>SPP - HR</v>
          </cell>
          <cell r="H721" t="str">
            <v>All</v>
          </cell>
          <cell r="I721">
            <v>2011</v>
          </cell>
          <cell r="J721">
            <v>0</v>
          </cell>
          <cell r="K721">
            <v>10.379295463437268</v>
          </cell>
        </row>
        <row r="722">
          <cell r="F722" t="str">
            <v>Heat Rate</v>
          </cell>
          <cell r="G722" t="str">
            <v>SPP - HR</v>
          </cell>
          <cell r="H722" t="str">
            <v>All</v>
          </cell>
          <cell r="I722">
            <v>2012</v>
          </cell>
          <cell r="J722">
            <v>0</v>
          </cell>
          <cell r="K722">
            <v>10.886221008297147</v>
          </cell>
        </row>
        <row r="723">
          <cell r="F723" t="str">
            <v>Heat Rate</v>
          </cell>
          <cell r="G723" t="str">
            <v>SPP - HR</v>
          </cell>
          <cell r="H723" t="str">
            <v>All</v>
          </cell>
          <cell r="I723">
            <v>2013</v>
          </cell>
          <cell r="J723">
            <v>0</v>
          </cell>
          <cell r="K723">
            <v>10.512118883797092</v>
          </cell>
        </row>
        <row r="724">
          <cell r="F724" t="str">
            <v>Heat Rate</v>
          </cell>
          <cell r="G724" t="str">
            <v>SPP - HR</v>
          </cell>
          <cell r="H724" t="str">
            <v>All</v>
          </cell>
          <cell r="I724">
            <v>2014</v>
          </cell>
          <cell r="J724">
            <v>0</v>
          </cell>
          <cell r="K724">
            <v>10.504137002305253</v>
          </cell>
        </row>
        <row r="725">
          <cell r="F725" t="str">
            <v>Heat Rate</v>
          </cell>
          <cell r="G725" t="str">
            <v>SPP - HR</v>
          </cell>
          <cell r="H725" t="str">
            <v>All</v>
          </cell>
          <cell r="I725">
            <v>2015</v>
          </cell>
          <cell r="J725">
            <v>0</v>
          </cell>
          <cell r="K725">
            <v>10.543816639989847</v>
          </cell>
        </row>
        <row r="726">
          <cell r="F726" t="str">
            <v>Heat Rate</v>
          </cell>
          <cell r="G726" t="str">
            <v>SPP - HR</v>
          </cell>
          <cell r="H726" t="str">
            <v>All</v>
          </cell>
          <cell r="I726">
            <v>2016</v>
          </cell>
          <cell r="J726">
            <v>0</v>
          </cell>
          <cell r="K726">
            <v>10.256861328935715</v>
          </cell>
        </row>
        <row r="727">
          <cell r="F727" t="str">
            <v>Heat Rate</v>
          </cell>
          <cell r="G727" t="str">
            <v>SPP - HR</v>
          </cell>
          <cell r="H727" t="str">
            <v>All</v>
          </cell>
          <cell r="I727">
            <v>2017</v>
          </cell>
          <cell r="J727">
            <v>0</v>
          </cell>
          <cell r="K727">
            <v>10.509509674062913</v>
          </cell>
        </row>
        <row r="728">
          <cell r="F728" t="str">
            <v>Heat Rate</v>
          </cell>
          <cell r="G728" t="str">
            <v>SPP - HR</v>
          </cell>
          <cell r="H728" t="str">
            <v>All</v>
          </cell>
          <cell r="I728">
            <v>2018</v>
          </cell>
          <cell r="J728">
            <v>0</v>
          </cell>
          <cell r="K728">
            <v>10.641859539007738</v>
          </cell>
        </row>
        <row r="729">
          <cell r="F729" t="str">
            <v>Heat Rate</v>
          </cell>
          <cell r="G729" t="str">
            <v>SPP - HR</v>
          </cell>
          <cell r="H729" t="str">
            <v>All</v>
          </cell>
          <cell r="I729">
            <v>2019</v>
          </cell>
          <cell r="J729">
            <v>0</v>
          </cell>
          <cell r="K729">
            <v>10.508525911121566</v>
          </cell>
        </row>
        <row r="730">
          <cell r="F730" t="str">
            <v>Heat Rate</v>
          </cell>
          <cell r="G730" t="str">
            <v>SPP - HR</v>
          </cell>
          <cell r="H730" t="str">
            <v>All</v>
          </cell>
          <cell r="I730">
            <v>2020</v>
          </cell>
          <cell r="J730">
            <v>0</v>
          </cell>
          <cell r="K730">
            <v>10.426683344766266</v>
          </cell>
        </row>
        <row r="731">
          <cell r="F731" t="str">
            <v>Heat Rate</v>
          </cell>
          <cell r="G731" t="str">
            <v>SPP - HR</v>
          </cell>
          <cell r="H731" t="str">
            <v>All</v>
          </cell>
          <cell r="I731">
            <v>2021</v>
          </cell>
          <cell r="J731">
            <v>0</v>
          </cell>
          <cell r="K731">
            <v>10.184041221579216</v>
          </cell>
        </row>
        <row r="732">
          <cell r="F732" t="str">
            <v>Heat Rate</v>
          </cell>
          <cell r="G732" t="str">
            <v>SPP - HR</v>
          </cell>
          <cell r="H732" t="str">
            <v>All</v>
          </cell>
          <cell r="I732">
            <v>2022</v>
          </cell>
          <cell r="J732">
            <v>0</v>
          </cell>
          <cell r="K732">
            <v>11.11545689324034</v>
          </cell>
        </row>
        <row r="733">
          <cell r="F733" t="str">
            <v>Heat Rate</v>
          </cell>
          <cell r="G733" t="str">
            <v>SPP - HR</v>
          </cell>
          <cell r="H733" t="str">
            <v>All</v>
          </cell>
          <cell r="I733">
            <v>2023</v>
          </cell>
          <cell r="J733">
            <v>0</v>
          </cell>
          <cell r="K733">
            <v>11.039150053228838</v>
          </cell>
        </row>
        <row r="734">
          <cell r="F734" t="str">
            <v>Heat Rate</v>
          </cell>
          <cell r="G734" t="str">
            <v>SPP - HR</v>
          </cell>
          <cell r="H734" t="str">
            <v>All</v>
          </cell>
          <cell r="I734">
            <v>2024</v>
          </cell>
          <cell r="J734">
            <v>0</v>
          </cell>
          <cell r="K734">
            <v>10.861976650603815</v>
          </cell>
        </row>
        <row r="735">
          <cell r="F735" t="str">
            <v>Heat Rate</v>
          </cell>
          <cell r="G735" t="str">
            <v>SPP - HR</v>
          </cell>
          <cell r="H735" t="str">
            <v>All</v>
          </cell>
          <cell r="I735">
            <v>2025</v>
          </cell>
          <cell r="J735">
            <v>0</v>
          </cell>
          <cell r="K735">
            <v>10.799786254415489</v>
          </cell>
        </row>
        <row r="736">
          <cell r="F736" t="str">
            <v>Heat Rate</v>
          </cell>
          <cell r="G736" t="str">
            <v>SPP - HR</v>
          </cell>
          <cell r="H736" t="str">
            <v>All</v>
          </cell>
          <cell r="I736">
            <v>2026</v>
          </cell>
          <cell r="J736">
            <v>0</v>
          </cell>
          <cell r="K736">
            <v>10.80966769149874</v>
          </cell>
        </row>
        <row r="737">
          <cell r="F737" t="str">
            <v>Heat Rate</v>
          </cell>
          <cell r="G737" t="str">
            <v>SPP - HR</v>
          </cell>
          <cell r="H737" t="str">
            <v>All</v>
          </cell>
          <cell r="I737">
            <v>2027</v>
          </cell>
          <cell r="J737">
            <v>0</v>
          </cell>
          <cell r="K737">
            <v>10.73236385167901</v>
          </cell>
        </row>
        <row r="738">
          <cell r="F738" t="str">
            <v>Heat Rate</v>
          </cell>
          <cell r="G738" t="str">
            <v>SPP - HR</v>
          </cell>
          <cell r="H738" t="str">
            <v>All</v>
          </cell>
          <cell r="I738">
            <v>2028</v>
          </cell>
          <cell r="J738">
            <v>0</v>
          </cell>
          <cell r="K738">
            <v>10.791699428553443</v>
          </cell>
        </row>
        <row r="739">
          <cell r="F739" t="str">
            <v>Heat Rate</v>
          </cell>
          <cell r="G739" t="str">
            <v>SPP - HR</v>
          </cell>
          <cell r="H739" t="str">
            <v>All</v>
          </cell>
          <cell r="I739">
            <v>2029</v>
          </cell>
          <cell r="J739">
            <v>0</v>
          </cell>
          <cell r="K739">
            <v>10.591499998664935</v>
          </cell>
        </row>
        <row r="740">
          <cell r="F740" t="str">
            <v>Heat Rate</v>
          </cell>
          <cell r="G740" t="str">
            <v>SPP - HR</v>
          </cell>
          <cell r="H740" t="str">
            <v>All</v>
          </cell>
          <cell r="I740">
            <v>2030</v>
          </cell>
          <cell r="J740">
            <v>0</v>
          </cell>
          <cell r="K740">
            <v>10.667477380231285</v>
          </cell>
        </row>
        <row r="741">
          <cell r="F741" t="str">
            <v>Heat Rate</v>
          </cell>
          <cell r="G741" t="str">
            <v>SPP - HR</v>
          </cell>
          <cell r="H741" t="str">
            <v>All</v>
          </cell>
          <cell r="I741">
            <v>0</v>
          </cell>
          <cell r="J741">
            <v>0</v>
          </cell>
          <cell r="K741">
            <v>0</v>
          </cell>
        </row>
        <row r="742">
          <cell r="F742" t="str">
            <v>Heat Rate</v>
          </cell>
          <cell r="G742" t="str">
            <v>ERCOT North - HR</v>
          </cell>
          <cell r="H742" t="str">
            <v>All</v>
          </cell>
          <cell r="I742">
            <v>2011</v>
          </cell>
          <cell r="J742">
            <v>0</v>
          </cell>
          <cell r="K742">
            <v>10.379295463437268</v>
          </cell>
        </row>
        <row r="743">
          <cell r="F743" t="str">
            <v>Heat Rate</v>
          </cell>
          <cell r="G743" t="str">
            <v>ERCOT North - HR</v>
          </cell>
          <cell r="H743" t="str">
            <v>All</v>
          </cell>
          <cell r="I743">
            <v>2012</v>
          </cell>
          <cell r="J743">
            <v>0</v>
          </cell>
          <cell r="K743">
            <v>10.886221008297147</v>
          </cell>
        </row>
        <row r="744">
          <cell r="F744" t="str">
            <v>Heat Rate</v>
          </cell>
          <cell r="G744" t="str">
            <v>ERCOT North - HR</v>
          </cell>
          <cell r="H744" t="str">
            <v>All</v>
          </cell>
          <cell r="I744">
            <v>2013</v>
          </cell>
          <cell r="J744">
            <v>0</v>
          </cell>
          <cell r="K744">
            <v>10.512118883797092</v>
          </cell>
        </row>
        <row r="745">
          <cell r="F745" t="str">
            <v>Heat Rate</v>
          </cell>
          <cell r="G745" t="str">
            <v>ERCOT North - HR</v>
          </cell>
          <cell r="H745" t="str">
            <v>All</v>
          </cell>
          <cell r="I745">
            <v>2014</v>
          </cell>
          <cell r="J745">
            <v>0</v>
          </cell>
          <cell r="K745">
            <v>10.504137002305253</v>
          </cell>
        </row>
        <row r="746">
          <cell r="F746" t="str">
            <v>Heat Rate</v>
          </cell>
          <cell r="G746" t="str">
            <v>ERCOT North - HR</v>
          </cell>
          <cell r="H746" t="str">
            <v>All</v>
          </cell>
          <cell r="I746">
            <v>2015</v>
          </cell>
          <cell r="J746">
            <v>0</v>
          </cell>
          <cell r="K746">
            <v>10.543816639989847</v>
          </cell>
        </row>
        <row r="747">
          <cell r="F747" t="str">
            <v>Heat Rate</v>
          </cell>
          <cell r="G747" t="str">
            <v>ERCOT North - HR</v>
          </cell>
          <cell r="H747" t="str">
            <v>All</v>
          </cell>
          <cell r="I747">
            <v>2016</v>
          </cell>
          <cell r="J747">
            <v>0</v>
          </cell>
          <cell r="K747">
            <v>10.256861328935715</v>
          </cell>
        </row>
        <row r="748">
          <cell r="F748" t="str">
            <v>Heat Rate</v>
          </cell>
          <cell r="G748" t="str">
            <v>ERCOT North - HR</v>
          </cell>
          <cell r="H748" t="str">
            <v>All</v>
          </cell>
          <cell r="I748">
            <v>2017</v>
          </cell>
          <cell r="J748">
            <v>0</v>
          </cell>
          <cell r="K748">
            <v>10.509509674062913</v>
          </cell>
        </row>
        <row r="749">
          <cell r="F749" t="str">
            <v>Heat Rate</v>
          </cell>
          <cell r="G749" t="str">
            <v>ERCOT North - HR</v>
          </cell>
          <cell r="H749" t="str">
            <v>All</v>
          </cell>
          <cell r="I749">
            <v>2018</v>
          </cell>
          <cell r="J749">
            <v>0</v>
          </cell>
          <cell r="K749">
            <v>10.641859539007738</v>
          </cell>
        </row>
        <row r="750">
          <cell r="F750" t="str">
            <v>Heat Rate</v>
          </cell>
          <cell r="G750" t="str">
            <v>ERCOT North - HR</v>
          </cell>
          <cell r="H750" t="str">
            <v>All</v>
          </cell>
          <cell r="I750">
            <v>2019</v>
          </cell>
          <cell r="J750">
            <v>0</v>
          </cell>
          <cell r="K750">
            <v>10.508525911121566</v>
          </cell>
        </row>
        <row r="751">
          <cell r="F751" t="str">
            <v>Heat Rate</v>
          </cell>
          <cell r="G751" t="str">
            <v>ERCOT North - HR</v>
          </cell>
          <cell r="H751" t="str">
            <v>All</v>
          </cell>
          <cell r="I751">
            <v>2020</v>
          </cell>
          <cell r="J751">
            <v>0</v>
          </cell>
          <cell r="K751">
            <v>10.426683344766266</v>
          </cell>
        </row>
        <row r="752">
          <cell r="F752" t="str">
            <v>Heat Rate</v>
          </cell>
          <cell r="G752" t="str">
            <v>ERCOT North - HR</v>
          </cell>
          <cell r="H752" t="str">
            <v>All</v>
          </cell>
          <cell r="I752">
            <v>2021</v>
          </cell>
          <cell r="J752">
            <v>0</v>
          </cell>
          <cell r="K752">
            <v>10.184041221579216</v>
          </cell>
        </row>
        <row r="753">
          <cell r="F753" t="str">
            <v>Heat Rate</v>
          </cell>
          <cell r="G753" t="str">
            <v>ERCOT North - HR</v>
          </cell>
          <cell r="H753" t="str">
            <v>All</v>
          </cell>
          <cell r="I753">
            <v>2022</v>
          </cell>
          <cell r="J753">
            <v>0</v>
          </cell>
          <cell r="K753">
            <v>11.11545689324034</v>
          </cell>
        </row>
        <row r="754">
          <cell r="F754" t="str">
            <v>Heat Rate</v>
          </cell>
          <cell r="G754" t="str">
            <v>ERCOT North - HR</v>
          </cell>
          <cell r="H754" t="str">
            <v>All</v>
          </cell>
          <cell r="I754">
            <v>2023</v>
          </cell>
          <cell r="J754">
            <v>0</v>
          </cell>
          <cell r="K754">
            <v>11.039150053228838</v>
          </cell>
        </row>
        <row r="755">
          <cell r="F755" t="str">
            <v>Heat Rate</v>
          </cell>
          <cell r="G755" t="str">
            <v>ERCOT North - HR</v>
          </cell>
          <cell r="H755" t="str">
            <v>All</v>
          </cell>
          <cell r="I755">
            <v>2024</v>
          </cell>
          <cell r="J755">
            <v>0</v>
          </cell>
          <cell r="K755">
            <v>10.861976650603815</v>
          </cell>
        </row>
        <row r="756">
          <cell r="F756" t="str">
            <v>Heat Rate</v>
          </cell>
          <cell r="G756" t="str">
            <v>ERCOT North - HR</v>
          </cell>
          <cell r="H756" t="str">
            <v>All</v>
          </cell>
          <cell r="I756">
            <v>2025</v>
          </cell>
          <cell r="J756">
            <v>0</v>
          </cell>
          <cell r="K756">
            <v>10.799786254415489</v>
          </cell>
        </row>
        <row r="757">
          <cell r="F757" t="str">
            <v>Heat Rate</v>
          </cell>
          <cell r="G757" t="str">
            <v>ERCOT North - HR</v>
          </cell>
          <cell r="H757" t="str">
            <v>All</v>
          </cell>
          <cell r="I757">
            <v>2026</v>
          </cell>
          <cell r="J757">
            <v>0</v>
          </cell>
          <cell r="K757">
            <v>10.80966769149874</v>
          </cell>
        </row>
        <row r="758">
          <cell r="F758" t="str">
            <v>Heat Rate</v>
          </cell>
          <cell r="G758" t="str">
            <v>ERCOT North - HR</v>
          </cell>
          <cell r="H758" t="str">
            <v>All</v>
          </cell>
          <cell r="I758">
            <v>2027</v>
          </cell>
          <cell r="J758">
            <v>0</v>
          </cell>
          <cell r="K758">
            <v>10.73236385167901</v>
          </cell>
        </row>
        <row r="759">
          <cell r="F759" t="str">
            <v>Heat Rate</v>
          </cell>
          <cell r="G759" t="str">
            <v>ERCOT North - HR</v>
          </cell>
          <cell r="H759" t="str">
            <v>All</v>
          </cell>
          <cell r="I759">
            <v>2028</v>
          </cell>
          <cell r="J759">
            <v>0</v>
          </cell>
          <cell r="K759">
            <v>10.791699428553443</v>
          </cell>
        </row>
        <row r="760">
          <cell r="F760" t="str">
            <v>Heat Rate</v>
          </cell>
          <cell r="G760" t="str">
            <v>ERCOT North - HR</v>
          </cell>
          <cell r="H760" t="str">
            <v>All</v>
          </cell>
          <cell r="I760">
            <v>2029</v>
          </cell>
          <cell r="J760">
            <v>0</v>
          </cell>
          <cell r="K760">
            <v>10.591499998664935</v>
          </cell>
        </row>
        <row r="761">
          <cell r="F761" t="str">
            <v>Heat Rate</v>
          </cell>
          <cell r="G761" t="str">
            <v>ERCOT North - HR</v>
          </cell>
          <cell r="H761" t="str">
            <v>All</v>
          </cell>
          <cell r="I761">
            <v>2030</v>
          </cell>
          <cell r="J761">
            <v>0</v>
          </cell>
          <cell r="K761">
            <v>10.667477380231285</v>
          </cell>
        </row>
        <row r="762">
          <cell r="F762" t="str">
            <v>Heat Rate</v>
          </cell>
          <cell r="G762" t="str">
            <v>ERCOT North - HR</v>
          </cell>
          <cell r="H762" t="str">
            <v>All</v>
          </cell>
          <cell r="I762">
            <v>0</v>
          </cell>
          <cell r="J762">
            <v>0</v>
          </cell>
          <cell r="K762">
            <v>0</v>
          </cell>
        </row>
        <row r="763">
          <cell r="F763" t="str">
            <v>Heat Rate</v>
          </cell>
          <cell r="G763" t="str">
            <v>ERCOT West - HR</v>
          </cell>
          <cell r="H763" t="str">
            <v>All</v>
          </cell>
          <cell r="I763">
            <v>2011</v>
          </cell>
          <cell r="J763">
            <v>0</v>
          </cell>
          <cell r="K763">
            <v>10.379295463437268</v>
          </cell>
        </row>
        <row r="764">
          <cell r="F764" t="str">
            <v>Heat Rate</v>
          </cell>
          <cell r="G764" t="str">
            <v>ERCOT West - HR</v>
          </cell>
          <cell r="H764" t="str">
            <v>All</v>
          </cell>
          <cell r="I764">
            <v>2012</v>
          </cell>
          <cell r="J764">
            <v>0</v>
          </cell>
          <cell r="K764">
            <v>10.886221008297147</v>
          </cell>
        </row>
        <row r="765">
          <cell r="F765" t="str">
            <v>Heat Rate</v>
          </cell>
          <cell r="G765" t="str">
            <v>ERCOT West - HR</v>
          </cell>
          <cell r="H765" t="str">
            <v>All</v>
          </cell>
          <cell r="I765">
            <v>2013</v>
          </cell>
          <cell r="J765">
            <v>0</v>
          </cell>
          <cell r="K765">
            <v>10.512118883797092</v>
          </cell>
        </row>
        <row r="766">
          <cell r="F766" t="str">
            <v>Heat Rate</v>
          </cell>
          <cell r="G766" t="str">
            <v>ERCOT West - HR</v>
          </cell>
          <cell r="H766" t="str">
            <v>All</v>
          </cell>
          <cell r="I766">
            <v>2014</v>
          </cell>
          <cell r="J766">
            <v>0</v>
          </cell>
          <cell r="K766">
            <v>10.504137002305253</v>
          </cell>
        </row>
        <row r="767">
          <cell r="F767" t="str">
            <v>Heat Rate</v>
          </cell>
          <cell r="G767" t="str">
            <v>ERCOT West - HR</v>
          </cell>
          <cell r="H767" t="str">
            <v>All</v>
          </cell>
          <cell r="I767">
            <v>2015</v>
          </cell>
          <cell r="J767">
            <v>0</v>
          </cell>
          <cell r="K767">
            <v>10.543816639989847</v>
          </cell>
        </row>
        <row r="768">
          <cell r="F768" t="str">
            <v>Heat Rate</v>
          </cell>
          <cell r="G768" t="str">
            <v>ERCOT West - HR</v>
          </cell>
          <cell r="H768" t="str">
            <v>All</v>
          </cell>
          <cell r="I768">
            <v>2016</v>
          </cell>
          <cell r="J768">
            <v>0</v>
          </cell>
          <cell r="K768">
            <v>10.256861328935715</v>
          </cell>
        </row>
        <row r="769">
          <cell r="F769" t="str">
            <v>Heat Rate</v>
          </cell>
          <cell r="G769" t="str">
            <v>ERCOT West - HR</v>
          </cell>
          <cell r="H769" t="str">
            <v>All</v>
          </cell>
          <cell r="I769">
            <v>2017</v>
          </cell>
          <cell r="J769">
            <v>0</v>
          </cell>
          <cell r="K769">
            <v>10.509509674062913</v>
          </cell>
        </row>
        <row r="770">
          <cell r="F770" t="str">
            <v>Heat Rate</v>
          </cell>
          <cell r="G770" t="str">
            <v>ERCOT West - HR</v>
          </cell>
          <cell r="H770" t="str">
            <v>All</v>
          </cell>
          <cell r="I770">
            <v>2018</v>
          </cell>
          <cell r="J770">
            <v>0</v>
          </cell>
          <cell r="K770">
            <v>10.641859539007738</v>
          </cell>
        </row>
        <row r="771">
          <cell r="F771" t="str">
            <v>Heat Rate</v>
          </cell>
          <cell r="G771" t="str">
            <v>ERCOT West - HR</v>
          </cell>
          <cell r="H771" t="str">
            <v>All</v>
          </cell>
          <cell r="I771">
            <v>2019</v>
          </cell>
          <cell r="J771">
            <v>0</v>
          </cell>
          <cell r="K771">
            <v>10.508525911121566</v>
          </cell>
        </row>
        <row r="772">
          <cell r="F772" t="str">
            <v>Heat Rate</v>
          </cell>
          <cell r="G772" t="str">
            <v>ERCOT West - HR</v>
          </cell>
          <cell r="H772" t="str">
            <v>All</v>
          </cell>
          <cell r="I772">
            <v>2020</v>
          </cell>
          <cell r="J772">
            <v>0</v>
          </cell>
          <cell r="K772">
            <v>10.426683344766266</v>
          </cell>
        </row>
        <row r="773">
          <cell r="F773" t="str">
            <v>Heat Rate</v>
          </cell>
          <cell r="G773" t="str">
            <v>ERCOT West - HR</v>
          </cell>
          <cell r="H773" t="str">
            <v>All</v>
          </cell>
          <cell r="I773">
            <v>2021</v>
          </cell>
          <cell r="J773">
            <v>0</v>
          </cell>
          <cell r="K773">
            <v>10.184041221579216</v>
          </cell>
        </row>
        <row r="774">
          <cell r="F774" t="str">
            <v>Heat Rate</v>
          </cell>
          <cell r="G774" t="str">
            <v>ERCOT West - HR</v>
          </cell>
          <cell r="H774" t="str">
            <v>All</v>
          </cell>
          <cell r="I774">
            <v>2022</v>
          </cell>
          <cell r="J774">
            <v>0</v>
          </cell>
          <cell r="K774">
            <v>11.11545689324034</v>
          </cell>
        </row>
        <row r="775">
          <cell r="F775" t="str">
            <v>Heat Rate</v>
          </cell>
          <cell r="G775" t="str">
            <v>ERCOT West - HR</v>
          </cell>
          <cell r="H775" t="str">
            <v>All</v>
          </cell>
          <cell r="I775">
            <v>2023</v>
          </cell>
          <cell r="J775">
            <v>0</v>
          </cell>
          <cell r="K775">
            <v>11.039150053228838</v>
          </cell>
        </row>
        <row r="776">
          <cell r="F776" t="str">
            <v>Heat Rate</v>
          </cell>
          <cell r="G776" t="str">
            <v>ERCOT West - HR</v>
          </cell>
          <cell r="H776" t="str">
            <v>All</v>
          </cell>
          <cell r="I776">
            <v>2024</v>
          </cell>
          <cell r="J776">
            <v>0</v>
          </cell>
          <cell r="K776">
            <v>10.861976650603815</v>
          </cell>
        </row>
        <row r="777">
          <cell r="F777" t="str">
            <v>Heat Rate</v>
          </cell>
          <cell r="G777" t="str">
            <v>ERCOT West - HR</v>
          </cell>
          <cell r="H777" t="str">
            <v>All</v>
          </cell>
          <cell r="I777">
            <v>2025</v>
          </cell>
          <cell r="J777">
            <v>0</v>
          </cell>
          <cell r="K777">
            <v>10.799786254415489</v>
          </cell>
        </row>
        <row r="778">
          <cell r="F778" t="str">
            <v>Heat Rate</v>
          </cell>
          <cell r="G778" t="str">
            <v>ERCOT West - HR</v>
          </cell>
          <cell r="H778" t="str">
            <v>All</v>
          </cell>
          <cell r="I778">
            <v>2026</v>
          </cell>
          <cell r="J778">
            <v>0</v>
          </cell>
          <cell r="K778">
            <v>10.80966769149874</v>
          </cell>
        </row>
        <row r="779">
          <cell r="F779" t="str">
            <v>Heat Rate</v>
          </cell>
          <cell r="G779" t="str">
            <v>ERCOT West - HR</v>
          </cell>
          <cell r="H779" t="str">
            <v>All</v>
          </cell>
          <cell r="I779">
            <v>2027</v>
          </cell>
          <cell r="J779">
            <v>0</v>
          </cell>
          <cell r="K779">
            <v>10.73236385167901</v>
          </cell>
        </row>
        <row r="780">
          <cell r="F780" t="str">
            <v>Heat Rate</v>
          </cell>
          <cell r="G780" t="str">
            <v>ERCOT West - HR</v>
          </cell>
          <cell r="H780" t="str">
            <v>All</v>
          </cell>
          <cell r="I780">
            <v>2028</v>
          </cell>
          <cell r="J780">
            <v>0</v>
          </cell>
          <cell r="K780">
            <v>10.791699428553443</v>
          </cell>
        </row>
        <row r="781">
          <cell r="F781" t="str">
            <v>Heat Rate</v>
          </cell>
          <cell r="G781" t="str">
            <v>ERCOT West - HR</v>
          </cell>
          <cell r="H781" t="str">
            <v>All</v>
          </cell>
          <cell r="I781">
            <v>2029</v>
          </cell>
          <cell r="J781">
            <v>0</v>
          </cell>
          <cell r="K781">
            <v>10.591499998664935</v>
          </cell>
        </row>
        <row r="782">
          <cell r="F782" t="str">
            <v>Heat Rate</v>
          </cell>
          <cell r="G782" t="str">
            <v>ERCOT West - HR</v>
          </cell>
          <cell r="H782" t="str">
            <v>All</v>
          </cell>
          <cell r="I782">
            <v>2030</v>
          </cell>
          <cell r="J782">
            <v>0</v>
          </cell>
          <cell r="K782">
            <v>10.667477380231285</v>
          </cell>
        </row>
        <row r="783">
          <cell r="F783" t="str">
            <v>Heat Rate</v>
          </cell>
          <cell r="G783" t="str">
            <v>ERCOT West - HR</v>
          </cell>
          <cell r="H783" t="str">
            <v>All</v>
          </cell>
          <cell r="I783">
            <v>0</v>
          </cell>
          <cell r="J783">
            <v>0</v>
          </cell>
          <cell r="K783">
            <v>0</v>
          </cell>
        </row>
        <row r="784">
          <cell r="F784" t="str">
            <v>Capacity Prices</v>
          </cell>
          <cell r="G784" t="str">
            <v>AEP GEN HUB Hub Cap.</v>
          </cell>
          <cell r="H784" t="str">
            <v>All</v>
          </cell>
          <cell r="I784">
            <v>2011</v>
          </cell>
          <cell r="J784">
            <v>0</v>
          </cell>
          <cell r="K784">
            <v>134.10658964959345</v>
          </cell>
        </row>
        <row r="785">
          <cell r="F785" t="str">
            <v>Capacity Prices</v>
          </cell>
          <cell r="G785" t="str">
            <v>AEP GEN HUB Hub Cap.</v>
          </cell>
          <cell r="H785" t="str">
            <v>All</v>
          </cell>
          <cell r="I785">
            <v>2012</v>
          </cell>
          <cell r="J785">
            <v>0</v>
          </cell>
          <cell r="K785">
            <v>53.83754983343791</v>
          </cell>
        </row>
        <row r="786">
          <cell r="F786" t="str">
            <v>Capacity Prices</v>
          </cell>
          <cell r="G786" t="str">
            <v>AEP GEN HUB Hub Cap.</v>
          </cell>
          <cell r="H786" t="str">
            <v>All</v>
          </cell>
          <cell r="I786">
            <v>2013</v>
          </cell>
          <cell r="J786">
            <v>0</v>
          </cell>
          <cell r="K786">
            <v>21.86145862782219</v>
          </cell>
        </row>
        <row r="787">
          <cell r="F787" t="str">
            <v>Capacity Prices</v>
          </cell>
          <cell r="G787" t="str">
            <v>AEP GEN HUB Hub Cap.</v>
          </cell>
          <cell r="H787" t="str">
            <v>All</v>
          </cell>
          <cell r="I787">
            <v>2014</v>
          </cell>
          <cell r="J787">
            <v>0</v>
          </cell>
          <cell r="K787">
            <v>24.396155674763804</v>
          </cell>
        </row>
        <row r="788">
          <cell r="F788" t="str">
            <v>Capacity Prices</v>
          </cell>
          <cell r="G788" t="str">
            <v>AEP GEN HUB Hub Cap.</v>
          </cell>
          <cell r="H788" t="str">
            <v>All</v>
          </cell>
          <cell r="I788">
            <v>2015</v>
          </cell>
          <cell r="J788">
            <v>0</v>
          </cell>
          <cell r="K788">
            <v>22.98680418409818</v>
          </cell>
        </row>
        <row r="789">
          <cell r="F789" t="str">
            <v>Capacity Prices</v>
          </cell>
          <cell r="G789" t="str">
            <v>AEP GEN HUB Hub Cap.</v>
          </cell>
          <cell r="H789" t="str">
            <v>All</v>
          </cell>
          <cell r="I789">
            <v>2016</v>
          </cell>
          <cell r="J789">
            <v>0</v>
          </cell>
          <cell r="K789">
            <v>47.660839024215655</v>
          </cell>
        </row>
        <row r="790">
          <cell r="F790" t="str">
            <v>Capacity Prices</v>
          </cell>
          <cell r="G790" t="str">
            <v>AEP GEN HUB Hub Cap.</v>
          </cell>
          <cell r="H790" t="str">
            <v>All</v>
          </cell>
          <cell r="I790">
            <v>2017</v>
          </cell>
          <cell r="J790">
            <v>0</v>
          </cell>
          <cell r="K790">
            <v>112.67417751427739</v>
          </cell>
        </row>
        <row r="791">
          <cell r="F791" t="str">
            <v>Capacity Prices</v>
          </cell>
          <cell r="G791" t="str">
            <v>AEP GEN HUB Hub Cap.</v>
          </cell>
          <cell r="H791" t="str">
            <v>All</v>
          </cell>
          <cell r="I791">
            <v>2018</v>
          </cell>
          <cell r="J791">
            <v>0</v>
          </cell>
          <cell r="K791">
            <v>140.76226049266222</v>
          </cell>
        </row>
        <row r="792">
          <cell r="F792" t="str">
            <v>Capacity Prices</v>
          </cell>
          <cell r="G792" t="str">
            <v>AEP GEN HUB Hub Cap.</v>
          </cell>
          <cell r="H792" t="str">
            <v>All</v>
          </cell>
          <cell r="I792">
            <v>2019</v>
          </cell>
          <cell r="J792">
            <v>0</v>
          </cell>
          <cell r="K792">
            <v>167.22220771389593</v>
          </cell>
        </row>
        <row r="793">
          <cell r="F793" t="str">
            <v>Capacity Prices</v>
          </cell>
          <cell r="G793" t="str">
            <v>AEP GEN HUB Hub Cap.</v>
          </cell>
          <cell r="H793" t="str">
            <v>All</v>
          </cell>
          <cell r="I793">
            <v>2020</v>
          </cell>
          <cell r="J793">
            <v>0</v>
          </cell>
          <cell r="K793">
            <v>192.24065722221698</v>
          </cell>
        </row>
        <row r="794">
          <cell r="F794" t="str">
            <v>Capacity Prices</v>
          </cell>
          <cell r="G794" t="str">
            <v>AEP GEN HUB Hub Cap.</v>
          </cell>
          <cell r="H794" t="str">
            <v>All</v>
          </cell>
          <cell r="I794">
            <v>2021</v>
          </cell>
          <cell r="J794">
            <v>0</v>
          </cell>
          <cell r="K794">
            <v>214.5770405361056</v>
          </cell>
        </row>
        <row r="795">
          <cell r="F795" t="str">
            <v>Capacity Prices</v>
          </cell>
          <cell r="G795" t="str">
            <v>AEP GEN HUB Hub Cap.</v>
          </cell>
          <cell r="H795" t="str">
            <v>All</v>
          </cell>
          <cell r="I795">
            <v>2022</v>
          </cell>
          <cell r="J795">
            <v>0</v>
          </cell>
          <cell r="K795">
            <v>234.52338675048136</v>
          </cell>
        </row>
        <row r="796">
          <cell r="F796" t="str">
            <v>Capacity Prices</v>
          </cell>
          <cell r="G796" t="str">
            <v>AEP GEN HUB Hub Cap.</v>
          </cell>
          <cell r="H796" t="str">
            <v>All</v>
          </cell>
          <cell r="I796">
            <v>2023</v>
          </cell>
          <cell r="J796">
            <v>0</v>
          </cell>
          <cell r="K796">
            <v>253.22083207679006</v>
          </cell>
        </row>
        <row r="797">
          <cell r="F797" t="str">
            <v>Capacity Prices</v>
          </cell>
          <cell r="G797" t="str">
            <v>AEP GEN HUB Hub Cap.</v>
          </cell>
          <cell r="H797" t="str">
            <v>All</v>
          </cell>
          <cell r="I797">
            <v>2024</v>
          </cell>
          <cell r="J797">
            <v>0</v>
          </cell>
          <cell r="K797">
            <v>263.02550060490927</v>
          </cell>
        </row>
        <row r="798">
          <cell r="F798" t="str">
            <v>Capacity Prices</v>
          </cell>
          <cell r="G798" t="str">
            <v>AEP GEN HUB Hub Cap.</v>
          </cell>
          <cell r="H798" t="str">
            <v>All</v>
          </cell>
          <cell r="I798">
            <v>2025</v>
          </cell>
          <cell r="J798">
            <v>0</v>
          </cell>
          <cell r="K798">
            <v>278.28438800496133</v>
          </cell>
        </row>
        <row r="799">
          <cell r="F799" t="str">
            <v>Capacity Prices</v>
          </cell>
          <cell r="G799" t="str">
            <v>AEP GEN HUB Hub Cap.</v>
          </cell>
          <cell r="H799" t="str">
            <v>All</v>
          </cell>
          <cell r="I799">
            <v>2026</v>
          </cell>
          <cell r="J799">
            <v>0</v>
          </cell>
          <cell r="K799">
            <v>284.26589763201935</v>
          </cell>
        </row>
        <row r="800">
          <cell r="F800" t="str">
            <v>Capacity Prices</v>
          </cell>
          <cell r="G800" t="str">
            <v>AEP GEN HUB Hub Cap.</v>
          </cell>
          <cell r="H800" t="str">
            <v>All</v>
          </cell>
          <cell r="I800">
            <v>2027</v>
          </cell>
          <cell r="J800">
            <v>0</v>
          </cell>
          <cell r="K800">
            <v>289.2596606240617</v>
          </cell>
        </row>
        <row r="801">
          <cell r="F801" t="str">
            <v>Capacity Prices</v>
          </cell>
          <cell r="G801" t="str">
            <v>AEP GEN HUB Hub Cap.</v>
          </cell>
          <cell r="H801" t="str">
            <v>All</v>
          </cell>
          <cell r="I801">
            <v>2028</v>
          </cell>
          <cell r="J801">
            <v>0</v>
          </cell>
          <cell r="K801">
            <v>293.26567698108886</v>
          </cell>
        </row>
        <row r="802">
          <cell r="F802" t="str">
            <v>Capacity Prices</v>
          </cell>
          <cell r="G802" t="str">
            <v>AEP GEN HUB Hub Cap.</v>
          </cell>
          <cell r="H802" t="str">
            <v>All</v>
          </cell>
          <cell r="I802">
            <v>2029</v>
          </cell>
          <cell r="J802">
            <v>0</v>
          </cell>
          <cell r="K802">
            <v>295.9914650183004</v>
          </cell>
        </row>
        <row r="803">
          <cell r="F803" t="str">
            <v>Capacity Prices</v>
          </cell>
          <cell r="G803" t="str">
            <v>AEP GEN HUB Hub Cap.</v>
          </cell>
          <cell r="H803" t="str">
            <v>All</v>
          </cell>
          <cell r="I803">
            <v>2030</v>
          </cell>
          <cell r="J803">
            <v>0</v>
          </cell>
          <cell r="K803">
            <v>297.88480554593815</v>
          </cell>
        </row>
        <row r="804">
          <cell r="F804" t="str">
            <v>Capacity Prices</v>
          </cell>
          <cell r="G804" t="str">
            <v>AEP GEN HUB Hub Cap.</v>
          </cell>
          <cell r="H804" t="str">
            <v>All</v>
          </cell>
          <cell r="I804">
            <v>0</v>
          </cell>
          <cell r="J804">
            <v>0</v>
          </cell>
          <cell r="K804">
            <v>0</v>
          </cell>
        </row>
        <row r="805">
          <cell r="F805" t="str">
            <v>Capacity Prices</v>
          </cell>
          <cell r="G805" t="str">
            <v>SPP Cap.</v>
          </cell>
          <cell r="H805" t="str">
            <v>All</v>
          </cell>
          <cell r="I805">
            <v>2011</v>
          </cell>
          <cell r="J805">
            <v>0</v>
          </cell>
          <cell r="K805">
            <v>24.498870268134525</v>
          </cell>
        </row>
        <row r="806">
          <cell r="F806" t="str">
            <v>Capacity Prices</v>
          </cell>
          <cell r="G806" t="str">
            <v>SPP Cap.</v>
          </cell>
          <cell r="H806" t="str">
            <v>All</v>
          </cell>
          <cell r="I806">
            <v>2012</v>
          </cell>
          <cell r="J806">
            <v>0</v>
          </cell>
          <cell r="K806">
            <v>24.200775098756548</v>
          </cell>
        </row>
        <row r="807">
          <cell r="F807" t="str">
            <v>Capacity Prices</v>
          </cell>
          <cell r="G807" t="str">
            <v>SPP Cap.</v>
          </cell>
          <cell r="H807" t="str">
            <v>All</v>
          </cell>
          <cell r="I807">
            <v>2013</v>
          </cell>
          <cell r="J807">
            <v>0</v>
          </cell>
          <cell r="K807">
            <v>23.75658163599256</v>
          </cell>
        </row>
        <row r="808">
          <cell r="F808" t="str">
            <v>Capacity Prices</v>
          </cell>
          <cell r="G808" t="str">
            <v>SPP Cap.</v>
          </cell>
          <cell r="H808" t="str">
            <v>All</v>
          </cell>
          <cell r="I808">
            <v>2014</v>
          </cell>
          <cell r="J808">
            <v>0</v>
          </cell>
          <cell r="K808">
            <v>23.32973607274452</v>
          </cell>
        </row>
        <row r="809">
          <cell r="F809" t="str">
            <v>Capacity Prices</v>
          </cell>
          <cell r="G809" t="str">
            <v>SPP Cap.</v>
          </cell>
          <cell r="H809" t="str">
            <v>All</v>
          </cell>
          <cell r="I809">
            <v>2015</v>
          </cell>
          <cell r="J809">
            <v>0</v>
          </cell>
          <cell r="K809">
            <v>22.98680418409818</v>
          </cell>
        </row>
        <row r="810">
          <cell r="F810" t="str">
            <v>Capacity Prices</v>
          </cell>
          <cell r="G810" t="str">
            <v>SPP Cap.</v>
          </cell>
          <cell r="H810" t="str">
            <v>All</v>
          </cell>
          <cell r="I810">
            <v>2016</v>
          </cell>
          <cell r="J810">
            <v>0</v>
          </cell>
          <cell r="K810">
            <v>22.669432134219104</v>
          </cell>
        </row>
        <row r="811">
          <cell r="F811" t="str">
            <v>Capacity Prices</v>
          </cell>
          <cell r="G811" t="str">
            <v>SPP Cap.</v>
          </cell>
          <cell r="H811" t="str">
            <v>All</v>
          </cell>
          <cell r="I811">
            <v>2017</v>
          </cell>
          <cell r="J811">
            <v>0</v>
          </cell>
          <cell r="K811">
            <v>22.356441946961635</v>
          </cell>
        </row>
        <row r="812">
          <cell r="F812" t="str">
            <v>Capacity Prices</v>
          </cell>
          <cell r="G812" t="str">
            <v>SPP Cap.</v>
          </cell>
          <cell r="H812" t="str">
            <v>All</v>
          </cell>
          <cell r="I812">
            <v>2018</v>
          </cell>
          <cell r="J812">
            <v>0</v>
          </cell>
          <cell r="K812">
            <v>22.047773123236308</v>
          </cell>
        </row>
        <row r="813">
          <cell r="F813" t="str">
            <v>Capacity Prices</v>
          </cell>
          <cell r="G813" t="str">
            <v>SPP Cap.</v>
          </cell>
          <cell r="H813" t="str">
            <v>All</v>
          </cell>
          <cell r="I813">
            <v>2019</v>
          </cell>
          <cell r="J813">
            <v>0</v>
          </cell>
          <cell r="K813">
            <v>21.74336599924683</v>
          </cell>
        </row>
        <row r="814">
          <cell r="F814" t="str">
            <v>Capacity Prices</v>
          </cell>
          <cell r="G814" t="str">
            <v>SPP Cap.</v>
          </cell>
          <cell r="H814" t="str">
            <v>All</v>
          </cell>
          <cell r="I814">
            <v>2020</v>
          </cell>
          <cell r="J814">
            <v>0</v>
          </cell>
          <cell r="K814">
            <v>21.454601639331994</v>
          </cell>
        </row>
        <row r="815">
          <cell r="F815" t="str">
            <v>Capacity Prices</v>
          </cell>
          <cell r="G815" t="str">
            <v>SPP Cap.</v>
          </cell>
          <cell r="H815" t="str">
            <v>All</v>
          </cell>
          <cell r="I815">
            <v>2021</v>
          </cell>
          <cell r="J815">
            <v>0</v>
          </cell>
          <cell r="K815">
            <v>72.23744411860024</v>
          </cell>
        </row>
        <row r="816">
          <cell r="F816" t="str">
            <v>Capacity Prices</v>
          </cell>
          <cell r="G816" t="str">
            <v>SPP Cap.</v>
          </cell>
          <cell r="H816" t="str">
            <v>All</v>
          </cell>
          <cell r="I816">
            <v>2022</v>
          </cell>
          <cell r="J816">
            <v>0</v>
          </cell>
          <cell r="K816">
            <v>108.58860229139403</v>
          </cell>
        </row>
        <row r="817">
          <cell r="F817" t="str">
            <v>Capacity Prices</v>
          </cell>
          <cell r="G817" t="str">
            <v>SPP Cap.</v>
          </cell>
          <cell r="H817" t="str">
            <v>All</v>
          </cell>
          <cell r="I817">
            <v>2023</v>
          </cell>
          <cell r="J817">
            <v>0</v>
          </cell>
          <cell r="K817">
            <v>142.07580646525324</v>
          </cell>
        </row>
        <row r="818">
          <cell r="F818" t="str">
            <v>Capacity Prices</v>
          </cell>
          <cell r="G818" t="str">
            <v>SPP Cap.</v>
          </cell>
          <cell r="H818" t="str">
            <v>All</v>
          </cell>
          <cell r="I818">
            <v>2024</v>
          </cell>
          <cell r="J818">
            <v>0</v>
          </cell>
          <cell r="K818">
            <v>172.69905664017722</v>
          </cell>
        </row>
        <row r="819">
          <cell r="F819" t="str">
            <v>Capacity Prices</v>
          </cell>
          <cell r="G819" t="str">
            <v>SPP Cap.</v>
          </cell>
          <cell r="H819" t="str">
            <v>All</v>
          </cell>
          <cell r="I819">
            <v>2025</v>
          </cell>
          <cell r="J819">
            <v>0</v>
          </cell>
          <cell r="K819">
            <v>200.45835281616576</v>
          </cell>
        </row>
        <row r="820">
          <cell r="F820" t="str">
            <v>Capacity Prices</v>
          </cell>
          <cell r="G820" t="str">
            <v>SPP Cap.</v>
          </cell>
          <cell r="H820" t="str">
            <v>All</v>
          </cell>
          <cell r="I820">
            <v>2026</v>
          </cell>
          <cell r="J820">
            <v>0</v>
          </cell>
          <cell r="K820">
            <v>225.35369499321982</v>
          </cell>
        </row>
        <row r="821">
          <cell r="F821" t="str">
            <v>Capacity Prices</v>
          </cell>
          <cell r="G821" t="str">
            <v>SPP Cap.</v>
          </cell>
          <cell r="H821" t="str">
            <v>All</v>
          </cell>
          <cell r="I821">
            <v>2027</v>
          </cell>
          <cell r="J821">
            <v>0</v>
          </cell>
          <cell r="K821">
            <v>247.3850831713394</v>
          </cell>
        </row>
        <row r="822">
          <cell r="F822" t="str">
            <v>Capacity Prices</v>
          </cell>
          <cell r="G822" t="str">
            <v>SPP Cap.</v>
          </cell>
          <cell r="H822" t="str">
            <v>All</v>
          </cell>
          <cell r="I822">
            <v>2028</v>
          </cell>
          <cell r="J822">
            <v>0</v>
          </cell>
          <cell r="K822">
            <v>266.55251735052417</v>
          </cell>
        </row>
        <row r="823">
          <cell r="F823" t="str">
            <v>Capacity Prices</v>
          </cell>
          <cell r="G823" t="str">
            <v>SPP Cap.</v>
          </cell>
          <cell r="H823" t="str">
            <v>All</v>
          </cell>
          <cell r="I823">
            <v>2029</v>
          </cell>
          <cell r="J823">
            <v>0</v>
          </cell>
          <cell r="K823">
            <v>282.57677147200604</v>
          </cell>
        </row>
        <row r="824">
          <cell r="F824" t="str">
            <v>Capacity Prices</v>
          </cell>
          <cell r="G824" t="str">
            <v>SPP Cap.</v>
          </cell>
          <cell r="H824" t="str">
            <v>All</v>
          </cell>
          <cell r="I824">
            <v>2030</v>
          </cell>
          <cell r="J824">
            <v>0</v>
          </cell>
          <cell r="K824">
            <v>295.8687673689133</v>
          </cell>
        </row>
        <row r="825">
          <cell r="F825" t="str">
            <v>Capacity Prices</v>
          </cell>
          <cell r="G825" t="str">
            <v>SPP Cap.</v>
          </cell>
          <cell r="H825" t="str">
            <v>All</v>
          </cell>
          <cell r="I825">
            <v>0</v>
          </cell>
          <cell r="J825">
            <v>0</v>
          </cell>
          <cell r="K825">
            <v>0</v>
          </cell>
        </row>
        <row r="826">
          <cell r="F826" t="str">
            <v>Capacity Prices</v>
          </cell>
          <cell r="G826" t="str">
            <v>Renewable Energy Certificate</v>
          </cell>
          <cell r="H826" t="str">
            <v>All</v>
          </cell>
          <cell r="I826">
            <v>2011</v>
          </cell>
          <cell r="J826">
            <v>0</v>
          </cell>
          <cell r="K826">
            <v>0</v>
          </cell>
        </row>
        <row r="827">
          <cell r="F827" t="str">
            <v>Capacity Prices</v>
          </cell>
          <cell r="G827" t="str">
            <v>Renewable Energy Certificate</v>
          </cell>
          <cell r="H827" t="str">
            <v>All</v>
          </cell>
          <cell r="I827">
            <v>2012</v>
          </cell>
          <cell r="J827">
            <v>0</v>
          </cell>
          <cell r="K827">
            <v>0</v>
          </cell>
        </row>
        <row r="828">
          <cell r="F828" t="str">
            <v>Capacity Prices</v>
          </cell>
          <cell r="G828" t="str">
            <v>Renewable Energy Certificate</v>
          </cell>
          <cell r="H828" t="str">
            <v>All</v>
          </cell>
          <cell r="I828">
            <v>2013</v>
          </cell>
          <cell r="J828">
            <v>0</v>
          </cell>
          <cell r="K828">
            <v>0</v>
          </cell>
        </row>
        <row r="829">
          <cell r="F829" t="str">
            <v>Capacity Prices</v>
          </cell>
          <cell r="G829" t="str">
            <v>Renewable Energy Certificate</v>
          </cell>
          <cell r="H829" t="str">
            <v>All</v>
          </cell>
          <cell r="I829">
            <v>2014</v>
          </cell>
          <cell r="J829">
            <v>0</v>
          </cell>
          <cell r="K829">
            <v>0</v>
          </cell>
        </row>
        <row r="830">
          <cell r="F830" t="str">
            <v>Capacity Prices</v>
          </cell>
          <cell r="G830" t="str">
            <v>Renewable Energy Certificate</v>
          </cell>
          <cell r="H830" t="str">
            <v>All</v>
          </cell>
          <cell r="I830">
            <v>2015</v>
          </cell>
          <cell r="J830">
            <v>0</v>
          </cell>
          <cell r="K830">
            <v>0</v>
          </cell>
        </row>
        <row r="831">
          <cell r="F831" t="str">
            <v>Capacity Prices</v>
          </cell>
          <cell r="G831" t="str">
            <v>Renewable Energy Certificate</v>
          </cell>
          <cell r="H831" t="str">
            <v>All</v>
          </cell>
          <cell r="I831">
            <v>2016</v>
          </cell>
          <cell r="J831">
            <v>0</v>
          </cell>
          <cell r="K831">
            <v>0</v>
          </cell>
        </row>
        <row r="832">
          <cell r="F832" t="str">
            <v>Capacity Prices</v>
          </cell>
          <cell r="G832" t="str">
            <v>Renewable Energy Certificate</v>
          </cell>
          <cell r="H832" t="str">
            <v>All</v>
          </cell>
          <cell r="I832">
            <v>2017</v>
          </cell>
          <cell r="J832">
            <v>0</v>
          </cell>
          <cell r="K832">
            <v>0</v>
          </cell>
        </row>
        <row r="833">
          <cell r="F833" t="str">
            <v>Capacity Prices</v>
          </cell>
          <cell r="G833" t="str">
            <v>Renewable Energy Certificate</v>
          </cell>
          <cell r="H833" t="str">
            <v>All</v>
          </cell>
          <cell r="I833">
            <v>2018</v>
          </cell>
          <cell r="J833">
            <v>0</v>
          </cell>
          <cell r="K833">
            <v>0</v>
          </cell>
        </row>
        <row r="834">
          <cell r="F834" t="str">
            <v>Capacity Prices</v>
          </cell>
          <cell r="G834" t="str">
            <v>Renewable Energy Certificate</v>
          </cell>
          <cell r="H834" t="str">
            <v>All</v>
          </cell>
          <cell r="I834">
            <v>2019</v>
          </cell>
          <cell r="J834">
            <v>0</v>
          </cell>
          <cell r="K834">
            <v>0</v>
          </cell>
        </row>
        <row r="835">
          <cell r="F835" t="str">
            <v>Capacity Prices</v>
          </cell>
          <cell r="G835" t="str">
            <v>Renewable Energy Certificate</v>
          </cell>
          <cell r="H835" t="str">
            <v>All</v>
          </cell>
          <cell r="I835">
            <v>2020</v>
          </cell>
          <cell r="J835">
            <v>0</v>
          </cell>
          <cell r="K835">
            <v>0</v>
          </cell>
        </row>
        <row r="836">
          <cell r="F836" t="str">
            <v>Capacity Prices</v>
          </cell>
          <cell r="G836" t="str">
            <v>Renewable Energy Certificate</v>
          </cell>
          <cell r="H836" t="str">
            <v>All</v>
          </cell>
          <cell r="I836">
            <v>2021</v>
          </cell>
          <cell r="J836">
            <v>0</v>
          </cell>
          <cell r="K836">
            <v>0</v>
          </cell>
        </row>
        <row r="837">
          <cell r="F837" t="str">
            <v>Capacity Prices</v>
          </cell>
          <cell r="G837" t="str">
            <v>Renewable Energy Certificate</v>
          </cell>
          <cell r="H837" t="str">
            <v>All</v>
          </cell>
          <cell r="I837">
            <v>2022</v>
          </cell>
          <cell r="J837">
            <v>0</v>
          </cell>
          <cell r="K837">
            <v>0</v>
          </cell>
        </row>
        <row r="838">
          <cell r="F838" t="str">
            <v>Capacity Prices</v>
          </cell>
          <cell r="G838" t="str">
            <v>Renewable Energy Certificate</v>
          </cell>
          <cell r="H838" t="str">
            <v>All</v>
          </cell>
          <cell r="I838">
            <v>2023</v>
          </cell>
          <cell r="J838">
            <v>0</v>
          </cell>
          <cell r="K838">
            <v>0</v>
          </cell>
        </row>
        <row r="839">
          <cell r="F839" t="str">
            <v>Capacity Prices</v>
          </cell>
          <cell r="G839" t="str">
            <v>Renewable Energy Certificate</v>
          </cell>
          <cell r="H839" t="str">
            <v>All</v>
          </cell>
          <cell r="I839">
            <v>2024</v>
          </cell>
          <cell r="J839">
            <v>0</v>
          </cell>
          <cell r="K839">
            <v>0</v>
          </cell>
        </row>
        <row r="840">
          <cell r="F840" t="str">
            <v>Capacity Prices</v>
          </cell>
          <cell r="G840" t="str">
            <v>Renewable Energy Certificate</v>
          </cell>
          <cell r="H840" t="str">
            <v>All</v>
          </cell>
          <cell r="I840">
            <v>2025</v>
          </cell>
          <cell r="J840">
            <v>0</v>
          </cell>
          <cell r="K840">
            <v>0</v>
          </cell>
        </row>
        <row r="841">
          <cell r="F841" t="str">
            <v>Capacity Prices</v>
          </cell>
          <cell r="G841" t="str">
            <v>Renewable Energy Certificate</v>
          </cell>
          <cell r="H841" t="str">
            <v>All</v>
          </cell>
          <cell r="I841">
            <v>2026</v>
          </cell>
          <cell r="J841">
            <v>0</v>
          </cell>
          <cell r="K841">
            <v>0</v>
          </cell>
        </row>
        <row r="842">
          <cell r="F842" t="str">
            <v>Capacity Prices</v>
          </cell>
          <cell r="G842" t="str">
            <v>Renewable Energy Certificate</v>
          </cell>
          <cell r="H842" t="str">
            <v>All</v>
          </cell>
          <cell r="I842">
            <v>2027</v>
          </cell>
          <cell r="J842">
            <v>0</v>
          </cell>
          <cell r="K842">
            <v>0</v>
          </cell>
        </row>
        <row r="843">
          <cell r="F843" t="str">
            <v>Capacity Prices</v>
          </cell>
          <cell r="G843" t="str">
            <v>Renewable Energy Certificate</v>
          </cell>
          <cell r="H843" t="str">
            <v>All</v>
          </cell>
          <cell r="I843">
            <v>2028</v>
          </cell>
          <cell r="J843">
            <v>0</v>
          </cell>
          <cell r="K843">
            <v>0</v>
          </cell>
        </row>
        <row r="844">
          <cell r="F844" t="str">
            <v>Capacity Prices</v>
          </cell>
          <cell r="G844" t="str">
            <v>Renewable Energy Certificate</v>
          </cell>
          <cell r="H844" t="str">
            <v>All</v>
          </cell>
          <cell r="I844">
            <v>2029</v>
          </cell>
          <cell r="J844">
            <v>0</v>
          </cell>
          <cell r="K844">
            <v>0</v>
          </cell>
        </row>
        <row r="845">
          <cell r="F845" t="str">
            <v>Capacity Prices</v>
          </cell>
          <cell r="G845" t="str">
            <v>Renewable Energy Certificate</v>
          </cell>
          <cell r="H845" t="str">
            <v>All</v>
          </cell>
          <cell r="I845">
            <v>2030</v>
          </cell>
          <cell r="J845">
            <v>0</v>
          </cell>
          <cell r="K845">
            <v>0</v>
          </cell>
        </row>
        <row r="846">
          <cell r="F846" t="str">
            <v>Capacity Prices</v>
          </cell>
          <cell r="G846" t="str">
            <v>Renewable Energy Certificate</v>
          </cell>
          <cell r="H846" t="str">
            <v>All</v>
          </cell>
          <cell r="I846">
            <v>0</v>
          </cell>
          <cell r="J846">
            <v>0</v>
          </cell>
          <cell r="K846">
            <v>0</v>
          </cell>
        </row>
        <row r="847">
          <cell r="F847" t="str">
            <v>Capacity Prices</v>
          </cell>
          <cell r="G847" t="str">
            <v>Inflation Rate</v>
          </cell>
          <cell r="H847" t="str">
            <v>All</v>
          </cell>
          <cell r="I847">
            <v>2011</v>
          </cell>
          <cell r="J847">
            <v>0</v>
          </cell>
          <cell r="K847">
            <v>0</v>
          </cell>
        </row>
        <row r="848">
          <cell r="F848" t="str">
            <v>Capacity Prices</v>
          </cell>
          <cell r="G848" t="str">
            <v>Inflation Rate</v>
          </cell>
          <cell r="H848" t="str">
            <v>All</v>
          </cell>
          <cell r="I848">
            <v>2012</v>
          </cell>
          <cell r="J848">
            <v>0</v>
          </cell>
          <cell r="K848">
            <v>0</v>
          </cell>
        </row>
        <row r="849">
          <cell r="F849" t="str">
            <v>Capacity Prices</v>
          </cell>
          <cell r="G849" t="str">
            <v>Inflation Rate</v>
          </cell>
          <cell r="H849" t="str">
            <v>All</v>
          </cell>
          <cell r="I849">
            <v>2013</v>
          </cell>
          <cell r="J849">
            <v>0</v>
          </cell>
          <cell r="K849">
            <v>0</v>
          </cell>
        </row>
        <row r="850">
          <cell r="F850" t="str">
            <v>Capacity Prices</v>
          </cell>
          <cell r="G850" t="str">
            <v>Inflation Rate</v>
          </cell>
          <cell r="H850" t="str">
            <v>All</v>
          </cell>
          <cell r="I850">
            <v>2014</v>
          </cell>
          <cell r="J850">
            <v>0</v>
          </cell>
          <cell r="K850">
            <v>0</v>
          </cell>
        </row>
        <row r="851">
          <cell r="F851" t="str">
            <v>Capacity Prices</v>
          </cell>
          <cell r="G851" t="str">
            <v>Inflation Rate</v>
          </cell>
          <cell r="H851" t="str">
            <v>All</v>
          </cell>
          <cell r="I851">
            <v>2015</v>
          </cell>
          <cell r="J851">
            <v>0</v>
          </cell>
          <cell r="K851">
            <v>0</v>
          </cell>
        </row>
        <row r="852">
          <cell r="F852" t="str">
            <v>Capacity Prices</v>
          </cell>
          <cell r="G852" t="str">
            <v>Inflation Rate</v>
          </cell>
          <cell r="H852" t="str">
            <v>All</v>
          </cell>
          <cell r="I852">
            <v>2016</v>
          </cell>
          <cell r="J852">
            <v>0</v>
          </cell>
          <cell r="K852">
            <v>0</v>
          </cell>
        </row>
        <row r="853">
          <cell r="F853" t="str">
            <v>Capacity Prices</v>
          </cell>
          <cell r="G853" t="str">
            <v>Inflation Rate</v>
          </cell>
          <cell r="H853" t="str">
            <v>All</v>
          </cell>
          <cell r="I853">
            <v>2017</v>
          </cell>
          <cell r="J853">
            <v>0</v>
          </cell>
          <cell r="K853">
            <v>0</v>
          </cell>
        </row>
        <row r="854">
          <cell r="F854" t="str">
            <v>Capacity Prices</v>
          </cell>
          <cell r="G854" t="str">
            <v>Inflation Rate</v>
          </cell>
          <cell r="H854" t="str">
            <v>All</v>
          </cell>
          <cell r="I854">
            <v>2018</v>
          </cell>
          <cell r="J854">
            <v>0</v>
          </cell>
          <cell r="K854">
            <v>0</v>
          </cell>
        </row>
        <row r="855">
          <cell r="F855" t="str">
            <v>Capacity Prices</v>
          </cell>
          <cell r="G855" t="str">
            <v>Inflation Rate</v>
          </cell>
          <cell r="H855" t="str">
            <v>All</v>
          </cell>
          <cell r="I855">
            <v>2019</v>
          </cell>
          <cell r="J855">
            <v>0</v>
          </cell>
          <cell r="K855">
            <v>0</v>
          </cell>
        </row>
        <row r="856">
          <cell r="F856" t="str">
            <v>Capacity Prices</v>
          </cell>
          <cell r="G856" t="str">
            <v>Inflation Rate</v>
          </cell>
          <cell r="H856" t="str">
            <v>All</v>
          </cell>
          <cell r="I856">
            <v>2020</v>
          </cell>
          <cell r="J856">
            <v>0</v>
          </cell>
          <cell r="K856">
            <v>0</v>
          </cell>
        </row>
        <row r="857">
          <cell r="F857" t="str">
            <v>Capacity Prices</v>
          </cell>
          <cell r="G857" t="str">
            <v>Inflation Rate</v>
          </cell>
          <cell r="H857" t="str">
            <v>All</v>
          </cell>
          <cell r="I857">
            <v>2021</v>
          </cell>
          <cell r="J857">
            <v>0</v>
          </cell>
          <cell r="K857">
            <v>0</v>
          </cell>
        </row>
        <row r="858">
          <cell r="F858" t="str">
            <v>Capacity Prices</v>
          </cell>
          <cell r="G858" t="str">
            <v>Inflation Rate</v>
          </cell>
          <cell r="H858" t="str">
            <v>All</v>
          </cell>
          <cell r="I858">
            <v>2022</v>
          </cell>
          <cell r="J858">
            <v>0</v>
          </cell>
          <cell r="K858">
            <v>0</v>
          </cell>
        </row>
        <row r="859">
          <cell r="F859" t="str">
            <v>Capacity Prices</v>
          </cell>
          <cell r="G859" t="str">
            <v>Inflation Rate</v>
          </cell>
          <cell r="H859" t="str">
            <v>All</v>
          </cell>
          <cell r="I859">
            <v>2023</v>
          </cell>
          <cell r="J859">
            <v>0</v>
          </cell>
          <cell r="K859">
            <v>0</v>
          </cell>
        </row>
        <row r="860">
          <cell r="F860" t="str">
            <v>Capacity Prices</v>
          </cell>
          <cell r="G860" t="str">
            <v>Inflation Rate</v>
          </cell>
          <cell r="H860" t="str">
            <v>All</v>
          </cell>
          <cell r="I860">
            <v>2024</v>
          </cell>
          <cell r="J860">
            <v>0</v>
          </cell>
          <cell r="K860">
            <v>0</v>
          </cell>
        </row>
        <row r="861">
          <cell r="F861" t="str">
            <v>Capacity Prices</v>
          </cell>
          <cell r="G861" t="str">
            <v>Inflation Rate</v>
          </cell>
          <cell r="H861" t="str">
            <v>All</v>
          </cell>
          <cell r="I861">
            <v>2025</v>
          </cell>
          <cell r="J861">
            <v>0</v>
          </cell>
          <cell r="K861">
            <v>0</v>
          </cell>
        </row>
        <row r="862">
          <cell r="F862" t="str">
            <v>Capacity Prices</v>
          </cell>
          <cell r="G862" t="str">
            <v>Inflation Rate</v>
          </cell>
          <cell r="H862" t="str">
            <v>All</v>
          </cell>
          <cell r="I862">
            <v>2026</v>
          </cell>
          <cell r="J862">
            <v>0</v>
          </cell>
          <cell r="K862">
            <v>0</v>
          </cell>
        </row>
        <row r="863">
          <cell r="F863" t="str">
            <v>Capacity Prices</v>
          </cell>
          <cell r="G863" t="str">
            <v>Inflation Rate</v>
          </cell>
          <cell r="H863" t="str">
            <v>All</v>
          </cell>
          <cell r="I863">
            <v>2027</v>
          </cell>
          <cell r="J863">
            <v>0</v>
          </cell>
          <cell r="K863">
            <v>0</v>
          </cell>
        </row>
        <row r="864">
          <cell r="F864" t="str">
            <v>Capacity Prices</v>
          </cell>
          <cell r="G864" t="str">
            <v>Inflation Rate</v>
          </cell>
          <cell r="H864" t="str">
            <v>All</v>
          </cell>
          <cell r="I864">
            <v>2028</v>
          </cell>
          <cell r="J864">
            <v>0</v>
          </cell>
          <cell r="K864">
            <v>0</v>
          </cell>
        </row>
        <row r="865">
          <cell r="F865" t="str">
            <v>Capacity Prices</v>
          </cell>
          <cell r="G865" t="str">
            <v>Inflation Rate</v>
          </cell>
          <cell r="H865" t="str">
            <v>All</v>
          </cell>
          <cell r="I865">
            <v>2029</v>
          </cell>
          <cell r="J865">
            <v>0</v>
          </cell>
          <cell r="K865">
            <v>0</v>
          </cell>
        </row>
        <row r="866">
          <cell r="F866" t="str">
            <v>Capacity Prices</v>
          </cell>
          <cell r="G866" t="str">
            <v>Inflation Rate</v>
          </cell>
          <cell r="H866" t="str">
            <v>All</v>
          </cell>
          <cell r="I866">
            <v>2030</v>
          </cell>
          <cell r="J866">
            <v>0</v>
          </cell>
          <cell r="K866">
            <v>0</v>
          </cell>
        </row>
        <row r="867">
          <cell r="F867" t="str">
            <v>Capacity Prices</v>
          </cell>
          <cell r="G867" t="str">
            <v>Inflation Rate</v>
          </cell>
          <cell r="H867" t="str">
            <v>All</v>
          </cell>
          <cell r="I867">
            <v>0</v>
          </cell>
          <cell r="J867">
            <v>0</v>
          </cell>
          <cell r="K867">
            <v>0</v>
          </cell>
        </row>
        <row r="869">
          <cell r="F869" t="str">
            <v>Power_Price</v>
          </cell>
          <cell r="G869" t="str">
            <v>PJM - AEP GEN HUB</v>
          </cell>
          <cell r="H869" t="str">
            <v>On-Peak</v>
          </cell>
          <cell r="I869" t="e">
            <v>#REF!</v>
          </cell>
          <cell r="J869" t="e">
            <v>#REF!</v>
          </cell>
          <cell r="K869" t="e">
            <v>#REF!</v>
          </cell>
        </row>
        <row r="870">
          <cell r="F870" t="str">
            <v>Power_Price</v>
          </cell>
          <cell r="G870" t="str">
            <v>PJM - AEP GEN HUB</v>
          </cell>
          <cell r="H870" t="str">
            <v>On-Peak</v>
          </cell>
          <cell r="I870" t="e">
            <v>#REF!</v>
          </cell>
          <cell r="J870" t="e">
            <v>#REF!</v>
          </cell>
          <cell r="K870" t="e">
            <v>#REF!</v>
          </cell>
        </row>
        <row r="871">
          <cell r="F871" t="str">
            <v>Power_Price</v>
          </cell>
          <cell r="G871" t="str">
            <v>PJM - AEP GEN HUB</v>
          </cell>
          <cell r="H871" t="str">
            <v>On-Peak</v>
          </cell>
          <cell r="I871" t="e">
            <v>#REF!</v>
          </cell>
          <cell r="J871" t="e">
            <v>#REF!</v>
          </cell>
          <cell r="K871" t="e">
            <v>#REF!</v>
          </cell>
        </row>
        <row r="872">
          <cell r="F872" t="str">
            <v>Power_Price</v>
          </cell>
          <cell r="G872" t="str">
            <v>PJM - AEP GEN HUB</v>
          </cell>
          <cell r="H872" t="str">
            <v>On-Peak</v>
          </cell>
          <cell r="I872" t="e">
            <v>#REF!</v>
          </cell>
          <cell r="J872" t="e">
            <v>#REF!</v>
          </cell>
          <cell r="K872" t="e">
            <v>#REF!</v>
          </cell>
        </row>
        <row r="873">
          <cell r="F873" t="str">
            <v>Power_Price</v>
          </cell>
          <cell r="G873" t="str">
            <v>PJM - AEP GEN HUB</v>
          </cell>
          <cell r="H873" t="str">
            <v>On-Peak</v>
          </cell>
          <cell r="I873" t="e">
            <v>#REF!</v>
          </cell>
          <cell r="J873" t="e">
            <v>#REF!</v>
          </cell>
          <cell r="K873" t="e">
            <v>#REF!</v>
          </cell>
        </row>
        <row r="874">
          <cell r="F874" t="str">
            <v>Power_Price</v>
          </cell>
          <cell r="G874" t="str">
            <v>PJM - AEP GEN HUB</v>
          </cell>
          <cell r="H874" t="str">
            <v>On-Peak</v>
          </cell>
          <cell r="I874" t="e">
            <v>#REF!</v>
          </cell>
          <cell r="J874" t="e">
            <v>#REF!</v>
          </cell>
          <cell r="K874" t="e">
            <v>#REF!</v>
          </cell>
        </row>
        <row r="875">
          <cell r="F875" t="str">
            <v>Power_Price</v>
          </cell>
          <cell r="G875" t="str">
            <v>PJM - AEP GEN HUB</v>
          </cell>
          <cell r="H875" t="str">
            <v>On-Peak</v>
          </cell>
          <cell r="I875" t="e">
            <v>#REF!</v>
          </cell>
          <cell r="J875" t="e">
            <v>#REF!</v>
          </cell>
          <cell r="K875" t="e">
            <v>#REF!</v>
          </cell>
        </row>
        <row r="876">
          <cell r="F876" t="str">
            <v>Power_Price</v>
          </cell>
          <cell r="G876" t="str">
            <v>PJM - AEP GEN HUB</v>
          </cell>
          <cell r="H876" t="str">
            <v>On-Peak</v>
          </cell>
          <cell r="I876" t="e">
            <v>#REF!</v>
          </cell>
          <cell r="J876" t="e">
            <v>#REF!</v>
          </cell>
          <cell r="K876" t="e">
            <v>#REF!</v>
          </cell>
        </row>
        <row r="877">
          <cell r="F877" t="str">
            <v>Power_Price</v>
          </cell>
          <cell r="G877" t="str">
            <v>PJM - AEP GEN HUB</v>
          </cell>
          <cell r="H877" t="str">
            <v>On-Peak</v>
          </cell>
          <cell r="I877" t="e">
            <v>#REF!</v>
          </cell>
          <cell r="J877" t="e">
            <v>#REF!</v>
          </cell>
          <cell r="K877" t="e">
            <v>#REF!</v>
          </cell>
        </row>
        <row r="878">
          <cell r="F878" t="str">
            <v>Power_Price</v>
          </cell>
          <cell r="G878" t="str">
            <v>PJM - AEP GEN HUB</v>
          </cell>
          <cell r="H878" t="str">
            <v>On-Peak</v>
          </cell>
          <cell r="I878" t="e">
            <v>#REF!</v>
          </cell>
          <cell r="J878" t="e">
            <v>#REF!</v>
          </cell>
          <cell r="K878" t="e">
            <v>#REF!</v>
          </cell>
        </row>
        <row r="879">
          <cell r="F879" t="str">
            <v>Power_Price</v>
          </cell>
          <cell r="G879" t="str">
            <v>PJM - AEP GEN HUB</v>
          </cell>
          <cell r="H879" t="str">
            <v>On-Peak</v>
          </cell>
          <cell r="I879" t="e">
            <v>#REF!</v>
          </cell>
          <cell r="J879" t="e">
            <v>#REF!</v>
          </cell>
          <cell r="K879" t="e">
            <v>#REF!</v>
          </cell>
        </row>
        <row r="880">
          <cell r="F880" t="str">
            <v>Power_Price</v>
          </cell>
          <cell r="G880" t="str">
            <v>PJM - AEP GEN HUB</v>
          </cell>
          <cell r="H880" t="str">
            <v>On-Peak</v>
          </cell>
          <cell r="I880" t="e">
            <v>#REF!</v>
          </cell>
          <cell r="J880" t="e">
            <v>#REF!</v>
          </cell>
          <cell r="K880" t="e">
            <v>#REF!</v>
          </cell>
        </row>
        <row r="881">
          <cell r="F881" t="str">
            <v>Power_Price</v>
          </cell>
          <cell r="G881" t="str">
            <v>PJM - AEP GEN HUB</v>
          </cell>
          <cell r="H881" t="str">
            <v>On-Peak</v>
          </cell>
          <cell r="I881">
            <v>2011</v>
          </cell>
          <cell r="J881">
            <v>1</v>
          </cell>
          <cell r="K881">
            <v>47.45734952414885</v>
          </cell>
        </row>
        <row r="882">
          <cell r="F882" t="str">
            <v>Power_Price</v>
          </cell>
          <cell r="G882" t="str">
            <v>PJM - AEP GEN HUB</v>
          </cell>
          <cell r="H882" t="str">
            <v>On-Peak</v>
          </cell>
          <cell r="I882">
            <v>2011</v>
          </cell>
          <cell r="J882">
            <v>2</v>
          </cell>
          <cell r="K882">
            <v>39.38423762812351</v>
          </cell>
        </row>
        <row r="883">
          <cell r="F883" t="str">
            <v>Power_Price</v>
          </cell>
          <cell r="G883" t="str">
            <v>PJM - AEP GEN HUB</v>
          </cell>
          <cell r="H883" t="str">
            <v>On-Peak</v>
          </cell>
          <cell r="I883">
            <v>2011</v>
          </cell>
          <cell r="J883">
            <v>3</v>
          </cell>
          <cell r="K883">
            <v>41.186235147639366</v>
          </cell>
        </row>
        <row r="884">
          <cell r="F884" t="str">
            <v>Power_Price</v>
          </cell>
          <cell r="G884" t="str">
            <v>PJM - AEP GEN HUB</v>
          </cell>
          <cell r="H884" t="str">
            <v>On-Peak</v>
          </cell>
          <cell r="I884">
            <v>2011</v>
          </cell>
          <cell r="J884">
            <v>4</v>
          </cell>
          <cell r="K884">
            <v>38.89398651284803</v>
          </cell>
        </row>
        <row r="885">
          <cell r="F885" t="str">
            <v>Power_Price</v>
          </cell>
          <cell r="G885" t="str">
            <v>PJM - AEP GEN HUB</v>
          </cell>
          <cell r="H885" t="str">
            <v>On-Peak</v>
          </cell>
          <cell r="I885">
            <v>2011</v>
          </cell>
          <cell r="J885">
            <v>5</v>
          </cell>
          <cell r="K885">
            <v>38.12351412722849</v>
          </cell>
        </row>
        <row r="886">
          <cell r="F886" t="str">
            <v>Power_Price</v>
          </cell>
          <cell r="G886" t="str">
            <v>PJM - AEP GEN HUB</v>
          </cell>
          <cell r="H886" t="str">
            <v>On-Peak</v>
          </cell>
          <cell r="I886">
            <v>2011</v>
          </cell>
          <cell r="J886">
            <v>6</v>
          </cell>
          <cell r="K886">
            <v>49.022695980908885</v>
          </cell>
        </row>
        <row r="887">
          <cell r="F887" t="str">
            <v>Power_Price</v>
          </cell>
          <cell r="G887" t="str">
            <v>PJM - AEP GEN HUB</v>
          </cell>
          <cell r="H887" t="str">
            <v>On-Peak</v>
          </cell>
          <cell r="I887">
            <v>2011</v>
          </cell>
          <cell r="J887">
            <v>7</v>
          </cell>
          <cell r="K887">
            <v>50.37479587671631</v>
          </cell>
        </row>
        <row r="888">
          <cell r="F888" t="str">
            <v>Power_Price</v>
          </cell>
          <cell r="G888" t="str">
            <v>PJM - AEP GEN HUB</v>
          </cell>
          <cell r="H888" t="str">
            <v>On-Peak</v>
          </cell>
          <cell r="I888">
            <v>2011</v>
          </cell>
          <cell r="J888">
            <v>8</v>
          </cell>
          <cell r="K888">
            <v>56.64176449491741</v>
          </cell>
        </row>
        <row r="889">
          <cell r="F889" t="str">
            <v>Power_Price</v>
          </cell>
          <cell r="G889" t="str">
            <v>PJM - AEP GEN HUB</v>
          </cell>
          <cell r="H889" t="str">
            <v>On-Peak</v>
          </cell>
          <cell r="I889">
            <v>2011</v>
          </cell>
          <cell r="J889">
            <v>9</v>
          </cell>
          <cell r="K889">
            <v>39.401905594638706</v>
          </cell>
        </row>
        <row r="890">
          <cell r="F890" t="str">
            <v>Power_Price</v>
          </cell>
          <cell r="G890" t="str">
            <v>PJM - AEP GEN HUB</v>
          </cell>
          <cell r="H890" t="str">
            <v>On-Peak</v>
          </cell>
          <cell r="I890">
            <v>2011</v>
          </cell>
          <cell r="J890">
            <v>10</v>
          </cell>
          <cell r="K890">
            <v>40.01462536955626</v>
          </cell>
        </row>
        <row r="891">
          <cell r="F891" t="str">
            <v>Power_Price</v>
          </cell>
          <cell r="G891" t="str">
            <v>PJM - AEP GEN HUB</v>
          </cell>
          <cell r="H891" t="str">
            <v>On-Peak</v>
          </cell>
          <cell r="I891">
            <v>2011</v>
          </cell>
          <cell r="J891">
            <v>11</v>
          </cell>
          <cell r="K891">
            <v>38.76694234433209</v>
          </cell>
        </row>
        <row r="892">
          <cell r="F892" t="str">
            <v>Power_Price</v>
          </cell>
          <cell r="G892" t="str">
            <v>PJM - AEP GEN HUB</v>
          </cell>
          <cell r="H892" t="str">
            <v>On-Peak</v>
          </cell>
          <cell r="I892">
            <v>2011</v>
          </cell>
          <cell r="J892">
            <v>12</v>
          </cell>
          <cell r="K892">
            <v>39.9233318264925</v>
          </cell>
        </row>
        <row r="893">
          <cell r="F893" t="str">
            <v>Power_Price</v>
          </cell>
          <cell r="G893" t="str">
            <v>PJM - AEP GEN HUB</v>
          </cell>
          <cell r="H893" t="str">
            <v>On-Peak</v>
          </cell>
          <cell r="I893">
            <v>2012</v>
          </cell>
          <cell r="J893">
            <v>1</v>
          </cell>
          <cell r="K893">
            <v>47.39880491404361</v>
          </cell>
        </row>
        <row r="894">
          <cell r="F894" t="str">
            <v>Power_Price</v>
          </cell>
          <cell r="G894" t="str">
            <v>PJM - AEP GEN HUB</v>
          </cell>
          <cell r="H894" t="str">
            <v>On-Peak</v>
          </cell>
          <cell r="I894">
            <v>2012</v>
          </cell>
          <cell r="J894">
            <v>2</v>
          </cell>
          <cell r="K894">
            <v>41.345614723885625</v>
          </cell>
        </row>
        <row r="895">
          <cell r="F895" t="str">
            <v>Power_Price</v>
          </cell>
          <cell r="G895" t="str">
            <v>PJM - AEP GEN HUB</v>
          </cell>
          <cell r="H895" t="str">
            <v>On-Peak</v>
          </cell>
          <cell r="I895">
            <v>2012</v>
          </cell>
          <cell r="J895">
            <v>3</v>
          </cell>
          <cell r="K895">
            <v>42.671432999391484</v>
          </cell>
        </row>
        <row r="896">
          <cell r="F896" t="str">
            <v>Power_Price</v>
          </cell>
          <cell r="G896" t="str">
            <v>PJM - AEP GEN HUB</v>
          </cell>
          <cell r="H896" t="str">
            <v>On-Peak</v>
          </cell>
          <cell r="I896">
            <v>2012</v>
          </cell>
          <cell r="J896">
            <v>4</v>
          </cell>
          <cell r="K896">
            <v>39.79836814978673</v>
          </cell>
        </row>
        <row r="897">
          <cell r="F897" t="str">
            <v>Power_Price</v>
          </cell>
          <cell r="G897" t="str">
            <v>PJM - AEP GEN HUB</v>
          </cell>
          <cell r="H897" t="str">
            <v>On-Peak</v>
          </cell>
          <cell r="I897">
            <v>2012</v>
          </cell>
          <cell r="J897">
            <v>5</v>
          </cell>
          <cell r="K897">
            <v>39.409861385782925</v>
          </cell>
        </row>
        <row r="898">
          <cell r="F898" t="str">
            <v>Power_Price</v>
          </cell>
          <cell r="G898" t="str">
            <v>PJM - AEP GEN HUB</v>
          </cell>
          <cell r="H898" t="str">
            <v>On-Peak</v>
          </cell>
          <cell r="I898">
            <v>2012</v>
          </cell>
          <cell r="J898">
            <v>6</v>
          </cell>
          <cell r="K898">
            <v>57.34235524331559</v>
          </cell>
        </row>
        <row r="899">
          <cell r="F899" t="str">
            <v>Power_Price</v>
          </cell>
          <cell r="G899" t="str">
            <v>PJM - AEP GEN HUB</v>
          </cell>
          <cell r="H899" t="str">
            <v>On-Peak</v>
          </cell>
          <cell r="I899">
            <v>2012</v>
          </cell>
          <cell r="J899">
            <v>7</v>
          </cell>
          <cell r="K899">
            <v>54.70866892740074</v>
          </cell>
        </row>
        <row r="900">
          <cell r="F900" t="str">
            <v>Power_Price</v>
          </cell>
          <cell r="G900" t="str">
            <v>PJM - AEP GEN HUB</v>
          </cell>
          <cell r="H900" t="str">
            <v>On-Peak</v>
          </cell>
          <cell r="I900">
            <v>2012</v>
          </cell>
          <cell r="J900">
            <v>8</v>
          </cell>
          <cell r="K900">
            <v>56.68406457017751</v>
          </cell>
        </row>
        <row r="901">
          <cell r="F901" t="str">
            <v>Power_Price</v>
          </cell>
          <cell r="G901" t="str">
            <v>PJM - AEP GEN HUB</v>
          </cell>
          <cell r="H901" t="str">
            <v>On-Peak</v>
          </cell>
          <cell r="I901">
            <v>2012</v>
          </cell>
          <cell r="J901">
            <v>9</v>
          </cell>
          <cell r="K901">
            <v>42.7221555781534</v>
          </cell>
        </row>
        <row r="902">
          <cell r="F902" t="str">
            <v>Power_Price</v>
          </cell>
          <cell r="G902" t="str">
            <v>PJM - AEP GEN HUB</v>
          </cell>
          <cell r="H902" t="str">
            <v>On-Peak</v>
          </cell>
          <cell r="I902">
            <v>2012</v>
          </cell>
          <cell r="J902">
            <v>10</v>
          </cell>
          <cell r="K902">
            <v>39.6264513696615</v>
          </cell>
        </row>
        <row r="903">
          <cell r="F903" t="str">
            <v>Power_Price</v>
          </cell>
          <cell r="G903" t="str">
            <v>PJM - AEP GEN HUB</v>
          </cell>
          <cell r="H903" t="str">
            <v>On-Peak</v>
          </cell>
          <cell r="I903">
            <v>2012</v>
          </cell>
          <cell r="J903">
            <v>11</v>
          </cell>
          <cell r="K903">
            <v>40.40209668389552</v>
          </cell>
        </row>
        <row r="904">
          <cell r="F904" t="str">
            <v>Power_Price</v>
          </cell>
          <cell r="G904" t="str">
            <v>PJM - AEP GEN HUB</v>
          </cell>
          <cell r="H904" t="str">
            <v>On-Peak</v>
          </cell>
          <cell r="I904">
            <v>2012</v>
          </cell>
          <cell r="J904">
            <v>12</v>
          </cell>
          <cell r="K904">
            <v>41.68861889633384</v>
          </cell>
        </row>
        <row r="905">
          <cell r="F905" t="str">
            <v>Power_Price</v>
          </cell>
          <cell r="G905" t="str">
            <v>PJM - AEP GEN HUB</v>
          </cell>
          <cell r="H905" t="str">
            <v>On-Peak</v>
          </cell>
          <cell r="I905">
            <v>2013</v>
          </cell>
          <cell r="J905">
            <v>1</v>
          </cell>
          <cell r="K905">
            <v>50.531731560543484</v>
          </cell>
        </row>
        <row r="906">
          <cell r="F906" t="str">
            <v>Power_Price</v>
          </cell>
          <cell r="G906" t="str">
            <v>PJM - AEP GEN HUB</v>
          </cell>
          <cell r="H906" t="str">
            <v>On-Peak</v>
          </cell>
          <cell r="I906">
            <v>2013</v>
          </cell>
          <cell r="J906">
            <v>2</v>
          </cell>
          <cell r="K906">
            <v>44.13780379864348</v>
          </cell>
        </row>
        <row r="907">
          <cell r="F907" t="str">
            <v>Power_Price</v>
          </cell>
          <cell r="G907" t="str">
            <v>PJM - AEP GEN HUB</v>
          </cell>
          <cell r="H907" t="str">
            <v>On-Peak</v>
          </cell>
          <cell r="I907">
            <v>2013</v>
          </cell>
          <cell r="J907">
            <v>3</v>
          </cell>
          <cell r="K907">
            <v>43.947086102266</v>
          </cell>
        </row>
        <row r="908">
          <cell r="F908" t="str">
            <v>Power_Price</v>
          </cell>
          <cell r="G908" t="str">
            <v>PJM - AEP GEN HUB</v>
          </cell>
          <cell r="H908" t="str">
            <v>On-Peak</v>
          </cell>
          <cell r="I908">
            <v>2013</v>
          </cell>
          <cell r="J908">
            <v>4</v>
          </cell>
          <cell r="K908">
            <v>42.37022375054283</v>
          </cell>
        </row>
        <row r="909">
          <cell r="F909" t="str">
            <v>Power_Price</v>
          </cell>
          <cell r="G909" t="str">
            <v>PJM - AEP GEN HUB</v>
          </cell>
          <cell r="H909" t="str">
            <v>On-Peak</v>
          </cell>
          <cell r="I909">
            <v>2013</v>
          </cell>
          <cell r="J909">
            <v>5</v>
          </cell>
          <cell r="K909">
            <v>40.844072477430245</v>
          </cell>
        </row>
        <row r="910">
          <cell r="F910" t="str">
            <v>Power_Price</v>
          </cell>
          <cell r="G910" t="str">
            <v>PJM - AEP GEN HUB</v>
          </cell>
          <cell r="H910" t="str">
            <v>On-Peak</v>
          </cell>
          <cell r="I910">
            <v>2013</v>
          </cell>
          <cell r="J910">
            <v>6</v>
          </cell>
          <cell r="K910">
            <v>50.73030822199344</v>
          </cell>
        </row>
        <row r="911">
          <cell r="F911" t="str">
            <v>Power_Price</v>
          </cell>
          <cell r="G911" t="str">
            <v>PJM - AEP GEN HUB</v>
          </cell>
          <cell r="H911" t="str">
            <v>On-Peak</v>
          </cell>
          <cell r="I911">
            <v>2013</v>
          </cell>
          <cell r="J911">
            <v>7</v>
          </cell>
          <cell r="K911">
            <v>53.17951711429535</v>
          </cell>
        </row>
        <row r="912">
          <cell r="F912" t="str">
            <v>Power_Price</v>
          </cell>
          <cell r="G912" t="str">
            <v>PJM - AEP GEN HUB</v>
          </cell>
          <cell r="H912" t="str">
            <v>On-Peak</v>
          </cell>
          <cell r="I912">
            <v>2013</v>
          </cell>
          <cell r="J912">
            <v>8</v>
          </cell>
          <cell r="K912">
            <v>60.29461419883209</v>
          </cell>
        </row>
        <row r="913">
          <cell r="F913" t="str">
            <v>Power_Price</v>
          </cell>
          <cell r="G913" t="str">
            <v>PJM - AEP GEN HUB</v>
          </cell>
          <cell r="H913" t="str">
            <v>On-Peak</v>
          </cell>
          <cell r="I913">
            <v>2013</v>
          </cell>
          <cell r="J913">
            <v>9</v>
          </cell>
          <cell r="K913">
            <v>53.47726642993524</v>
          </cell>
        </row>
        <row r="914">
          <cell r="F914" t="str">
            <v>Power_Price</v>
          </cell>
          <cell r="G914" t="str">
            <v>PJM - AEP GEN HUB</v>
          </cell>
          <cell r="H914" t="str">
            <v>On-Peak</v>
          </cell>
          <cell r="I914">
            <v>2013</v>
          </cell>
          <cell r="J914">
            <v>10</v>
          </cell>
          <cell r="K914">
            <v>42.91288634861778</v>
          </cell>
        </row>
        <row r="915">
          <cell r="F915" t="str">
            <v>Power_Price</v>
          </cell>
          <cell r="G915" t="str">
            <v>PJM - AEP GEN HUB</v>
          </cell>
          <cell r="H915" t="str">
            <v>On-Peak</v>
          </cell>
          <cell r="I915">
            <v>2013</v>
          </cell>
          <cell r="J915">
            <v>11</v>
          </cell>
          <cell r="K915">
            <v>43.20075628691051</v>
          </cell>
        </row>
        <row r="916">
          <cell r="F916" t="str">
            <v>Power_Price</v>
          </cell>
          <cell r="G916" t="str">
            <v>PJM - AEP GEN HUB</v>
          </cell>
          <cell r="H916" t="str">
            <v>On-Peak</v>
          </cell>
          <cell r="I916">
            <v>2013</v>
          </cell>
          <cell r="J916">
            <v>12</v>
          </cell>
          <cell r="K916">
            <v>44.930193790193776</v>
          </cell>
        </row>
        <row r="917">
          <cell r="F917" t="str">
            <v>Power_Price</v>
          </cell>
          <cell r="G917" t="str">
            <v>PJM - AEP GEN HUB</v>
          </cell>
          <cell r="H917" t="str">
            <v>On-Peak</v>
          </cell>
          <cell r="I917">
            <v>2014</v>
          </cell>
          <cell r="J917">
            <v>1</v>
          </cell>
          <cell r="K917">
            <v>51.532630059800866</v>
          </cell>
        </row>
        <row r="918">
          <cell r="F918" t="str">
            <v>Power_Price</v>
          </cell>
          <cell r="G918" t="str">
            <v>PJM - AEP GEN HUB</v>
          </cell>
          <cell r="H918" t="str">
            <v>On-Peak</v>
          </cell>
          <cell r="I918">
            <v>2014</v>
          </cell>
          <cell r="J918">
            <v>2</v>
          </cell>
          <cell r="K918">
            <v>46.61323038178922</v>
          </cell>
        </row>
        <row r="919">
          <cell r="F919" t="str">
            <v>Power_Price</v>
          </cell>
          <cell r="G919" t="str">
            <v>PJM - AEP GEN HUB</v>
          </cell>
          <cell r="H919" t="str">
            <v>On-Peak</v>
          </cell>
          <cell r="I919">
            <v>2014</v>
          </cell>
          <cell r="J919">
            <v>3</v>
          </cell>
          <cell r="K919">
            <v>46.317663771329784</v>
          </cell>
        </row>
        <row r="920">
          <cell r="F920" t="str">
            <v>Power_Price</v>
          </cell>
          <cell r="G920" t="str">
            <v>PJM - AEP GEN HUB</v>
          </cell>
          <cell r="H920" t="str">
            <v>On-Peak</v>
          </cell>
          <cell r="I920">
            <v>2014</v>
          </cell>
          <cell r="J920">
            <v>4</v>
          </cell>
          <cell r="K920">
            <v>44.01346721950332</v>
          </cell>
        </row>
        <row r="921">
          <cell r="F921" t="str">
            <v>Power_Price</v>
          </cell>
          <cell r="G921" t="str">
            <v>PJM - AEP GEN HUB</v>
          </cell>
          <cell r="H921" t="str">
            <v>On-Peak</v>
          </cell>
          <cell r="I921">
            <v>2014</v>
          </cell>
          <cell r="J921">
            <v>5</v>
          </cell>
          <cell r="K921">
            <v>42.505696047386</v>
          </cell>
        </row>
        <row r="922">
          <cell r="F922" t="str">
            <v>Power_Price</v>
          </cell>
          <cell r="G922" t="str">
            <v>PJM - AEP GEN HUB</v>
          </cell>
          <cell r="H922" t="str">
            <v>On-Peak</v>
          </cell>
          <cell r="I922">
            <v>2014</v>
          </cell>
          <cell r="J922">
            <v>6</v>
          </cell>
          <cell r="K922">
            <v>55.98744623514961</v>
          </cell>
        </row>
        <row r="923">
          <cell r="F923" t="str">
            <v>Power_Price</v>
          </cell>
          <cell r="G923" t="str">
            <v>PJM - AEP GEN HUB</v>
          </cell>
          <cell r="H923" t="str">
            <v>On-Peak</v>
          </cell>
          <cell r="I923">
            <v>2014</v>
          </cell>
          <cell r="J923">
            <v>7</v>
          </cell>
          <cell r="K923">
            <v>58.87580911677655</v>
          </cell>
        </row>
        <row r="924">
          <cell r="F924" t="str">
            <v>Power_Price</v>
          </cell>
          <cell r="G924" t="str">
            <v>PJM - AEP GEN HUB</v>
          </cell>
          <cell r="H924" t="str">
            <v>On-Peak</v>
          </cell>
          <cell r="I924">
            <v>2014</v>
          </cell>
          <cell r="J924">
            <v>8</v>
          </cell>
          <cell r="K924">
            <v>62.47296196878096</v>
          </cell>
        </row>
        <row r="925">
          <cell r="F925" t="str">
            <v>Power_Price</v>
          </cell>
          <cell r="G925" t="str">
            <v>PJM - AEP GEN HUB</v>
          </cell>
          <cell r="H925" t="str">
            <v>On-Peak</v>
          </cell>
          <cell r="I925">
            <v>2014</v>
          </cell>
          <cell r="J925">
            <v>9</v>
          </cell>
          <cell r="K925">
            <v>51.660823036714675</v>
          </cell>
        </row>
        <row r="926">
          <cell r="F926" t="str">
            <v>Power_Price</v>
          </cell>
          <cell r="G926" t="str">
            <v>PJM - AEP GEN HUB</v>
          </cell>
          <cell r="H926" t="str">
            <v>On-Peak</v>
          </cell>
          <cell r="I926">
            <v>2014</v>
          </cell>
          <cell r="J926">
            <v>10</v>
          </cell>
          <cell r="K926">
            <v>44.70779654707358</v>
          </cell>
        </row>
        <row r="927">
          <cell r="F927" t="str">
            <v>Power_Price</v>
          </cell>
          <cell r="G927" t="str">
            <v>PJM - AEP GEN HUB</v>
          </cell>
          <cell r="H927" t="str">
            <v>On-Peak</v>
          </cell>
          <cell r="I927">
            <v>2014</v>
          </cell>
          <cell r="J927">
            <v>11</v>
          </cell>
          <cell r="K927">
            <v>46.24321532636524</v>
          </cell>
        </row>
        <row r="928">
          <cell r="F928" t="str">
            <v>Power_Price</v>
          </cell>
          <cell r="G928" t="str">
            <v>PJM - AEP GEN HUB</v>
          </cell>
          <cell r="H928" t="str">
            <v>On-Peak</v>
          </cell>
          <cell r="I928">
            <v>2014</v>
          </cell>
          <cell r="J928">
            <v>12</v>
          </cell>
          <cell r="K928">
            <v>48.6134914316015</v>
          </cell>
        </row>
        <row r="929">
          <cell r="F929" t="str">
            <v>Power_Price</v>
          </cell>
          <cell r="G929" t="str">
            <v>PJM - AEP GEN HUB</v>
          </cell>
          <cell r="H929" t="str">
            <v>On-Peak</v>
          </cell>
          <cell r="I929">
            <v>2015</v>
          </cell>
          <cell r="J929">
            <v>1</v>
          </cell>
          <cell r="K929">
            <v>54.308766693925726</v>
          </cell>
        </row>
        <row r="930">
          <cell r="F930" t="str">
            <v>Power_Price</v>
          </cell>
          <cell r="G930" t="str">
            <v>PJM - AEP GEN HUB</v>
          </cell>
          <cell r="H930" t="str">
            <v>On-Peak</v>
          </cell>
          <cell r="I930">
            <v>2015</v>
          </cell>
          <cell r="J930">
            <v>2</v>
          </cell>
          <cell r="K930">
            <v>46.95786214043519</v>
          </cell>
        </row>
        <row r="931">
          <cell r="F931" t="str">
            <v>Power_Price</v>
          </cell>
          <cell r="G931" t="str">
            <v>PJM - AEP GEN HUB</v>
          </cell>
          <cell r="H931" t="str">
            <v>On-Peak</v>
          </cell>
          <cell r="I931">
            <v>2015</v>
          </cell>
          <cell r="J931">
            <v>3</v>
          </cell>
          <cell r="K931">
            <v>46.054917608382034</v>
          </cell>
        </row>
        <row r="932">
          <cell r="F932" t="str">
            <v>Power_Price</v>
          </cell>
          <cell r="G932" t="str">
            <v>PJM - AEP GEN HUB</v>
          </cell>
          <cell r="H932" t="str">
            <v>On-Peak</v>
          </cell>
          <cell r="I932">
            <v>2015</v>
          </cell>
          <cell r="J932">
            <v>4</v>
          </cell>
          <cell r="K932">
            <v>43.758431805194526</v>
          </cell>
        </row>
        <row r="933">
          <cell r="F933" t="str">
            <v>Power_Price</v>
          </cell>
          <cell r="G933" t="str">
            <v>PJM - AEP GEN HUB</v>
          </cell>
          <cell r="H933" t="str">
            <v>On-Peak</v>
          </cell>
          <cell r="I933">
            <v>2015</v>
          </cell>
          <cell r="J933">
            <v>5</v>
          </cell>
          <cell r="K933">
            <v>43.45322938946023</v>
          </cell>
        </row>
        <row r="934">
          <cell r="F934" t="str">
            <v>Power_Price</v>
          </cell>
          <cell r="G934" t="str">
            <v>PJM - AEP GEN HUB</v>
          </cell>
          <cell r="H934" t="str">
            <v>On-Peak</v>
          </cell>
          <cell r="I934">
            <v>2015</v>
          </cell>
          <cell r="J934">
            <v>6</v>
          </cell>
          <cell r="K934">
            <v>56.71757986073331</v>
          </cell>
        </row>
        <row r="935">
          <cell r="F935" t="str">
            <v>Power_Price</v>
          </cell>
          <cell r="G935" t="str">
            <v>PJM - AEP GEN HUB</v>
          </cell>
          <cell r="H935" t="str">
            <v>On-Peak</v>
          </cell>
          <cell r="I935">
            <v>2015</v>
          </cell>
          <cell r="J935">
            <v>7</v>
          </cell>
          <cell r="K935">
            <v>61.09831554864235</v>
          </cell>
        </row>
        <row r="936">
          <cell r="F936" t="str">
            <v>Power_Price</v>
          </cell>
          <cell r="G936" t="str">
            <v>PJM - AEP GEN HUB</v>
          </cell>
          <cell r="H936" t="str">
            <v>On-Peak</v>
          </cell>
          <cell r="I936">
            <v>2015</v>
          </cell>
          <cell r="J936">
            <v>8</v>
          </cell>
          <cell r="K936">
            <v>63.18072110649602</v>
          </cell>
        </row>
        <row r="937">
          <cell r="F937" t="str">
            <v>Power_Price</v>
          </cell>
          <cell r="G937" t="str">
            <v>PJM - AEP GEN HUB</v>
          </cell>
          <cell r="H937" t="str">
            <v>On-Peak</v>
          </cell>
          <cell r="I937">
            <v>2015</v>
          </cell>
          <cell r="J937">
            <v>9</v>
          </cell>
          <cell r="K937">
            <v>51.940313099735036</v>
          </cell>
        </row>
        <row r="938">
          <cell r="F938" t="str">
            <v>Power_Price</v>
          </cell>
          <cell r="G938" t="str">
            <v>PJM - AEP GEN HUB</v>
          </cell>
          <cell r="H938" t="str">
            <v>On-Peak</v>
          </cell>
          <cell r="I938">
            <v>2015</v>
          </cell>
          <cell r="J938">
            <v>10</v>
          </cell>
          <cell r="K938">
            <v>44.81575863087163</v>
          </cell>
        </row>
        <row r="939">
          <cell r="F939" t="str">
            <v>Power_Price</v>
          </cell>
          <cell r="G939" t="str">
            <v>PJM - AEP GEN HUB</v>
          </cell>
          <cell r="H939" t="str">
            <v>On-Peak</v>
          </cell>
          <cell r="I939">
            <v>2015</v>
          </cell>
          <cell r="J939">
            <v>11</v>
          </cell>
          <cell r="K939">
            <v>45.35197084181825</v>
          </cell>
        </row>
        <row r="940">
          <cell r="F940" t="str">
            <v>Power_Price</v>
          </cell>
          <cell r="G940" t="str">
            <v>PJM - AEP GEN HUB</v>
          </cell>
          <cell r="H940" t="str">
            <v>On-Peak</v>
          </cell>
          <cell r="I940">
            <v>2015</v>
          </cell>
          <cell r="J940">
            <v>12</v>
          </cell>
          <cell r="K940">
            <v>47.62892393348719</v>
          </cell>
        </row>
        <row r="941">
          <cell r="F941" t="str">
            <v>Power_Price</v>
          </cell>
          <cell r="G941" t="str">
            <v>PJM - AEP GEN HUB</v>
          </cell>
          <cell r="H941" t="str">
            <v>On-Peak</v>
          </cell>
          <cell r="I941">
            <v>2016</v>
          </cell>
          <cell r="J941">
            <v>1</v>
          </cell>
          <cell r="K941">
            <v>52.686102000080076</v>
          </cell>
        </row>
        <row r="942">
          <cell r="F942" t="str">
            <v>Power_Price</v>
          </cell>
          <cell r="G942" t="str">
            <v>PJM - AEP GEN HUB</v>
          </cell>
          <cell r="H942" t="str">
            <v>On-Peak</v>
          </cell>
          <cell r="I942">
            <v>2016</v>
          </cell>
          <cell r="J942">
            <v>2</v>
          </cell>
          <cell r="K942">
            <v>46.815403104978024</v>
          </cell>
        </row>
        <row r="943">
          <cell r="F943" t="str">
            <v>Power_Price</v>
          </cell>
          <cell r="G943" t="str">
            <v>PJM - AEP GEN HUB</v>
          </cell>
          <cell r="H943" t="str">
            <v>On-Peak</v>
          </cell>
          <cell r="I943">
            <v>2016</v>
          </cell>
          <cell r="J943">
            <v>3</v>
          </cell>
          <cell r="K943">
            <v>46.133174028581074</v>
          </cell>
        </row>
        <row r="944">
          <cell r="F944" t="str">
            <v>Power_Price</v>
          </cell>
          <cell r="G944" t="str">
            <v>PJM - AEP GEN HUB</v>
          </cell>
          <cell r="H944" t="str">
            <v>On-Peak</v>
          </cell>
          <cell r="I944">
            <v>2016</v>
          </cell>
          <cell r="J944">
            <v>4</v>
          </cell>
          <cell r="K944">
            <v>42.84652932276273</v>
          </cell>
        </row>
        <row r="945">
          <cell r="F945" t="str">
            <v>Power_Price</v>
          </cell>
          <cell r="G945" t="str">
            <v>PJM - AEP GEN HUB</v>
          </cell>
          <cell r="H945" t="str">
            <v>On-Peak</v>
          </cell>
          <cell r="I945">
            <v>2016</v>
          </cell>
          <cell r="J945">
            <v>5</v>
          </cell>
          <cell r="K945">
            <v>42.36193999558634</v>
          </cell>
        </row>
        <row r="946">
          <cell r="F946" t="str">
            <v>Power_Price</v>
          </cell>
          <cell r="G946" t="str">
            <v>PJM - AEP GEN HUB</v>
          </cell>
          <cell r="H946" t="str">
            <v>On-Peak</v>
          </cell>
          <cell r="I946">
            <v>2016</v>
          </cell>
          <cell r="J946">
            <v>6</v>
          </cell>
          <cell r="K946">
            <v>57.34807932718154</v>
          </cell>
        </row>
        <row r="947">
          <cell r="F947" t="str">
            <v>Power_Price</v>
          </cell>
          <cell r="G947" t="str">
            <v>PJM - AEP GEN HUB</v>
          </cell>
          <cell r="H947" t="str">
            <v>On-Peak</v>
          </cell>
          <cell r="I947">
            <v>2016</v>
          </cell>
          <cell r="J947">
            <v>7</v>
          </cell>
          <cell r="K947">
            <v>63.40515177552274</v>
          </cell>
        </row>
        <row r="948">
          <cell r="F948" t="str">
            <v>Power_Price</v>
          </cell>
          <cell r="G948" t="str">
            <v>PJM - AEP GEN HUB</v>
          </cell>
          <cell r="H948" t="str">
            <v>On-Peak</v>
          </cell>
          <cell r="I948">
            <v>2016</v>
          </cell>
          <cell r="J948">
            <v>8</v>
          </cell>
          <cell r="K948">
            <v>65.91047708698558</v>
          </cell>
        </row>
        <row r="949">
          <cell r="F949" t="str">
            <v>Power_Price</v>
          </cell>
          <cell r="G949" t="str">
            <v>PJM - AEP GEN HUB</v>
          </cell>
          <cell r="H949" t="str">
            <v>On-Peak</v>
          </cell>
          <cell r="I949">
            <v>2016</v>
          </cell>
          <cell r="J949">
            <v>9</v>
          </cell>
          <cell r="K949">
            <v>49.1650824523169</v>
          </cell>
        </row>
        <row r="950">
          <cell r="F950" t="str">
            <v>Power_Price</v>
          </cell>
          <cell r="G950" t="str">
            <v>PJM - AEP GEN HUB</v>
          </cell>
          <cell r="H950" t="str">
            <v>On-Peak</v>
          </cell>
          <cell r="I950">
            <v>2016</v>
          </cell>
          <cell r="J950">
            <v>10</v>
          </cell>
          <cell r="K950">
            <v>43.466814312642654</v>
          </cell>
        </row>
        <row r="951">
          <cell r="F951" t="str">
            <v>Power_Price</v>
          </cell>
          <cell r="G951" t="str">
            <v>PJM - AEP GEN HUB</v>
          </cell>
          <cell r="H951" t="str">
            <v>On-Peak</v>
          </cell>
          <cell r="I951">
            <v>2016</v>
          </cell>
          <cell r="J951">
            <v>11</v>
          </cell>
          <cell r="K951">
            <v>46.61709853366783</v>
          </cell>
        </row>
        <row r="952">
          <cell r="F952" t="str">
            <v>Power_Price</v>
          </cell>
          <cell r="G952" t="str">
            <v>PJM - AEP GEN HUB</v>
          </cell>
          <cell r="H952" t="str">
            <v>On-Peak</v>
          </cell>
          <cell r="I952">
            <v>2016</v>
          </cell>
          <cell r="J952">
            <v>12</v>
          </cell>
          <cell r="K952">
            <v>47.31605778715588</v>
          </cell>
        </row>
        <row r="953">
          <cell r="F953" t="str">
            <v>Power_Price</v>
          </cell>
          <cell r="G953" t="str">
            <v>PJM - AEP GEN HUB</v>
          </cell>
          <cell r="H953" t="str">
            <v>On-Peak</v>
          </cell>
          <cell r="I953">
            <v>2017</v>
          </cell>
          <cell r="J953">
            <v>1</v>
          </cell>
          <cell r="K953">
            <v>53.911205610960565</v>
          </cell>
        </row>
        <row r="954">
          <cell r="F954" t="str">
            <v>Power_Price</v>
          </cell>
          <cell r="G954" t="str">
            <v>PJM - AEP GEN HUB</v>
          </cell>
          <cell r="H954" t="str">
            <v>On-Peak</v>
          </cell>
          <cell r="I954">
            <v>2017</v>
          </cell>
          <cell r="J954">
            <v>2</v>
          </cell>
          <cell r="K954">
            <v>47.507664731808674</v>
          </cell>
        </row>
        <row r="955">
          <cell r="F955" t="str">
            <v>Power_Price</v>
          </cell>
          <cell r="G955" t="str">
            <v>PJM - AEP GEN HUB</v>
          </cell>
          <cell r="H955" t="str">
            <v>On-Peak</v>
          </cell>
          <cell r="I955">
            <v>2017</v>
          </cell>
          <cell r="J955">
            <v>3</v>
          </cell>
          <cell r="K955">
            <v>46.08598733312581</v>
          </cell>
        </row>
        <row r="956">
          <cell r="F956" t="str">
            <v>Power_Price</v>
          </cell>
          <cell r="G956" t="str">
            <v>PJM - AEP GEN HUB</v>
          </cell>
          <cell r="H956" t="str">
            <v>On-Peak</v>
          </cell>
          <cell r="I956">
            <v>2017</v>
          </cell>
          <cell r="J956">
            <v>4</v>
          </cell>
          <cell r="K956">
            <v>43.40976545115568</v>
          </cell>
        </row>
        <row r="957">
          <cell r="F957" t="str">
            <v>Power_Price</v>
          </cell>
          <cell r="G957" t="str">
            <v>PJM - AEP GEN HUB</v>
          </cell>
          <cell r="H957" t="str">
            <v>On-Peak</v>
          </cell>
          <cell r="I957">
            <v>2017</v>
          </cell>
          <cell r="J957">
            <v>5</v>
          </cell>
          <cell r="K957">
            <v>42.42514536930088</v>
          </cell>
        </row>
        <row r="958">
          <cell r="F958" t="str">
            <v>Power_Price</v>
          </cell>
          <cell r="G958" t="str">
            <v>PJM - AEP GEN HUB</v>
          </cell>
          <cell r="H958" t="str">
            <v>On-Peak</v>
          </cell>
          <cell r="I958">
            <v>2017</v>
          </cell>
          <cell r="J958">
            <v>6</v>
          </cell>
          <cell r="K958">
            <v>60.90386760957484</v>
          </cell>
        </row>
        <row r="959">
          <cell r="F959" t="str">
            <v>Power_Price</v>
          </cell>
          <cell r="G959" t="str">
            <v>PJM - AEP GEN HUB</v>
          </cell>
          <cell r="H959" t="str">
            <v>On-Peak</v>
          </cell>
          <cell r="I959">
            <v>2017</v>
          </cell>
          <cell r="J959">
            <v>7</v>
          </cell>
          <cell r="K959">
            <v>64.67723854875864</v>
          </cell>
        </row>
        <row r="960">
          <cell r="F960" t="str">
            <v>Power_Price</v>
          </cell>
          <cell r="G960" t="str">
            <v>PJM - AEP GEN HUB</v>
          </cell>
          <cell r="H960" t="str">
            <v>On-Peak</v>
          </cell>
          <cell r="I960">
            <v>2017</v>
          </cell>
          <cell r="J960">
            <v>8</v>
          </cell>
          <cell r="K960">
            <v>69.44640135466521</v>
          </cell>
        </row>
        <row r="961">
          <cell r="F961" t="str">
            <v>Power_Price</v>
          </cell>
          <cell r="G961" t="str">
            <v>PJM - AEP GEN HUB</v>
          </cell>
          <cell r="H961" t="str">
            <v>On-Peak</v>
          </cell>
          <cell r="I961">
            <v>2017</v>
          </cell>
          <cell r="J961">
            <v>9</v>
          </cell>
          <cell r="K961">
            <v>46.91669892864466</v>
          </cell>
        </row>
        <row r="962">
          <cell r="F962" t="str">
            <v>Power_Price</v>
          </cell>
          <cell r="G962" t="str">
            <v>PJM - AEP GEN HUB</v>
          </cell>
          <cell r="H962" t="str">
            <v>On-Peak</v>
          </cell>
          <cell r="I962">
            <v>2017</v>
          </cell>
          <cell r="J962">
            <v>10</v>
          </cell>
          <cell r="K962">
            <v>43.673659447710214</v>
          </cell>
        </row>
        <row r="963">
          <cell r="F963" t="str">
            <v>Power_Price</v>
          </cell>
          <cell r="G963" t="str">
            <v>PJM - AEP GEN HUB</v>
          </cell>
          <cell r="H963" t="str">
            <v>On-Peak</v>
          </cell>
          <cell r="I963">
            <v>2017</v>
          </cell>
          <cell r="J963">
            <v>11</v>
          </cell>
          <cell r="K963">
            <v>46.10211288369675</v>
          </cell>
        </row>
        <row r="964">
          <cell r="F964" t="str">
            <v>Power_Price</v>
          </cell>
          <cell r="G964" t="str">
            <v>PJM - AEP GEN HUB</v>
          </cell>
          <cell r="H964" t="str">
            <v>On-Peak</v>
          </cell>
          <cell r="I964">
            <v>2017</v>
          </cell>
          <cell r="J964">
            <v>12</v>
          </cell>
          <cell r="K964">
            <v>48.73362392829354</v>
          </cell>
        </row>
        <row r="965">
          <cell r="F965" t="str">
            <v>Power_Price</v>
          </cell>
          <cell r="G965" t="str">
            <v>PJM - AEP GEN HUB</v>
          </cell>
          <cell r="H965" t="str">
            <v>On-Peak</v>
          </cell>
          <cell r="I965">
            <v>2018</v>
          </cell>
          <cell r="J965">
            <v>1</v>
          </cell>
          <cell r="K965">
            <v>55.19707175423946</v>
          </cell>
        </row>
        <row r="966">
          <cell r="F966" t="str">
            <v>Power_Price</v>
          </cell>
          <cell r="G966" t="str">
            <v>PJM - AEP GEN HUB</v>
          </cell>
          <cell r="H966" t="str">
            <v>On-Peak</v>
          </cell>
          <cell r="I966">
            <v>2018</v>
          </cell>
          <cell r="J966">
            <v>2</v>
          </cell>
          <cell r="K966">
            <v>50.422783402654225</v>
          </cell>
        </row>
        <row r="967">
          <cell r="F967" t="str">
            <v>Power_Price</v>
          </cell>
          <cell r="G967" t="str">
            <v>PJM - AEP GEN HUB</v>
          </cell>
          <cell r="H967" t="str">
            <v>On-Peak</v>
          </cell>
          <cell r="I967">
            <v>2018</v>
          </cell>
          <cell r="J967">
            <v>3</v>
          </cell>
          <cell r="K967">
            <v>48.627297342333726</v>
          </cell>
        </row>
        <row r="968">
          <cell r="F968" t="str">
            <v>Power_Price</v>
          </cell>
          <cell r="G968" t="str">
            <v>PJM - AEP GEN HUB</v>
          </cell>
          <cell r="H968" t="str">
            <v>On-Peak</v>
          </cell>
          <cell r="I968">
            <v>2018</v>
          </cell>
          <cell r="J968">
            <v>4</v>
          </cell>
          <cell r="K968">
            <v>44.149774960963406</v>
          </cell>
        </row>
        <row r="969">
          <cell r="F969" t="str">
            <v>Power_Price</v>
          </cell>
          <cell r="G969" t="str">
            <v>PJM - AEP GEN HUB</v>
          </cell>
          <cell r="H969" t="str">
            <v>On-Peak</v>
          </cell>
          <cell r="I969">
            <v>2018</v>
          </cell>
          <cell r="J969">
            <v>5</v>
          </cell>
          <cell r="K969">
            <v>43.446697752715195</v>
          </cell>
        </row>
        <row r="970">
          <cell r="F970" t="str">
            <v>Power_Price</v>
          </cell>
          <cell r="G970" t="str">
            <v>PJM - AEP GEN HUB</v>
          </cell>
          <cell r="H970" t="str">
            <v>On-Peak</v>
          </cell>
          <cell r="I970">
            <v>2018</v>
          </cell>
          <cell r="J970">
            <v>6</v>
          </cell>
          <cell r="K970">
            <v>60.47694094058351</v>
          </cell>
        </row>
        <row r="971">
          <cell r="F971" t="str">
            <v>Power_Price</v>
          </cell>
          <cell r="G971" t="str">
            <v>PJM - AEP GEN HUB</v>
          </cell>
          <cell r="H971" t="str">
            <v>On-Peak</v>
          </cell>
          <cell r="I971">
            <v>2018</v>
          </cell>
          <cell r="J971">
            <v>7</v>
          </cell>
          <cell r="K971">
            <v>69.40894345332538</v>
          </cell>
        </row>
        <row r="972">
          <cell r="F972" t="str">
            <v>Power_Price</v>
          </cell>
          <cell r="G972" t="str">
            <v>PJM - AEP GEN HUB</v>
          </cell>
          <cell r="H972" t="str">
            <v>On-Peak</v>
          </cell>
          <cell r="I972">
            <v>2018</v>
          </cell>
          <cell r="J972">
            <v>8</v>
          </cell>
          <cell r="K972">
            <v>71.96844965414353</v>
          </cell>
        </row>
        <row r="973">
          <cell r="F973" t="str">
            <v>Power_Price</v>
          </cell>
          <cell r="G973" t="str">
            <v>PJM - AEP GEN HUB</v>
          </cell>
          <cell r="H973" t="str">
            <v>On-Peak</v>
          </cell>
          <cell r="I973">
            <v>2018</v>
          </cell>
          <cell r="J973">
            <v>9</v>
          </cell>
          <cell r="K973">
            <v>54.6969027065353</v>
          </cell>
        </row>
        <row r="974">
          <cell r="F974" t="str">
            <v>Power_Price</v>
          </cell>
          <cell r="G974" t="str">
            <v>PJM - AEP GEN HUB</v>
          </cell>
          <cell r="H974" t="str">
            <v>On-Peak</v>
          </cell>
          <cell r="I974">
            <v>2018</v>
          </cell>
          <cell r="J974">
            <v>10</v>
          </cell>
          <cell r="K974">
            <v>43.94042085543917</v>
          </cell>
        </row>
        <row r="975">
          <cell r="F975" t="str">
            <v>Power_Price</v>
          </cell>
          <cell r="G975" t="str">
            <v>PJM - AEP GEN HUB</v>
          </cell>
          <cell r="H975" t="str">
            <v>On-Peak</v>
          </cell>
          <cell r="I975">
            <v>2018</v>
          </cell>
          <cell r="J975">
            <v>11</v>
          </cell>
          <cell r="K975">
            <v>47.45782959977393</v>
          </cell>
        </row>
        <row r="976">
          <cell r="F976" t="str">
            <v>Power_Price</v>
          </cell>
          <cell r="G976" t="str">
            <v>PJM - AEP GEN HUB</v>
          </cell>
          <cell r="H976" t="str">
            <v>On-Peak</v>
          </cell>
          <cell r="I976">
            <v>2018</v>
          </cell>
          <cell r="J976">
            <v>12</v>
          </cell>
          <cell r="K976">
            <v>50.14158611346839</v>
          </cell>
        </row>
        <row r="977">
          <cell r="F977" t="str">
            <v>Power_Price</v>
          </cell>
          <cell r="G977" t="str">
            <v>PJM - AEP GEN HUB</v>
          </cell>
          <cell r="H977" t="str">
            <v>On-Peak</v>
          </cell>
          <cell r="I977">
            <v>2019</v>
          </cell>
          <cell r="J977">
            <v>1</v>
          </cell>
          <cell r="K977">
            <v>54.12791486656343</v>
          </cell>
        </row>
        <row r="978">
          <cell r="F978" t="str">
            <v>Power_Price</v>
          </cell>
          <cell r="G978" t="str">
            <v>PJM - AEP GEN HUB</v>
          </cell>
          <cell r="H978" t="str">
            <v>On-Peak</v>
          </cell>
          <cell r="I978">
            <v>2019</v>
          </cell>
          <cell r="J978">
            <v>2</v>
          </cell>
          <cell r="K978">
            <v>50.76112253017662</v>
          </cell>
        </row>
        <row r="979">
          <cell r="F979" t="str">
            <v>Power_Price</v>
          </cell>
          <cell r="G979" t="str">
            <v>PJM - AEP GEN HUB</v>
          </cell>
          <cell r="H979" t="str">
            <v>On-Peak</v>
          </cell>
          <cell r="I979">
            <v>2019</v>
          </cell>
          <cell r="J979">
            <v>3</v>
          </cell>
          <cell r="K979">
            <v>48.54439273522606</v>
          </cell>
        </row>
        <row r="980">
          <cell r="F980" t="str">
            <v>Power_Price</v>
          </cell>
          <cell r="G980" t="str">
            <v>PJM - AEP GEN HUB</v>
          </cell>
          <cell r="H980" t="str">
            <v>On-Peak</v>
          </cell>
          <cell r="I980">
            <v>2019</v>
          </cell>
          <cell r="J980">
            <v>4</v>
          </cell>
          <cell r="K980">
            <v>45.36199109098475</v>
          </cell>
        </row>
        <row r="981">
          <cell r="F981" t="str">
            <v>Power_Price</v>
          </cell>
          <cell r="G981" t="str">
            <v>PJM - AEP GEN HUB</v>
          </cell>
          <cell r="H981" t="str">
            <v>On-Peak</v>
          </cell>
          <cell r="I981">
            <v>2019</v>
          </cell>
          <cell r="J981">
            <v>5</v>
          </cell>
          <cell r="K981">
            <v>44.09167915938383</v>
          </cell>
        </row>
        <row r="982">
          <cell r="F982" t="str">
            <v>Power_Price</v>
          </cell>
          <cell r="G982" t="str">
            <v>PJM - AEP GEN HUB</v>
          </cell>
          <cell r="H982" t="str">
            <v>On-Peak</v>
          </cell>
          <cell r="I982">
            <v>2019</v>
          </cell>
          <cell r="J982">
            <v>6</v>
          </cell>
          <cell r="K982">
            <v>59.331305482487174</v>
          </cell>
        </row>
        <row r="983">
          <cell r="F983" t="str">
            <v>Power_Price</v>
          </cell>
          <cell r="G983" t="str">
            <v>PJM - AEP GEN HUB</v>
          </cell>
          <cell r="H983" t="str">
            <v>On-Peak</v>
          </cell>
          <cell r="I983">
            <v>2019</v>
          </cell>
          <cell r="J983">
            <v>7</v>
          </cell>
          <cell r="K983">
            <v>71.23813712272924</v>
          </cell>
        </row>
        <row r="984">
          <cell r="F984" t="str">
            <v>Power_Price</v>
          </cell>
          <cell r="G984" t="str">
            <v>PJM - AEP GEN HUB</v>
          </cell>
          <cell r="H984" t="str">
            <v>On-Peak</v>
          </cell>
          <cell r="I984">
            <v>2019</v>
          </cell>
          <cell r="J984">
            <v>8</v>
          </cell>
          <cell r="K984">
            <v>72.79893227075577</v>
          </cell>
        </row>
        <row r="985">
          <cell r="F985" t="str">
            <v>Power_Price</v>
          </cell>
          <cell r="G985" t="str">
            <v>PJM - AEP GEN HUB</v>
          </cell>
          <cell r="H985" t="str">
            <v>On-Peak</v>
          </cell>
          <cell r="I985">
            <v>2019</v>
          </cell>
          <cell r="J985">
            <v>9</v>
          </cell>
          <cell r="K985">
            <v>56.15827646792317</v>
          </cell>
        </row>
        <row r="986">
          <cell r="F986" t="str">
            <v>Power_Price</v>
          </cell>
          <cell r="G986" t="str">
            <v>PJM - AEP GEN HUB</v>
          </cell>
          <cell r="H986" t="str">
            <v>On-Peak</v>
          </cell>
          <cell r="I986">
            <v>2019</v>
          </cell>
          <cell r="J986">
            <v>10</v>
          </cell>
          <cell r="K986">
            <v>45.19646712778336</v>
          </cell>
        </row>
        <row r="987">
          <cell r="F987" t="str">
            <v>Power_Price</v>
          </cell>
          <cell r="G987" t="str">
            <v>PJM - AEP GEN HUB</v>
          </cell>
          <cell r="H987" t="str">
            <v>On-Peak</v>
          </cell>
          <cell r="I987">
            <v>2019</v>
          </cell>
          <cell r="J987">
            <v>11</v>
          </cell>
          <cell r="K987">
            <v>47.52937559493515</v>
          </cell>
        </row>
        <row r="988">
          <cell r="F988" t="str">
            <v>Power_Price</v>
          </cell>
          <cell r="G988" t="str">
            <v>PJM - AEP GEN HUB</v>
          </cell>
          <cell r="H988" t="str">
            <v>On-Peak</v>
          </cell>
          <cell r="I988">
            <v>2019</v>
          </cell>
          <cell r="J988">
            <v>12</v>
          </cell>
          <cell r="K988">
            <v>50.94485841118782</v>
          </cell>
        </row>
        <row r="989">
          <cell r="F989" t="str">
            <v>Power_Price</v>
          </cell>
          <cell r="G989" t="str">
            <v>PJM - AEP GEN HUB</v>
          </cell>
          <cell r="H989" t="str">
            <v>On-Peak</v>
          </cell>
          <cell r="I989">
            <v>2020</v>
          </cell>
          <cell r="J989">
            <v>1</v>
          </cell>
          <cell r="K989">
            <v>55.912507167506966</v>
          </cell>
        </row>
        <row r="990">
          <cell r="F990" t="str">
            <v>Power_Price</v>
          </cell>
          <cell r="G990" t="str">
            <v>PJM - AEP GEN HUB</v>
          </cell>
          <cell r="H990" t="str">
            <v>On-Peak</v>
          </cell>
          <cell r="I990">
            <v>2020</v>
          </cell>
          <cell r="J990">
            <v>2</v>
          </cell>
          <cell r="K990">
            <v>49.67329098085501</v>
          </cell>
        </row>
        <row r="991">
          <cell r="F991" t="str">
            <v>Power_Price</v>
          </cell>
          <cell r="G991" t="str">
            <v>PJM - AEP GEN HUB</v>
          </cell>
          <cell r="H991" t="str">
            <v>On-Peak</v>
          </cell>
          <cell r="I991">
            <v>2020</v>
          </cell>
          <cell r="J991">
            <v>3</v>
          </cell>
          <cell r="K991">
            <v>48.09790852765385</v>
          </cell>
        </row>
        <row r="992">
          <cell r="F992" t="str">
            <v>Power_Price</v>
          </cell>
          <cell r="G992" t="str">
            <v>PJM - AEP GEN HUB</v>
          </cell>
          <cell r="H992" t="str">
            <v>On-Peak</v>
          </cell>
          <cell r="I992">
            <v>2020</v>
          </cell>
          <cell r="J992">
            <v>4</v>
          </cell>
          <cell r="K992">
            <v>44.95947349436185</v>
          </cell>
        </row>
        <row r="993">
          <cell r="F993" t="str">
            <v>Power_Price</v>
          </cell>
          <cell r="G993" t="str">
            <v>PJM - AEP GEN HUB</v>
          </cell>
          <cell r="H993" t="str">
            <v>On-Peak</v>
          </cell>
          <cell r="I993">
            <v>2020</v>
          </cell>
          <cell r="J993">
            <v>5</v>
          </cell>
          <cell r="K993">
            <v>44.115682609950234</v>
          </cell>
        </row>
        <row r="994">
          <cell r="F994" t="str">
            <v>Power_Price</v>
          </cell>
          <cell r="G994" t="str">
            <v>PJM - AEP GEN HUB</v>
          </cell>
          <cell r="H994" t="str">
            <v>On-Peak</v>
          </cell>
          <cell r="I994">
            <v>2020</v>
          </cell>
          <cell r="J994">
            <v>6</v>
          </cell>
          <cell r="K994">
            <v>63.55417368985679</v>
          </cell>
        </row>
        <row r="995">
          <cell r="F995" t="str">
            <v>Power_Price</v>
          </cell>
          <cell r="G995" t="str">
            <v>PJM - AEP GEN HUB</v>
          </cell>
          <cell r="H995" t="str">
            <v>On-Peak</v>
          </cell>
          <cell r="I995">
            <v>2020</v>
          </cell>
          <cell r="J995">
            <v>7</v>
          </cell>
          <cell r="K995">
            <v>72.8574576416303</v>
          </cell>
        </row>
        <row r="996">
          <cell r="F996" t="str">
            <v>Power_Price</v>
          </cell>
          <cell r="G996" t="str">
            <v>PJM - AEP GEN HUB</v>
          </cell>
          <cell r="H996" t="str">
            <v>On-Peak</v>
          </cell>
          <cell r="I996">
            <v>2020</v>
          </cell>
          <cell r="J996">
            <v>8</v>
          </cell>
          <cell r="K996">
            <v>73.08105436079668</v>
          </cell>
        </row>
        <row r="997">
          <cell r="F997" t="str">
            <v>Power_Price</v>
          </cell>
          <cell r="G997" t="str">
            <v>PJM - AEP GEN HUB</v>
          </cell>
          <cell r="H997" t="str">
            <v>On-Peak</v>
          </cell>
          <cell r="I997">
            <v>2020</v>
          </cell>
          <cell r="J997">
            <v>9</v>
          </cell>
          <cell r="K997">
            <v>55.87327494464939</v>
          </cell>
        </row>
        <row r="998">
          <cell r="F998" t="str">
            <v>Power_Price</v>
          </cell>
          <cell r="G998" t="str">
            <v>PJM - AEP GEN HUB</v>
          </cell>
          <cell r="H998" t="str">
            <v>On-Peak</v>
          </cell>
          <cell r="I998">
            <v>2020</v>
          </cell>
          <cell r="J998">
            <v>10</v>
          </cell>
          <cell r="K998">
            <v>44.74616001124224</v>
          </cell>
        </row>
        <row r="999">
          <cell r="F999" t="str">
            <v>Power_Price</v>
          </cell>
          <cell r="G999" t="str">
            <v>PJM - AEP GEN HUB</v>
          </cell>
          <cell r="H999" t="str">
            <v>On-Peak</v>
          </cell>
          <cell r="I999">
            <v>2020</v>
          </cell>
          <cell r="J999">
            <v>11</v>
          </cell>
          <cell r="K999">
            <v>47.418838153325524</v>
          </cell>
        </row>
        <row r="1000">
          <cell r="F1000" t="str">
            <v>Power_Price</v>
          </cell>
          <cell r="G1000" t="str">
            <v>PJM - AEP GEN HUB</v>
          </cell>
          <cell r="H1000" t="str">
            <v>On-Peak</v>
          </cell>
          <cell r="I1000">
            <v>2020</v>
          </cell>
          <cell r="J1000">
            <v>12</v>
          </cell>
          <cell r="K1000">
            <v>50.42298370206575</v>
          </cell>
        </row>
        <row r="1001">
          <cell r="F1001" t="str">
            <v>Power_Price</v>
          </cell>
          <cell r="G1001" t="str">
            <v>PJM - AEP GEN HUB</v>
          </cell>
          <cell r="H1001" t="str">
            <v>On-Peak</v>
          </cell>
          <cell r="I1001">
            <v>2021</v>
          </cell>
          <cell r="J1001">
            <v>1</v>
          </cell>
          <cell r="K1001">
            <v>53.66869415797999</v>
          </cell>
        </row>
        <row r="1002">
          <cell r="F1002" t="str">
            <v>Power_Price</v>
          </cell>
          <cell r="G1002" t="str">
            <v>PJM - AEP GEN HUB</v>
          </cell>
          <cell r="H1002" t="str">
            <v>On-Peak</v>
          </cell>
          <cell r="I1002">
            <v>2021</v>
          </cell>
          <cell r="J1002">
            <v>2</v>
          </cell>
          <cell r="K1002">
            <v>50.03974284431159</v>
          </cell>
        </row>
        <row r="1003">
          <cell r="F1003" t="str">
            <v>Power_Price</v>
          </cell>
          <cell r="G1003" t="str">
            <v>PJM - AEP GEN HUB</v>
          </cell>
          <cell r="H1003" t="str">
            <v>On-Peak</v>
          </cell>
          <cell r="I1003">
            <v>2021</v>
          </cell>
          <cell r="J1003">
            <v>3</v>
          </cell>
          <cell r="K1003">
            <v>48.67228137151028</v>
          </cell>
        </row>
        <row r="1004">
          <cell r="F1004" t="str">
            <v>Power_Price</v>
          </cell>
          <cell r="G1004" t="str">
            <v>PJM - AEP GEN HUB</v>
          </cell>
          <cell r="H1004" t="str">
            <v>On-Peak</v>
          </cell>
          <cell r="I1004">
            <v>2021</v>
          </cell>
          <cell r="J1004">
            <v>4</v>
          </cell>
          <cell r="K1004">
            <v>45.784116882864346</v>
          </cell>
        </row>
        <row r="1005">
          <cell r="F1005" t="str">
            <v>Power_Price</v>
          </cell>
          <cell r="G1005" t="str">
            <v>PJM - AEP GEN HUB</v>
          </cell>
          <cell r="H1005" t="str">
            <v>On-Peak</v>
          </cell>
          <cell r="I1005">
            <v>2021</v>
          </cell>
          <cell r="J1005">
            <v>5</v>
          </cell>
          <cell r="K1005">
            <v>44.44418859329672</v>
          </cell>
        </row>
        <row r="1006">
          <cell r="F1006" t="str">
            <v>Power_Price</v>
          </cell>
          <cell r="G1006" t="str">
            <v>PJM - AEP GEN HUB</v>
          </cell>
          <cell r="H1006" t="str">
            <v>On-Peak</v>
          </cell>
          <cell r="I1006">
            <v>2021</v>
          </cell>
          <cell r="J1006">
            <v>6</v>
          </cell>
          <cell r="K1006">
            <v>65.43683990078638</v>
          </cell>
        </row>
        <row r="1007">
          <cell r="F1007" t="str">
            <v>Power_Price</v>
          </cell>
          <cell r="G1007" t="str">
            <v>PJM - AEP GEN HUB</v>
          </cell>
          <cell r="H1007" t="str">
            <v>On-Peak</v>
          </cell>
          <cell r="I1007">
            <v>2021</v>
          </cell>
          <cell r="J1007">
            <v>7</v>
          </cell>
          <cell r="K1007">
            <v>72.69018339002236</v>
          </cell>
        </row>
        <row r="1008">
          <cell r="F1008" t="str">
            <v>Power_Price</v>
          </cell>
          <cell r="G1008" t="str">
            <v>PJM - AEP GEN HUB</v>
          </cell>
          <cell r="H1008" t="str">
            <v>On-Peak</v>
          </cell>
          <cell r="I1008">
            <v>2021</v>
          </cell>
          <cell r="J1008">
            <v>8</v>
          </cell>
          <cell r="K1008">
            <v>72.17786444197766</v>
          </cell>
        </row>
        <row r="1009">
          <cell r="F1009" t="str">
            <v>Power_Price</v>
          </cell>
          <cell r="G1009" t="str">
            <v>PJM - AEP GEN HUB</v>
          </cell>
          <cell r="H1009" t="str">
            <v>On-Peak</v>
          </cell>
          <cell r="I1009">
            <v>2021</v>
          </cell>
          <cell r="J1009">
            <v>9</v>
          </cell>
          <cell r="K1009">
            <v>53.11635954095588</v>
          </cell>
        </row>
        <row r="1010">
          <cell r="F1010" t="str">
            <v>Power_Price</v>
          </cell>
          <cell r="G1010" t="str">
            <v>PJM - AEP GEN HUB</v>
          </cell>
          <cell r="H1010" t="str">
            <v>On-Peak</v>
          </cell>
          <cell r="I1010">
            <v>2021</v>
          </cell>
          <cell r="J1010">
            <v>10</v>
          </cell>
          <cell r="K1010">
            <v>45.2754981542182</v>
          </cell>
        </row>
        <row r="1011">
          <cell r="F1011" t="str">
            <v>Power_Price</v>
          </cell>
          <cell r="G1011" t="str">
            <v>PJM - AEP GEN HUB</v>
          </cell>
          <cell r="H1011" t="str">
            <v>On-Peak</v>
          </cell>
          <cell r="I1011">
            <v>2021</v>
          </cell>
          <cell r="J1011">
            <v>11</v>
          </cell>
          <cell r="K1011">
            <v>48.27745281462369</v>
          </cell>
        </row>
        <row r="1012">
          <cell r="F1012" t="str">
            <v>Power_Price</v>
          </cell>
          <cell r="G1012" t="str">
            <v>PJM - AEP GEN HUB</v>
          </cell>
          <cell r="H1012" t="str">
            <v>On-Peak</v>
          </cell>
          <cell r="I1012">
            <v>2021</v>
          </cell>
          <cell r="J1012">
            <v>12</v>
          </cell>
          <cell r="K1012">
            <v>50.537952216621555</v>
          </cell>
        </row>
        <row r="1013">
          <cell r="F1013" t="str">
            <v>Power_Price</v>
          </cell>
          <cell r="G1013" t="str">
            <v>PJM - AEP GEN HUB</v>
          </cell>
          <cell r="H1013" t="str">
            <v>On-Peak</v>
          </cell>
          <cell r="I1013">
            <v>2022</v>
          </cell>
          <cell r="J1013">
            <v>1</v>
          </cell>
          <cell r="K1013">
            <v>59.27294148170609</v>
          </cell>
        </row>
        <row r="1014">
          <cell r="F1014" t="str">
            <v>Power_Price</v>
          </cell>
          <cell r="G1014" t="str">
            <v>PJM - AEP GEN HUB</v>
          </cell>
          <cell r="H1014" t="str">
            <v>On-Peak</v>
          </cell>
          <cell r="I1014">
            <v>2022</v>
          </cell>
          <cell r="J1014">
            <v>2</v>
          </cell>
          <cell r="K1014">
            <v>56.41534367216247</v>
          </cell>
        </row>
        <row r="1015">
          <cell r="F1015" t="str">
            <v>Power_Price</v>
          </cell>
          <cell r="G1015" t="str">
            <v>PJM - AEP GEN HUB</v>
          </cell>
          <cell r="H1015" t="str">
            <v>On-Peak</v>
          </cell>
          <cell r="I1015">
            <v>2022</v>
          </cell>
          <cell r="J1015">
            <v>3</v>
          </cell>
          <cell r="K1015">
            <v>53.372017375012305</v>
          </cell>
        </row>
        <row r="1016">
          <cell r="F1016" t="str">
            <v>Power_Price</v>
          </cell>
          <cell r="G1016" t="str">
            <v>PJM - AEP GEN HUB</v>
          </cell>
          <cell r="H1016" t="str">
            <v>On-Peak</v>
          </cell>
          <cell r="I1016">
            <v>2022</v>
          </cell>
          <cell r="J1016">
            <v>4</v>
          </cell>
          <cell r="K1016">
            <v>50.6752158255647</v>
          </cell>
        </row>
        <row r="1017">
          <cell r="F1017" t="str">
            <v>Power_Price</v>
          </cell>
          <cell r="G1017" t="str">
            <v>PJM - AEP GEN HUB</v>
          </cell>
          <cell r="H1017" t="str">
            <v>On-Peak</v>
          </cell>
          <cell r="I1017">
            <v>2022</v>
          </cell>
          <cell r="J1017">
            <v>5</v>
          </cell>
          <cell r="K1017">
            <v>50.5292400002976</v>
          </cell>
        </row>
        <row r="1018">
          <cell r="F1018" t="str">
            <v>Power_Price</v>
          </cell>
          <cell r="G1018" t="str">
            <v>PJM - AEP GEN HUB</v>
          </cell>
          <cell r="H1018" t="str">
            <v>On-Peak</v>
          </cell>
          <cell r="I1018">
            <v>2022</v>
          </cell>
          <cell r="J1018">
            <v>6</v>
          </cell>
          <cell r="K1018">
            <v>72.13989122471682</v>
          </cell>
        </row>
        <row r="1019">
          <cell r="F1019" t="str">
            <v>Power_Price</v>
          </cell>
          <cell r="G1019" t="str">
            <v>PJM - AEP GEN HUB</v>
          </cell>
          <cell r="H1019" t="str">
            <v>On-Peak</v>
          </cell>
          <cell r="I1019">
            <v>2022</v>
          </cell>
          <cell r="J1019">
            <v>7</v>
          </cell>
          <cell r="K1019">
            <v>82.13222810097699</v>
          </cell>
        </row>
        <row r="1020">
          <cell r="F1020" t="str">
            <v>Power_Price</v>
          </cell>
          <cell r="G1020" t="str">
            <v>PJM - AEP GEN HUB</v>
          </cell>
          <cell r="H1020" t="str">
            <v>On-Peak</v>
          </cell>
          <cell r="I1020">
            <v>2022</v>
          </cell>
          <cell r="J1020">
            <v>8</v>
          </cell>
          <cell r="K1020">
            <v>80.60191353054633</v>
          </cell>
        </row>
        <row r="1021">
          <cell r="F1021" t="str">
            <v>Power_Price</v>
          </cell>
          <cell r="G1021" t="str">
            <v>PJM - AEP GEN HUB</v>
          </cell>
          <cell r="H1021" t="str">
            <v>On-Peak</v>
          </cell>
          <cell r="I1021">
            <v>2022</v>
          </cell>
          <cell r="J1021">
            <v>9</v>
          </cell>
          <cell r="K1021">
            <v>62.29314906102109</v>
          </cell>
        </row>
        <row r="1022">
          <cell r="F1022" t="str">
            <v>Power_Price</v>
          </cell>
          <cell r="G1022" t="str">
            <v>PJM - AEP GEN HUB</v>
          </cell>
          <cell r="H1022" t="str">
            <v>On-Peak</v>
          </cell>
          <cell r="I1022">
            <v>2022</v>
          </cell>
          <cell r="J1022">
            <v>10</v>
          </cell>
          <cell r="K1022">
            <v>52.06769405354913</v>
          </cell>
        </row>
        <row r="1023">
          <cell r="F1023" t="str">
            <v>Power_Price</v>
          </cell>
          <cell r="G1023" t="str">
            <v>PJM - AEP GEN HUB</v>
          </cell>
          <cell r="H1023" t="str">
            <v>On-Peak</v>
          </cell>
          <cell r="I1023">
            <v>2022</v>
          </cell>
          <cell r="J1023">
            <v>11</v>
          </cell>
          <cell r="K1023">
            <v>53.0990404829294</v>
          </cell>
        </row>
        <row r="1024">
          <cell r="F1024" t="str">
            <v>Power_Price</v>
          </cell>
          <cell r="G1024" t="str">
            <v>PJM - AEP GEN HUB</v>
          </cell>
          <cell r="H1024" t="str">
            <v>On-Peak</v>
          </cell>
          <cell r="I1024">
            <v>2022</v>
          </cell>
          <cell r="J1024">
            <v>12</v>
          </cell>
          <cell r="K1024">
            <v>56.74845016870731</v>
          </cell>
        </row>
        <row r="1025">
          <cell r="F1025" t="str">
            <v>Power_Price</v>
          </cell>
          <cell r="G1025" t="str">
            <v>PJM - AEP GEN HUB</v>
          </cell>
          <cell r="H1025" t="str">
            <v>On-Peak</v>
          </cell>
          <cell r="I1025">
            <v>2023</v>
          </cell>
          <cell r="J1025">
            <v>1</v>
          </cell>
          <cell r="K1025">
            <v>59.75256492097296</v>
          </cell>
        </row>
        <row r="1026">
          <cell r="F1026" t="str">
            <v>Power_Price</v>
          </cell>
          <cell r="G1026" t="str">
            <v>PJM - AEP GEN HUB</v>
          </cell>
          <cell r="H1026" t="str">
            <v>On-Peak</v>
          </cell>
          <cell r="I1026">
            <v>2023</v>
          </cell>
          <cell r="J1026">
            <v>2</v>
          </cell>
          <cell r="K1026">
            <v>56.54310884563145</v>
          </cell>
        </row>
        <row r="1027">
          <cell r="F1027" t="str">
            <v>Power_Price</v>
          </cell>
          <cell r="G1027" t="str">
            <v>PJM - AEP GEN HUB</v>
          </cell>
          <cell r="H1027" t="str">
            <v>On-Peak</v>
          </cell>
          <cell r="I1027">
            <v>2023</v>
          </cell>
          <cell r="J1027">
            <v>3</v>
          </cell>
          <cell r="K1027">
            <v>54.415387823516475</v>
          </cell>
        </row>
        <row r="1028">
          <cell r="F1028" t="str">
            <v>Power_Price</v>
          </cell>
          <cell r="G1028" t="str">
            <v>PJM - AEP GEN HUB</v>
          </cell>
          <cell r="H1028" t="str">
            <v>On-Peak</v>
          </cell>
          <cell r="I1028">
            <v>2023</v>
          </cell>
          <cell r="J1028">
            <v>4</v>
          </cell>
          <cell r="K1028">
            <v>51.77103988596377</v>
          </cell>
        </row>
        <row r="1029">
          <cell r="F1029" t="str">
            <v>Power_Price</v>
          </cell>
          <cell r="G1029" t="str">
            <v>PJM - AEP GEN HUB</v>
          </cell>
          <cell r="H1029" t="str">
            <v>On-Peak</v>
          </cell>
          <cell r="I1029">
            <v>2023</v>
          </cell>
          <cell r="J1029">
            <v>5</v>
          </cell>
          <cell r="K1029">
            <v>50.98914440972424</v>
          </cell>
        </row>
        <row r="1030">
          <cell r="F1030" t="str">
            <v>Power_Price</v>
          </cell>
          <cell r="G1030" t="str">
            <v>PJM - AEP GEN HUB</v>
          </cell>
          <cell r="H1030" t="str">
            <v>On-Peak</v>
          </cell>
          <cell r="I1030">
            <v>2023</v>
          </cell>
          <cell r="J1030">
            <v>6</v>
          </cell>
          <cell r="K1030">
            <v>72.63089296289652</v>
          </cell>
        </row>
        <row r="1031">
          <cell r="F1031" t="str">
            <v>Power_Price</v>
          </cell>
          <cell r="G1031" t="str">
            <v>PJM - AEP GEN HUB</v>
          </cell>
          <cell r="H1031" t="str">
            <v>On-Peak</v>
          </cell>
          <cell r="I1031">
            <v>2023</v>
          </cell>
          <cell r="J1031">
            <v>7</v>
          </cell>
          <cell r="K1031">
            <v>81.97556481197783</v>
          </cell>
        </row>
        <row r="1032">
          <cell r="F1032" t="str">
            <v>Power_Price</v>
          </cell>
          <cell r="G1032" t="str">
            <v>PJM - AEP GEN HUB</v>
          </cell>
          <cell r="H1032" t="str">
            <v>On-Peak</v>
          </cell>
          <cell r="I1032">
            <v>2023</v>
          </cell>
          <cell r="J1032">
            <v>8</v>
          </cell>
          <cell r="K1032">
            <v>82.67776907402126</v>
          </cell>
        </row>
        <row r="1033">
          <cell r="F1033" t="str">
            <v>Power_Price</v>
          </cell>
          <cell r="G1033" t="str">
            <v>PJM - AEP GEN HUB</v>
          </cell>
          <cell r="H1033" t="str">
            <v>On-Peak</v>
          </cell>
          <cell r="I1033">
            <v>2023</v>
          </cell>
          <cell r="J1033">
            <v>9</v>
          </cell>
          <cell r="K1033">
            <v>60.26166304447662</v>
          </cell>
        </row>
        <row r="1034">
          <cell r="F1034" t="str">
            <v>Power_Price</v>
          </cell>
          <cell r="G1034" t="str">
            <v>PJM - AEP GEN HUB</v>
          </cell>
          <cell r="H1034" t="str">
            <v>On-Peak</v>
          </cell>
          <cell r="I1034">
            <v>2023</v>
          </cell>
          <cell r="J1034">
            <v>10</v>
          </cell>
          <cell r="K1034">
            <v>53.89071495697123</v>
          </cell>
        </row>
        <row r="1035">
          <cell r="F1035" t="str">
            <v>Power_Price</v>
          </cell>
          <cell r="G1035" t="str">
            <v>PJM - AEP GEN HUB</v>
          </cell>
          <cell r="H1035" t="str">
            <v>On-Peak</v>
          </cell>
          <cell r="I1035">
            <v>2023</v>
          </cell>
          <cell r="J1035">
            <v>11</v>
          </cell>
          <cell r="K1035">
            <v>54.06404605953391</v>
          </cell>
        </row>
        <row r="1036">
          <cell r="F1036" t="str">
            <v>Power_Price</v>
          </cell>
          <cell r="G1036" t="str">
            <v>PJM - AEP GEN HUB</v>
          </cell>
          <cell r="H1036" t="str">
            <v>On-Peak</v>
          </cell>
          <cell r="I1036">
            <v>2023</v>
          </cell>
          <cell r="J1036">
            <v>12</v>
          </cell>
          <cell r="K1036">
            <v>56.87542593736515</v>
          </cell>
        </row>
        <row r="1037">
          <cell r="F1037" t="str">
            <v>Power_Price</v>
          </cell>
          <cell r="G1037" t="str">
            <v>PJM - AEP GEN HUB</v>
          </cell>
          <cell r="H1037" t="str">
            <v>On-Peak</v>
          </cell>
          <cell r="I1037">
            <v>2024</v>
          </cell>
          <cell r="J1037">
            <v>1</v>
          </cell>
          <cell r="K1037">
            <v>59.15221680625118</v>
          </cell>
        </row>
        <row r="1038">
          <cell r="F1038" t="str">
            <v>Power_Price</v>
          </cell>
          <cell r="G1038" t="str">
            <v>PJM - AEP GEN HUB</v>
          </cell>
          <cell r="H1038" t="str">
            <v>On-Peak</v>
          </cell>
          <cell r="I1038">
            <v>2024</v>
          </cell>
          <cell r="J1038">
            <v>2</v>
          </cell>
          <cell r="K1038">
            <v>58.395616616782085</v>
          </cell>
        </row>
        <row r="1039">
          <cell r="F1039" t="str">
            <v>Power_Price</v>
          </cell>
          <cell r="G1039" t="str">
            <v>PJM - AEP GEN HUB</v>
          </cell>
          <cell r="H1039" t="str">
            <v>On-Peak</v>
          </cell>
          <cell r="I1039">
            <v>2024</v>
          </cell>
          <cell r="J1039">
            <v>3</v>
          </cell>
          <cell r="K1039">
            <v>55.27673993219577</v>
          </cell>
        </row>
        <row r="1040">
          <cell r="F1040" t="str">
            <v>Power_Price</v>
          </cell>
          <cell r="G1040" t="str">
            <v>PJM - AEP GEN HUB</v>
          </cell>
          <cell r="H1040" t="str">
            <v>On-Peak</v>
          </cell>
          <cell r="I1040">
            <v>2024</v>
          </cell>
          <cell r="J1040">
            <v>4</v>
          </cell>
          <cell r="K1040">
            <v>52.081117144080096</v>
          </cell>
        </row>
        <row r="1041">
          <cell r="F1041" t="str">
            <v>Power_Price</v>
          </cell>
          <cell r="G1041" t="str">
            <v>PJM - AEP GEN HUB</v>
          </cell>
          <cell r="H1041" t="str">
            <v>On-Peak</v>
          </cell>
          <cell r="I1041">
            <v>2024</v>
          </cell>
          <cell r="J1041">
            <v>5</v>
          </cell>
          <cell r="K1041">
            <v>52.033982903933584</v>
          </cell>
        </row>
        <row r="1042">
          <cell r="F1042" t="str">
            <v>Power_Price</v>
          </cell>
          <cell r="G1042" t="str">
            <v>PJM - AEP GEN HUB</v>
          </cell>
          <cell r="H1042" t="str">
            <v>On-Peak</v>
          </cell>
          <cell r="I1042">
            <v>2024</v>
          </cell>
          <cell r="J1042">
            <v>6</v>
          </cell>
          <cell r="K1042">
            <v>69.49159971539757</v>
          </cell>
        </row>
        <row r="1043">
          <cell r="F1043" t="str">
            <v>Power_Price</v>
          </cell>
          <cell r="G1043" t="str">
            <v>PJM - AEP GEN HUB</v>
          </cell>
          <cell r="H1043" t="str">
            <v>On-Peak</v>
          </cell>
          <cell r="I1043">
            <v>2024</v>
          </cell>
          <cell r="J1043">
            <v>7</v>
          </cell>
          <cell r="K1043">
            <v>80.45445558365303</v>
          </cell>
        </row>
        <row r="1044">
          <cell r="F1044" t="str">
            <v>Power_Price</v>
          </cell>
          <cell r="G1044" t="str">
            <v>PJM - AEP GEN HUB</v>
          </cell>
          <cell r="H1044" t="str">
            <v>On-Peak</v>
          </cell>
          <cell r="I1044">
            <v>2024</v>
          </cell>
          <cell r="J1044">
            <v>8</v>
          </cell>
          <cell r="K1044">
            <v>84.34034130260665</v>
          </cell>
        </row>
        <row r="1045">
          <cell r="F1045" t="str">
            <v>Power_Price</v>
          </cell>
          <cell r="G1045" t="str">
            <v>PJM - AEP GEN HUB</v>
          </cell>
          <cell r="H1045" t="str">
            <v>On-Peak</v>
          </cell>
          <cell r="I1045">
            <v>2024</v>
          </cell>
          <cell r="J1045">
            <v>9</v>
          </cell>
          <cell r="K1045">
            <v>62.54037454709893</v>
          </cell>
        </row>
        <row r="1046">
          <cell r="F1046" t="str">
            <v>Power_Price</v>
          </cell>
          <cell r="G1046" t="str">
            <v>PJM - AEP GEN HUB</v>
          </cell>
          <cell r="H1046" t="str">
            <v>On-Peak</v>
          </cell>
          <cell r="I1046">
            <v>2024</v>
          </cell>
          <cell r="J1046">
            <v>10</v>
          </cell>
          <cell r="K1046">
            <v>52.30623363848812</v>
          </cell>
        </row>
        <row r="1047">
          <cell r="F1047" t="str">
            <v>Power_Price</v>
          </cell>
          <cell r="G1047" t="str">
            <v>PJM - AEP GEN HUB</v>
          </cell>
          <cell r="H1047" t="str">
            <v>On-Peak</v>
          </cell>
          <cell r="I1047">
            <v>2024</v>
          </cell>
          <cell r="J1047">
            <v>11</v>
          </cell>
          <cell r="K1047">
            <v>54.730583131651194</v>
          </cell>
        </row>
        <row r="1048">
          <cell r="F1048" t="str">
            <v>Power_Price</v>
          </cell>
          <cell r="G1048" t="str">
            <v>PJM - AEP GEN HUB</v>
          </cell>
          <cell r="H1048" t="str">
            <v>On-Peak</v>
          </cell>
          <cell r="I1048">
            <v>2024</v>
          </cell>
          <cell r="J1048">
            <v>12</v>
          </cell>
          <cell r="K1048">
            <v>57.433580227724434</v>
          </cell>
        </row>
        <row r="1049">
          <cell r="F1049" t="str">
            <v>Power_Price</v>
          </cell>
          <cell r="G1049" t="str">
            <v>PJM - AEP GEN HUB</v>
          </cell>
          <cell r="H1049" t="str">
            <v>On-Peak</v>
          </cell>
          <cell r="I1049">
            <v>2025</v>
          </cell>
          <cell r="J1049">
            <v>1</v>
          </cell>
          <cell r="K1049">
            <v>60.13085889504636</v>
          </cell>
        </row>
        <row r="1050">
          <cell r="F1050" t="str">
            <v>Power_Price</v>
          </cell>
          <cell r="G1050" t="str">
            <v>PJM - AEP GEN HUB</v>
          </cell>
          <cell r="H1050" t="str">
            <v>On-Peak</v>
          </cell>
          <cell r="I1050">
            <v>2025</v>
          </cell>
          <cell r="J1050">
            <v>2</v>
          </cell>
          <cell r="K1050">
            <v>58.050416585646104</v>
          </cell>
        </row>
        <row r="1051">
          <cell r="F1051" t="str">
            <v>Power_Price</v>
          </cell>
          <cell r="G1051" t="str">
            <v>PJM - AEP GEN HUB</v>
          </cell>
          <cell r="H1051" t="str">
            <v>On-Peak</v>
          </cell>
          <cell r="I1051">
            <v>2025</v>
          </cell>
          <cell r="J1051">
            <v>3</v>
          </cell>
          <cell r="K1051">
            <v>55.93009505937607</v>
          </cell>
        </row>
        <row r="1052">
          <cell r="F1052" t="str">
            <v>Power_Price</v>
          </cell>
          <cell r="G1052" t="str">
            <v>PJM - AEP GEN HUB</v>
          </cell>
          <cell r="H1052" t="str">
            <v>On-Peak</v>
          </cell>
          <cell r="I1052">
            <v>2025</v>
          </cell>
          <cell r="J1052">
            <v>4</v>
          </cell>
          <cell r="K1052">
            <v>53.20471357629684</v>
          </cell>
        </row>
        <row r="1053">
          <cell r="F1053" t="str">
            <v>Power_Price</v>
          </cell>
          <cell r="G1053" t="str">
            <v>PJM - AEP GEN HUB</v>
          </cell>
          <cell r="H1053" t="str">
            <v>On-Peak</v>
          </cell>
          <cell r="I1053">
            <v>2025</v>
          </cell>
          <cell r="J1053">
            <v>5</v>
          </cell>
          <cell r="K1053">
            <v>52.68248050975789</v>
          </cell>
        </row>
        <row r="1054">
          <cell r="F1054" t="str">
            <v>Power_Price</v>
          </cell>
          <cell r="G1054" t="str">
            <v>PJM - AEP GEN HUB</v>
          </cell>
          <cell r="H1054" t="str">
            <v>On-Peak</v>
          </cell>
          <cell r="I1054">
            <v>2025</v>
          </cell>
          <cell r="J1054">
            <v>6</v>
          </cell>
          <cell r="K1054">
            <v>69.93006843387094</v>
          </cell>
        </row>
        <row r="1055">
          <cell r="F1055" t="str">
            <v>Power_Price</v>
          </cell>
          <cell r="G1055" t="str">
            <v>PJM - AEP GEN HUB</v>
          </cell>
          <cell r="H1055" t="str">
            <v>On-Peak</v>
          </cell>
          <cell r="I1055">
            <v>2025</v>
          </cell>
          <cell r="J1055">
            <v>7</v>
          </cell>
          <cell r="K1055">
            <v>81.55586760955245</v>
          </cell>
        </row>
        <row r="1056">
          <cell r="F1056" t="str">
            <v>Power_Price</v>
          </cell>
          <cell r="G1056" t="str">
            <v>PJM - AEP GEN HUB</v>
          </cell>
          <cell r="H1056" t="str">
            <v>On-Peak</v>
          </cell>
          <cell r="I1056">
            <v>2025</v>
          </cell>
          <cell r="J1056">
            <v>8</v>
          </cell>
          <cell r="K1056">
            <v>82.7807384319518</v>
          </cell>
        </row>
        <row r="1057">
          <cell r="F1057" t="str">
            <v>Power_Price</v>
          </cell>
          <cell r="G1057" t="str">
            <v>PJM - AEP GEN HUB</v>
          </cell>
          <cell r="H1057" t="str">
            <v>On-Peak</v>
          </cell>
          <cell r="I1057">
            <v>2025</v>
          </cell>
          <cell r="J1057">
            <v>9</v>
          </cell>
          <cell r="K1057">
            <v>65.06821140590971</v>
          </cell>
        </row>
        <row r="1058">
          <cell r="F1058" t="str">
            <v>Power_Price</v>
          </cell>
          <cell r="G1058" t="str">
            <v>PJM - AEP GEN HUB</v>
          </cell>
          <cell r="H1058" t="str">
            <v>On-Peak</v>
          </cell>
          <cell r="I1058">
            <v>2025</v>
          </cell>
          <cell r="J1058">
            <v>10</v>
          </cell>
          <cell r="K1058">
            <v>53.07388342166368</v>
          </cell>
        </row>
        <row r="1059">
          <cell r="F1059" t="str">
            <v>Power_Price</v>
          </cell>
          <cell r="G1059" t="str">
            <v>PJM - AEP GEN HUB</v>
          </cell>
          <cell r="H1059" t="str">
            <v>On-Peak</v>
          </cell>
          <cell r="I1059">
            <v>2025</v>
          </cell>
          <cell r="J1059">
            <v>11</v>
          </cell>
          <cell r="K1059">
            <v>55.41916241571494</v>
          </cell>
        </row>
        <row r="1060">
          <cell r="F1060" t="str">
            <v>Power_Price</v>
          </cell>
          <cell r="G1060" t="str">
            <v>PJM - AEP GEN HUB</v>
          </cell>
          <cell r="H1060" t="str">
            <v>On-Peak</v>
          </cell>
          <cell r="I1060">
            <v>2025</v>
          </cell>
          <cell r="J1060">
            <v>12</v>
          </cell>
          <cell r="K1060">
            <v>58.650416995391645</v>
          </cell>
        </row>
        <row r="1061">
          <cell r="F1061" t="str">
            <v>Power_Price</v>
          </cell>
          <cell r="G1061" t="str">
            <v>PJM - AEP GEN HUB</v>
          </cell>
          <cell r="H1061" t="str">
            <v>On-Peak</v>
          </cell>
          <cell r="I1061">
            <v>2026</v>
          </cell>
          <cell r="J1061">
            <v>1</v>
          </cell>
          <cell r="K1061">
            <v>60.75691492176359</v>
          </cell>
        </row>
        <row r="1062">
          <cell r="F1062" t="str">
            <v>Power_Price</v>
          </cell>
          <cell r="G1062" t="str">
            <v>PJM - AEP GEN HUB</v>
          </cell>
          <cell r="H1062" t="str">
            <v>On-Peak</v>
          </cell>
          <cell r="I1062">
            <v>2026</v>
          </cell>
          <cell r="J1062">
            <v>2</v>
          </cell>
          <cell r="K1062">
            <v>58.368112125371255</v>
          </cell>
        </row>
        <row r="1063">
          <cell r="F1063" t="str">
            <v>Power_Price</v>
          </cell>
          <cell r="G1063" t="str">
            <v>PJM - AEP GEN HUB</v>
          </cell>
          <cell r="H1063" t="str">
            <v>On-Peak</v>
          </cell>
          <cell r="I1063">
            <v>2026</v>
          </cell>
          <cell r="J1063">
            <v>3</v>
          </cell>
          <cell r="K1063">
            <v>55.798086750932846</v>
          </cell>
        </row>
        <row r="1064">
          <cell r="F1064" t="str">
            <v>Power_Price</v>
          </cell>
          <cell r="G1064" t="str">
            <v>PJM - AEP GEN HUB</v>
          </cell>
          <cell r="H1064" t="str">
            <v>On-Peak</v>
          </cell>
          <cell r="I1064">
            <v>2026</v>
          </cell>
          <cell r="J1064">
            <v>4</v>
          </cell>
          <cell r="K1064">
            <v>52.58259201833747</v>
          </cell>
        </row>
        <row r="1065">
          <cell r="F1065" t="str">
            <v>Power_Price</v>
          </cell>
          <cell r="G1065" t="str">
            <v>PJM - AEP GEN HUB</v>
          </cell>
          <cell r="H1065" t="str">
            <v>On-Peak</v>
          </cell>
          <cell r="I1065">
            <v>2026</v>
          </cell>
          <cell r="J1065">
            <v>5</v>
          </cell>
          <cell r="K1065">
            <v>52.570364675758576</v>
          </cell>
        </row>
        <row r="1066">
          <cell r="F1066" t="str">
            <v>Power_Price</v>
          </cell>
          <cell r="G1066" t="str">
            <v>PJM - AEP GEN HUB</v>
          </cell>
          <cell r="H1066" t="str">
            <v>On-Peak</v>
          </cell>
          <cell r="I1066">
            <v>2026</v>
          </cell>
          <cell r="J1066">
            <v>6</v>
          </cell>
          <cell r="K1066">
            <v>70.5696988559944</v>
          </cell>
        </row>
        <row r="1067">
          <cell r="F1067" t="str">
            <v>Power_Price</v>
          </cell>
          <cell r="G1067" t="str">
            <v>PJM - AEP GEN HUB</v>
          </cell>
          <cell r="H1067" t="str">
            <v>On-Peak</v>
          </cell>
          <cell r="I1067">
            <v>2026</v>
          </cell>
          <cell r="J1067">
            <v>7</v>
          </cell>
          <cell r="K1067">
            <v>81.38815514697876</v>
          </cell>
        </row>
        <row r="1068">
          <cell r="F1068" t="str">
            <v>Power_Price</v>
          </cell>
          <cell r="G1068" t="str">
            <v>PJM - AEP GEN HUB</v>
          </cell>
          <cell r="H1068" t="str">
            <v>On-Peak</v>
          </cell>
          <cell r="I1068">
            <v>2026</v>
          </cell>
          <cell r="J1068">
            <v>8</v>
          </cell>
          <cell r="K1068">
            <v>83.58855386612018</v>
          </cell>
        </row>
        <row r="1069">
          <cell r="F1069" t="str">
            <v>Power_Price</v>
          </cell>
          <cell r="G1069" t="str">
            <v>PJM - AEP GEN HUB</v>
          </cell>
          <cell r="H1069" t="str">
            <v>On-Peak</v>
          </cell>
          <cell r="I1069">
            <v>2026</v>
          </cell>
          <cell r="J1069">
            <v>9</v>
          </cell>
          <cell r="K1069">
            <v>64.12818544921116</v>
          </cell>
        </row>
        <row r="1070">
          <cell r="F1070" t="str">
            <v>Power_Price</v>
          </cell>
          <cell r="G1070" t="str">
            <v>PJM - AEP GEN HUB</v>
          </cell>
          <cell r="H1070" t="str">
            <v>On-Peak</v>
          </cell>
          <cell r="I1070">
            <v>2026</v>
          </cell>
          <cell r="J1070">
            <v>10</v>
          </cell>
          <cell r="K1070">
            <v>53.5592847817597</v>
          </cell>
        </row>
        <row r="1071">
          <cell r="F1071" t="str">
            <v>Power_Price</v>
          </cell>
          <cell r="G1071" t="str">
            <v>PJM - AEP GEN HUB</v>
          </cell>
          <cell r="H1071" t="str">
            <v>On-Peak</v>
          </cell>
          <cell r="I1071">
            <v>2026</v>
          </cell>
          <cell r="J1071">
            <v>11</v>
          </cell>
          <cell r="K1071">
            <v>55.41623849385873</v>
          </cell>
        </row>
        <row r="1072">
          <cell r="F1072" t="str">
            <v>Power_Price</v>
          </cell>
          <cell r="G1072" t="str">
            <v>PJM - AEP GEN HUB</v>
          </cell>
          <cell r="H1072" t="str">
            <v>On-Peak</v>
          </cell>
          <cell r="I1072">
            <v>2026</v>
          </cell>
          <cell r="J1072">
            <v>12</v>
          </cell>
          <cell r="K1072">
            <v>58.15711279255195</v>
          </cell>
        </row>
        <row r="1073">
          <cell r="F1073" t="str">
            <v>Power_Price</v>
          </cell>
          <cell r="G1073" t="str">
            <v>PJM - AEP GEN HUB</v>
          </cell>
          <cell r="H1073" t="str">
            <v>On-Peak</v>
          </cell>
          <cell r="I1073">
            <v>2027</v>
          </cell>
          <cell r="J1073">
            <v>1</v>
          </cell>
          <cell r="K1073">
            <v>60.978903781791495</v>
          </cell>
        </row>
        <row r="1074">
          <cell r="F1074" t="str">
            <v>Power_Price</v>
          </cell>
          <cell r="G1074" t="str">
            <v>PJM - AEP GEN HUB</v>
          </cell>
          <cell r="H1074" t="str">
            <v>On-Peak</v>
          </cell>
          <cell r="I1074">
            <v>2027</v>
          </cell>
          <cell r="J1074">
            <v>2</v>
          </cell>
          <cell r="K1074">
            <v>58.53056277787126</v>
          </cell>
        </row>
        <row r="1075">
          <cell r="F1075" t="str">
            <v>Power_Price</v>
          </cell>
          <cell r="G1075" t="str">
            <v>PJM - AEP GEN HUB</v>
          </cell>
          <cell r="H1075" t="str">
            <v>On-Peak</v>
          </cell>
          <cell r="I1075">
            <v>2027</v>
          </cell>
          <cell r="J1075">
            <v>3</v>
          </cell>
          <cell r="K1075">
            <v>55.81192140231878</v>
          </cell>
        </row>
        <row r="1076">
          <cell r="F1076" t="str">
            <v>Power_Price</v>
          </cell>
          <cell r="G1076" t="str">
            <v>PJM - AEP GEN HUB</v>
          </cell>
          <cell r="H1076" t="str">
            <v>On-Peak</v>
          </cell>
          <cell r="I1076">
            <v>2027</v>
          </cell>
          <cell r="J1076">
            <v>4</v>
          </cell>
          <cell r="K1076">
            <v>52.966996688419435</v>
          </cell>
        </row>
        <row r="1077">
          <cell r="F1077" t="str">
            <v>Power_Price</v>
          </cell>
          <cell r="G1077" t="str">
            <v>PJM - AEP GEN HUB</v>
          </cell>
          <cell r="H1077" t="str">
            <v>On-Peak</v>
          </cell>
          <cell r="I1077">
            <v>2027</v>
          </cell>
          <cell r="J1077">
            <v>5</v>
          </cell>
          <cell r="K1077">
            <v>52.5071963248987</v>
          </cell>
        </row>
        <row r="1078">
          <cell r="F1078" t="str">
            <v>Power_Price</v>
          </cell>
          <cell r="G1078" t="str">
            <v>PJM - AEP GEN HUB</v>
          </cell>
          <cell r="H1078" t="str">
            <v>On-Peak</v>
          </cell>
          <cell r="I1078">
            <v>2027</v>
          </cell>
          <cell r="J1078">
            <v>6</v>
          </cell>
          <cell r="K1078">
            <v>72.20871793792838</v>
          </cell>
        </row>
        <row r="1079">
          <cell r="F1079" t="str">
            <v>Power_Price</v>
          </cell>
          <cell r="G1079" t="str">
            <v>PJM - AEP GEN HUB</v>
          </cell>
          <cell r="H1079" t="str">
            <v>On-Peak</v>
          </cell>
          <cell r="I1079">
            <v>2027</v>
          </cell>
          <cell r="J1079">
            <v>7</v>
          </cell>
          <cell r="K1079">
            <v>81.8676223294894</v>
          </cell>
        </row>
        <row r="1080">
          <cell r="F1080" t="str">
            <v>Power_Price</v>
          </cell>
          <cell r="G1080" t="str">
            <v>PJM - AEP GEN HUB</v>
          </cell>
          <cell r="H1080" t="str">
            <v>On-Peak</v>
          </cell>
          <cell r="I1080">
            <v>2027</v>
          </cell>
          <cell r="J1080">
            <v>8</v>
          </cell>
          <cell r="K1080">
            <v>83.08327573587039</v>
          </cell>
        </row>
        <row r="1081">
          <cell r="F1081" t="str">
            <v>Power_Price</v>
          </cell>
          <cell r="G1081" t="str">
            <v>PJM - AEP GEN HUB</v>
          </cell>
          <cell r="H1081" t="str">
            <v>On-Peak</v>
          </cell>
          <cell r="I1081">
            <v>2027</v>
          </cell>
          <cell r="J1081">
            <v>9</v>
          </cell>
          <cell r="K1081">
            <v>63.477268993187494</v>
          </cell>
        </row>
        <row r="1082">
          <cell r="F1082" t="str">
            <v>Power_Price</v>
          </cell>
          <cell r="G1082" t="str">
            <v>PJM - AEP GEN HUB</v>
          </cell>
          <cell r="H1082" t="str">
            <v>On-Peak</v>
          </cell>
          <cell r="I1082">
            <v>2027</v>
          </cell>
          <cell r="J1082">
            <v>10</v>
          </cell>
          <cell r="K1082">
            <v>53.70740955261196</v>
          </cell>
        </row>
        <row r="1083">
          <cell r="F1083" t="str">
            <v>Power_Price</v>
          </cell>
          <cell r="G1083" t="str">
            <v>PJM - AEP GEN HUB</v>
          </cell>
          <cell r="H1083" t="str">
            <v>On-Peak</v>
          </cell>
          <cell r="I1083">
            <v>2027</v>
          </cell>
          <cell r="J1083">
            <v>11</v>
          </cell>
          <cell r="K1083">
            <v>55.96728379103125</v>
          </cell>
        </row>
        <row r="1084">
          <cell r="F1084" t="str">
            <v>Power_Price</v>
          </cell>
          <cell r="G1084" t="str">
            <v>PJM - AEP GEN HUB</v>
          </cell>
          <cell r="H1084" t="str">
            <v>On-Peak</v>
          </cell>
          <cell r="I1084">
            <v>2027</v>
          </cell>
          <cell r="J1084">
            <v>12</v>
          </cell>
          <cell r="K1084">
            <v>58.08807235263985</v>
          </cell>
        </row>
        <row r="1085">
          <cell r="F1085" t="str">
            <v>Power_Price</v>
          </cell>
          <cell r="G1085" t="str">
            <v>PJM - AEP GEN HUB</v>
          </cell>
          <cell r="H1085" t="str">
            <v>On-Peak</v>
          </cell>
          <cell r="I1085">
            <v>2028</v>
          </cell>
          <cell r="J1085">
            <v>1</v>
          </cell>
          <cell r="K1085">
            <v>60.68061322286817</v>
          </cell>
        </row>
        <row r="1086">
          <cell r="F1086" t="str">
            <v>Power_Price</v>
          </cell>
          <cell r="G1086" t="str">
            <v>PJM - AEP GEN HUB</v>
          </cell>
          <cell r="H1086" t="str">
            <v>On-Peak</v>
          </cell>
          <cell r="I1086">
            <v>2028</v>
          </cell>
          <cell r="J1086">
            <v>2</v>
          </cell>
          <cell r="K1086">
            <v>58.50057399516036</v>
          </cell>
        </row>
        <row r="1087">
          <cell r="F1087" t="str">
            <v>Power_Price</v>
          </cell>
          <cell r="G1087" t="str">
            <v>PJM - AEP GEN HUB</v>
          </cell>
          <cell r="H1087" t="str">
            <v>On-Peak</v>
          </cell>
          <cell r="I1087">
            <v>2028</v>
          </cell>
          <cell r="J1087">
            <v>3</v>
          </cell>
          <cell r="K1087">
            <v>55.73101822115069</v>
          </cell>
        </row>
        <row r="1088">
          <cell r="F1088" t="str">
            <v>Power_Price</v>
          </cell>
          <cell r="G1088" t="str">
            <v>PJM - AEP GEN HUB</v>
          </cell>
          <cell r="H1088" t="str">
            <v>On-Peak</v>
          </cell>
          <cell r="I1088">
            <v>2028</v>
          </cell>
          <cell r="J1088">
            <v>4</v>
          </cell>
          <cell r="K1088">
            <v>53.733866843267315</v>
          </cell>
        </row>
        <row r="1089">
          <cell r="F1089" t="str">
            <v>Power_Price</v>
          </cell>
          <cell r="G1089" t="str">
            <v>PJM - AEP GEN HUB</v>
          </cell>
          <cell r="H1089" t="str">
            <v>On-Peak</v>
          </cell>
          <cell r="I1089">
            <v>2028</v>
          </cell>
          <cell r="J1089">
            <v>5</v>
          </cell>
          <cell r="K1089">
            <v>53.394145173038616</v>
          </cell>
        </row>
        <row r="1090">
          <cell r="F1090" t="str">
            <v>Power_Price</v>
          </cell>
          <cell r="G1090" t="str">
            <v>PJM - AEP GEN HUB</v>
          </cell>
          <cell r="H1090" t="str">
            <v>On-Peak</v>
          </cell>
          <cell r="I1090">
            <v>2028</v>
          </cell>
          <cell r="J1090">
            <v>6</v>
          </cell>
          <cell r="K1090">
            <v>75.87060304708177</v>
          </cell>
        </row>
        <row r="1091">
          <cell r="F1091" t="str">
            <v>Power_Price</v>
          </cell>
          <cell r="G1091" t="str">
            <v>PJM - AEP GEN HUB</v>
          </cell>
          <cell r="H1091" t="str">
            <v>On-Peak</v>
          </cell>
          <cell r="I1091">
            <v>2028</v>
          </cell>
          <cell r="J1091">
            <v>7</v>
          </cell>
          <cell r="K1091">
            <v>84.83714704975073</v>
          </cell>
        </row>
        <row r="1092">
          <cell r="F1092" t="str">
            <v>Power_Price</v>
          </cell>
          <cell r="G1092" t="str">
            <v>PJM - AEP GEN HUB</v>
          </cell>
          <cell r="H1092" t="str">
            <v>On-Peak</v>
          </cell>
          <cell r="I1092">
            <v>2028</v>
          </cell>
          <cell r="J1092">
            <v>8</v>
          </cell>
          <cell r="K1092">
            <v>83.33246186211827</v>
          </cell>
        </row>
        <row r="1093">
          <cell r="F1093" t="str">
            <v>Power_Price</v>
          </cell>
          <cell r="G1093" t="str">
            <v>PJM - AEP GEN HUB</v>
          </cell>
          <cell r="H1093" t="str">
            <v>On-Peak</v>
          </cell>
          <cell r="I1093">
            <v>2028</v>
          </cell>
          <cell r="J1093">
            <v>9</v>
          </cell>
          <cell r="K1093">
            <v>64.96803643614501</v>
          </cell>
        </row>
        <row r="1094">
          <cell r="F1094" t="str">
            <v>Power_Price</v>
          </cell>
          <cell r="G1094" t="str">
            <v>PJM - AEP GEN HUB</v>
          </cell>
          <cell r="H1094" t="str">
            <v>On-Peak</v>
          </cell>
          <cell r="I1094">
            <v>2028</v>
          </cell>
          <cell r="J1094">
            <v>10</v>
          </cell>
          <cell r="K1094">
            <v>53.84999424370497</v>
          </cell>
        </row>
        <row r="1095">
          <cell r="F1095" t="str">
            <v>Power_Price</v>
          </cell>
          <cell r="G1095" t="str">
            <v>PJM - AEP GEN HUB</v>
          </cell>
          <cell r="H1095" t="str">
            <v>On-Peak</v>
          </cell>
          <cell r="I1095">
            <v>2028</v>
          </cell>
          <cell r="J1095">
            <v>11</v>
          </cell>
          <cell r="K1095">
            <v>56.12983090516535</v>
          </cell>
        </row>
        <row r="1096">
          <cell r="F1096" t="str">
            <v>Power_Price</v>
          </cell>
          <cell r="G1096" t="str">
            <v>PJM - AEP GEN HUB</v>
          </cell>
          <cell r="H1096" t="str">
            <v>On-Peak</v>
          </cell>
          <cell r="I1096">
            <v>2028</v>
          </cell>
          <cell r="J1096">
            <v>12</v>
          </cell>
          <cell r="K1096">
            <v>58.47462075384461</v>
          </cell>
        </row>
        <row r="1097">
          <cell r="F1097" t="str">
            <v>Power_Price</v>
          </cell>
          <cell r="G1097" t="str">
            <v>PJM - AEP GEN HUB</v>
          </cell>
          <cell r="H1097" t="str">
            <v>On-Peak</v>
          </cell>
          <cell r="I1097">
            <v>2029</v>
          </cell>
          <cell r="J1097">
            <v>1</v>
          </cell>
          <cell r="K1097">
            <v>60.28189324945966</v>
          </cell>
        </row>
        <row r="1098">
          <cell r="F1098" t="str">
            <v>Power_Price</v>
          </cell>
          <cell r="G1098" t="str">
            <v>PJM - AEP GEN HUB</v>
          </cell>
          <cell r="H1098" t="str">
            <v>On-Peak</v>
          </cell>
          <cell r="I1098">
            <v>2029</v>
          </cell>
          <cell r="J1098">
            <v>2</v>
          </cell>
          <cell r="K1098">
            <v>59.426018463305404</v>
          </cell>
        </row>
        <row r="1099">
          <cell r="F1099" t="str">
            <v>Power_Price</v>
          </cell>
          <cell r="G1099" t="str">
            <v>PJM - AEP GEN HUB</v>
          </cell>
          <cell r="H1099" t="str">
            <v>On-Peak</v>
          </cell>
          <cell r="I1099">
            <v>2029</v>
          </cell>
          <cell r="J1099">
            <v>3</v>
          </cell>
          <cell r="K1099">
            <v>57.284156057376435</v>
          </cell>
        </row>
        <row r="1100">
          <cell r="F1100" t="str">
            <v>Power_Price</v>
          </cell>
          <cell r="G1100" t="str">
            <v>PJM - AEP GEN HUB</v>
          </cell>
          <cell r="H1100" t="str">
            <v>On-Peak</v>
          </cell>
          <cell r="I1100">
            <v>2029</v>
          </cell>
          <cell r="J1100">
            <v>4</v>
          </cell>
          <cell r="K1100">
            <v>53.86392503927061</v>
          </cell>
        </row>
        <row r="1101">
          <cell r="F1101" t="str">
            <v>Power_Price</v>
          </cell>
          <cell r="G1101" t="str">
            <v>PJM - AEP GEN HUB</v>
          </cell>
          <cell r="H1101" t="str">
            <v>On-Peak</v>
          </cell>
          <cell r="I1101">
            <v>2029</v>
          </cell>
          <cell r="J1101">
            <v>5</v>
          </cell>
          <cell r="K1101">
            <v>53.78786354879685</v>
          </cell>
        </row>
        <row r="1102">
          <cell r="F1102" t="str">
            <v>Power_Price</v>
          </cell>
          <cell r="G1102" t="str">
            <v>PJM - AEP GEN HUB</v>
          </cell>
          <cell r="H1102" t="str">
            <v>On-Peak</v>
          </cell>
          <cell r="I1102">
            <v>2029</v>
          </cell>
          <cell r="J1102">
            <v>6</v>
          </cell>
          <cell r="K1102">
            <v>69.27189032092603</v>
          </cell>
        </row>
        <row r="1103">
          <cell r="F1103" t="str">
            <v>Power_Price</v>
          </cell>
          <cell r="G1103" t="str">
            <v>PJM - AEP GEN HUB</v>
          </cell>
          <cell r="H1103" t="str">
            <v>On-Peak</v>
          </cell>
          <cell r="I1103">
            <v>2029</v>
          </cell>
          <cell r="J1103">
            <v>7</v>
          </cell>
          <cell r="K1103">
            <v>81.13716590281649</v>
          </cell>
        </row>
        <row r="1104">
          <cell r="F1104" t="str">
            <v>Power_Price</v>
          </cell>
          <cell r="G1104" t="str">
            <v>PJM - AEP GEN HUB</v>
          </cell>
          <cell r="H1104" t="str">
            <v>On-Peak</v>
          </cell>
          <cell r="I1104">
            <v>2029</v>
          </cell>
          <cell r="J1104">
            <v>8</v>
          </cell>
          <cell r="K1104">
            <v>83.40371692968782</v>
          </cell>
        </row>
        <row r="1105">
          <cell r="F1105" t="str">
            <v>Power_Price</v>
          </cell>
          <cell r="G1105" t="str">
            <v>PJM - AEP GEN HUB</v>
          </cell>
          <cell r="H1105" t="str">
            <v>On-Peak</v>
          </cell>
          <cell r="I1105">
            <v>2029</v>
          </cell>
          <cell r="J1105">
            <v>9</v>
          </cell>
          <cell r="K1105">
            <v>65.98430659046036</v>
          </cell>
        </row>
        <row r="1106">
          <cell r="F1106" t="str">
            <v>Power_Price</v>
          </cell>
          <cell r="G1106" t="str">
            <v>PJM - AEP GEN HUB</v>
          </cell>
          <cell r="H1106" t="str">
            <v>On-Peak</v>
          </cell>
          <cell r="I1106">
            <v>2029</v>
          </cell>
          <cell r="J1106">
            <v>10</v>
          </cell>
          <cell r="K1106">
            <v>53.975777096230864</v>
          </cell>
        </row>
        <row r="1107">
          <cell r="F1107" t="str">
            <v>Power_Price</v>
          </cell>
          <cell r="G1107" t="str">
            <v>PJM - AEP GEN HUB</v>
          </cell>
          <cell r="H1107" t="str">
            <v>On-Peak</v>
          </cell>
          <cell r="I1107">
            <v>2029</v>
          </cell>
          <cell r="J1107">
            <v>11</v>
          </cell>
          <cell r="K1107">
            <v>55.57997771915699</v>
          </cell>
        </row>
        <row r="1108">
          <cell r="F1108" t="str">
            <v>Power_Price</v>
          </cell>
          <cell r="G1108" t="str">
            <v>PJM - AEP GEN HUB</v>
          </cell>
          <cell r="H1108" t="str">
            <v>On-Peak</v>
          </cell>
          <cell r="I1108">
            <v>2029</v>
          </cell>
          <cell r="J1108">
            <v>12</v>
          </cell>
          <cell r="K1108">
            <v>58.57151554089572</v>
          </cell>
        </row>
        <row r="1109">
          <cell r="F1109" t="str">
            <v>Power_Price</v>
          </cell>
          <cell r="G1109" t="str">
            <v>PJM - AEP GEN HUB</v>
          </cell>
          <cell r="H1109" t="str">
            <v>On-Peak</v>
          </cell>
          <cell r="I1109">
            <v>2030</v>
          </cell>
          <cell r="J1109">
            <v>1</v>
          </cell>
          <cell r="K1109">
            <v>61.408850053294145</v>
          </cell>
        </row>
        <row r="1110">
          <cell r="F1110" t="str">
            <v>Power_Price</v>
          </cell>
          <cell r="G1110" t="str">
            <v>PJM - AEP GEN HUB</v>
          </cell>
          <cell r="H1110" t="str">
            <v>On-Peak</v>
          </cell>
          <cell r="I1110">
            <v>2030</v>
          </cell>
          <cell r="J1110">
            <v>2</v>
          </cell>
          <cell r="K1110">
            <v>59.122611023495956</v>
          </cell>
        </row>
        <row r="1111">
          <cell r="F1111" t="str">
            <v>Power_Price</v>
          </cell>
          <cell r="G1111" t="str">
            <v>PJM - AEP GEN HUB</v>
          </cell>
          <cell r="H1111" t="str">
            <v>On-Peak</v>
          </cell>
          <cell r="I1111">
            <v>2030</v>
          </cell>
          <cell r="J1111">
            <v>3</v>
          </cell>
          <cell r="K1111">
            <v>56.79450978602083</v>
          </cell>
        </row>
        <row r="1112">
          <cell r="F1112" t="str">
            <v>Power_Price</v>
          </cell>
          <cell r="G1112" t="str">
            <v>PJM - AEP GEN HUB</v>
          </cell>
          <cell r="H1112" t="str">
            <v>On-Peak</v>
          </cell>
          <cell r="I1112">
            <v>2030</v>
          </cell>
          <cell r="J1112">
            <v>4</v>
          </cell>
          <cell r="K1112">
            <v>53.96733108638185</v>
          </cell>
        </row>
        <row r="1113">
          <cell r="F1113" t="str">
            <v>Power_Price</v>
          </cell>
          <cell r="G1113" t="str">
            <v>PJM - AEP GEN HUB</v>
          </cell>
          <cell r="H1113" t="str">
            <v>On-Peak</v>
          </cell>
          <cell r="I1113">
            <v>2030</v>
          </cell>
          <cell r="J1113">
            <v>5</v>
          </cell>
          <cell r="K1113">
            <v>53.94492721313009</v>
          </cell>
        </row>
        <row r="1114">
          <cell r="F1114" t="str">
            <v>Power_Price</v>
          </cell>
          <cell r="G1114" t="str">
            <v>PJM - AEP GEN HUB</v>
          </cell>
          <cell r="H1114" t="str">
            <v>On-Peak</v>
          </cell>
          <cell r="I1114">
            <v>2030</v>
          </cell>
          <cell r="J1114">
            <v>6</v>
          </cell>
          <cell r="K1114">
            <v>71.33172578224672</v>
          </cell>
        </row>
        <row r="1115">
          <cell r="F1115" t="str">
            <v>Power_Price</v>
          </cell>
          <cell r="G1115" t="str">
            <v>PJM - AEP GEN HUB</v>
          </cell>
          <cell r="H1115" t="str">
            <v>On-Peak</v>
          </cell>
          <cell r="I1115">
            <v>2030</v>
          </cell>
          <cell r="J1115">
            <v>7</v>
          </cell>
          <cell r="K1115">
            <v>81.34741733900053</v>
          </cell>
        </row>
        <row r="1116">
          <cell r="F1116" t="str">
            <v>Power_Price</v>
          </cell>
          <cell r="G1116" t="str">
            <v>PJM - AEP GEN HUB</v>
          </cell>
          <cell r="H1116" t="str">
            <v>On-Peak</v>
          </cell>
          <cell r="I1116">
            <v>2030</v>
          </cell>
          <cell r="J1116">
            <v>8</v>
          </cell>
          <cell r="K1116">
            <v>84.08978464395551</v>
          </cell>
        </row>
        <row r="1117">
          <cell r="F1117" t="str">
            <v>Power_Price</v>
          </cell>
          <cell r="G1117" t="str">
            <v>PJM - AEP GEN HUB</v>
          </cell>
          <cell r="H1117" t="str">
            <v>On-Peak</v>
          </cell>
          <cell r="I1117">
            <v>2030</v>
          </cell>
          <cell r="J1117">
            <v>9</v>
          </cell>
          <cell r="K1117">
            <v>67.99661026129608</v>
          </cell>
        </row>
        <row r="1118">
          <cell r="F1118" t="str">
            <v>Power_Price</v>
          </cell>
          <cell r="G1118" t="str">
            <v>PJM - AEP GEN HUB</v>
          </cell>
          <cell r="H1118" t="str">
            <v>On-Peak</v>
          </cell>
          <cell r="I1118">
            <v>2030</v>
          </cell>
          <cell r="J1118">
            <v>10</v>
          </cell>
          <cell r="K1118">
            <v>54.14225512650503</v>
          </cell>
        </row>
        <row r="1119">
          <cell r="F1119" t="str">
            <v>Power_Price</v>
          </cell>
          <cell r="G1119" t="str">
            <v>PJM - AEP GEN HUB</v>
          </cell>
          <cell r="H1119" t="str">
            <v>On-Peak</v>
          </cell>
          <cell r="I1119">
            <v>2030</v>
          </cell>
          <cell r="J1119">
            <v>11</v>
          </cell>
          <cell r="K1119">
            <v>55.92597436849641</v>
          </cell>
        </row>
        <row r="1120">
          <cell r="F1120" t="str">
            <v>Power_Price</v>
          </cell>
          <cell r="G1120" t="str">
            <v>PJM - AEP GEN HUB</v>
          </cell>
          <cell r="H1120" t="str">
            <v>On-Peak</v>
          </cell>
          <cell r="I1120">
            <v>2030</v>
          </cell>
          <cell r="J1120">
            <v>12</v>
          </cell>
          <cell r="K1120">
            <v>59.14451407991485</v>
          </cell>
        </row>
        <row r="1121">
          <cell r="F1121" t="str">
            <v>Power_Price</v>
          </cell>
          <cell r="G1121" t="str">
            <v>PJM - AEP GEN HUB</v>
          </cell>
          <cell r="H1121" t="str">
            <v>Off-Peak</v>
          </cell>
          <cell r="I1121" t="e">
            <v>#REF!</v>
          </cell>
          <cell r="J1121" t="e">
            <v>#REF!</v>
          </cell>
          <cell r="K1121" t="e">
            <v>#REF!</v>
          </cell>
        </row>
        <row r="1122">
          <cell r="F1122" t="str">
            <v>Power_Price</v>
          </cell>
          <cell r="G1122" t="str">
            <v>PJM - AEP GEN HUB</v>
          </cell>
          <cell r="H1122" t="str">
            <v>Off-Peak</v>
          </cell>
          <cell r="I1122" t="e">
            <v>#REF!</v>
          </cell>
          <cell r="J1122" t="e">
            <v>#REF!</v>
          </cell>
          <cell r="K1122" t="e">
            <v>#REF!</v>
          </cell>
        </row>
        <row r="1123">
          <cell r="F1123" t="str">
            <v>Power_Price</v>
          </cell>
          <cell r="G1123" t="str">
            <v>PJM - AEP GEN HUB</v>
          </cell>
          <cell r="H1123" t="str">
            <v>Off-Peak</v>
          </cell>
          <cell r="I1123" t="e">
            <v>#REF!</v>
          </cell>
          <cell r="J1123" t="e">
            <v>#REF!</v>
          </cell>
          <cell r="K1123" t="e">
            <v>#REF!</v>
          </cell>
        </row>
        <row r="1124">
          <cell r="F1124" t="str">
            <v>Power_Price</v>
          </cell>
          <cell r="G1124" t="str">
            <v>PJM - AEP GEN HUB</v>
          </cell>
          <cell r="H1124" t="str">
            <v>Off-Peak</v>
          </cell>
          <cell r="I1124" t="e">
            <v>#REF!</v>
          </cell>
          <cell r="J1124" t="e">
            <v>#REF!</v>
          </cell>
          <cell r="K1124" t="e">
            <v>#REF!</v>
          </cell>
        </row>
        <row r="1125">
          <cell r="F1125" t="str">
            <v>Power_Price</v>
          </cell>
          <cell r="G1125" t="str">
            <v>PJM - AEP GEN HUB</v>
          </cell>
          <cell r="H1125" t="str">
            <v>Off-Peak</v>
          </cell>
          <cell r="I1125" t="e">
            <v>#REF!</v>
          </cell>
          <cell r="J1125" t="e">
            <v>#REF!</v>
          </cell>
          <cell r="K1125" t="e">
            <v>#REF!</v>
          </cell>
        </row>
        <row r="1126">
          <cell r="F1126" t="str">
            <v>Power_Price</v>
          </cell>
          <cell r="G1126" t="str">
            <v>PJM - AEP GEN HUB</v>
          </cell>
          <cell r="H1126" t="str">
            <v>Off-Peak</v>
          </cell>
          <cell r="I1126" t="e">
            <v>#REF!</v>
          </cell>
          <cell r="J1126" t="e">
            <v>#REF!</v>
          </cell>
          <cell r="K1126" t="e">
            <v>#REF!</v>
          </cell>
        </row>
        <row r="1127">
          <cell r="F1127" t="str">
            <v>Power_Price</v>
          </cell>
          <cell r="G1127" t="str">
            <v>PJM - AEP GEN HUB</v>
          </cell>
          <cell r="H1127" t="str">
            <v>Off-Peak</v>
          </cell>
          <cell r="I1127" t="e">
            <v>#REF!</v>
          </cell>
          <cell r="J1127" t="e">
            <v>#REF!</v>
          </cell>
          <cell r="K1127" t="e">
            <v>#REF!</v>
          </cell>
        </row>
        <row r="1128">
          <cell r="F1128" t="str">
            <v>Power_Price</v>
          </cell>
          <cell r="G1128" t="str">
            <v>PJM - AEP GEN HUB</v>
          </cell>
          <cell r="H1128" t="str">
            <v>Off-Peak</v>
          </cell>
          <cell r="I1128" t="e">
            <v>#REF!</v>
          </cell>
          <cell r="J1128" t="e">
            <v>#REF!</v>
          </cell>
          <cell r="K1128" t="e">
            <v>#REF!</v>
          </cell>
        </row>
        <row r="1129">
          <cell r="F1129" t="str">
            <v>Power_Price</v>
          </cell>
          <cell r="G1129" t="str">
            <v>PJM - AEP GEN HUB</v>
          </cell>
          <cell r="H1129" t="str">
            <v>Off-Peak</v>
          </cell>
          <cell r="I1129" t="e">
            <v>#REF!</v>
          </cell>
          <cell r="J1129" t="e">
            <v>#REF!</v>
          </cell>
          <cell r="K1129" t="e">
            <v>#REF!</v>
          </cell>
        </row>
        <row r="1130">
          <cell r="F1130" t="str">
            <v>Power_Price</v>
          </cell>
          <cell r="G1130" t="str">
            <v>PJM - AEP GEN HUB</v>
          </cell>
          <cell r="H1130" t="str">
            <v>Off-Peak</v>
          </cell>
          <cell r="I1130" t="e">
            <v>#REF!</v>
          </cell>
          <cell r="J1130" t="e">
            <v>#REF!</v>
          </cell>
          <cell r="K1130" t="e">
            <v>#REF!</v>
          </cell>
        </row>
        <row r="1131">
          <cell r="F1131" t="str">
            <v>Power_Price</v>
          </cell>
          <cell r="G1131" t="str">
            <v>PJM - AEP GEN HUB</v>
          </cell>
          <cell r="H1131" t="str">
            <v>Off-Peak</v>
          </cell>
          <cell r="I1131" t="e">
            <v>#REF!</v>
          </cell>
          <cell r="J1131" t="e">
            <v>#REF!</v>
          </cell>
          <cell r="K1131" t="e">
            <v>#REF!</v>
          </cell>
        </row>
        <row r="1132">
          <cell r="F1132" t="str">
            <v>Power_Price</v>
          </cell>
          <cell r="G1132" t="str">
            <v>PJM - AEP GEN HUB</v>
          </cell>
          <cell r="H1132" t="str">
            <v>Off-Peak</v>
          </cell>
          <cell r="I1132" t="e">
            <v>#REF!</v>
          </cell>
          <cell r="J1132" t="e">
            <v>#REF!</v>
          </cell>
          <cell r="K1132" t="e">
            <v>#REF!</v>
          </cell>
        </row>
        <row r="1133">
          <cell r="F1133" t="str">
            <v>Power_Price</v>
          </cell>
          <cell r="G1133" t="str">
            <v>PJM - AEP GEN HUB</v>
          </cell>
          <cell r="H1133" t="str">
            <v>Off-Peak</v>
          </cell>
          <cell r="I1133">
            <v>2011</v>
          </cell>
          <cell r="J1133">
            <v>1</v>
          </cell>
          <cell r="K1133">
            <v>27.8178875335601</v>
          </cell>
        </row>
        <row r="1134">
          <cell r="F1134" t="str">
            <v>Power_Price</v>
          </cell>
          <cell r="G1134" t="str">
            <v>PJM - AEP GEN HUB</v>
          </cell>
          <cell r="H1134" t="str">
            <v>Off-Peak</v>
          </cell>
          <cell r="I1134">
            <v>2011</v>
          </cell>
          <cell r="J1134">
            <v>2</v>
          </cell>
          <cell r="K1134">
            <v>26.346138583366145</v>
          </cell>
        </row>
        <row r="1135">
          <cell r="F1135" t="str">
            <v>Power_Price</v>
          </cell>
          <cell r="G1135" t="str">
            <v>PJM - AEP GEN HUB</v>
          </cell>
          <cell r="H1135" t="str">
            <v>Off-Peak</v>
          </cell>
          <cell r="I1135">
            <v>2011</v>
          </cell>
          <cell r="J1135">
            <v>3</v>
          </cell>
          <cell r="K1135">
            <v>25.012610443493145</v>
          </cell>
        </row>
        <row r="1136">
          <cell r="F1136" t="str">
            <v>Power_Price</v>
          </cell>
          <cell r="G1136" t="str">
            <v>PJM - AEP GEN HUB</v>
          </cell>
          <cell r="H1136" t="str">
            <v>Off-Peak</v>
          </cell>
          <cell r="I1136">
            <v>2011</v>
          </cell>
          <cell r="J1136">
            <v>4</v>
          </cell>
          <cell r="K1136">
            <v>24.64786306173755</v>
          </cell>
        </row>
        <row r="1137">
          <cell r="F1137" t="str">
            <v>Power_Price</v>
          </cell>
          <cell r="G1137" t="str">
            <v>PJM - AEP GEN HUB</v>
          </cell>
          <cell r="H1137" t="str">
            <v>Off-Peak</v>
          </cell>
          <cell r="I1137">
            <v>2011</v>
          </cell>
          <cell r="J1137">
            <v>5</v>
          </cell>
          <cell r="K1137">
            <v>22.86408342795508</v>
          </cell>
        </row>
        <row r="1138">
          <cell r="F1138" t="str">
            <v>Power_Price</v>
          </cell>
          <cell r="G1138" t="str">
            <v>PJM - AEP GEN HUB</v>
          </cell>
          <cell r="H1138" t="str">
            <v>Off-Peak</v>
          </cell>
          <cell r="I1138">
            <v>2011</v>
          </cell>
          <cell r="J1138">
            <v>6</v>
          </cell>
          <cell r="K1138">
            <v>24.537455047465652</v>
          </cell>
        </row>
        <row r="1139">
          <cell r="F1139" t="str">
            <v>Power_Price</v>
          </cell>
          <cell r="G1139" t="str">
            <v>PJM - AEP GEN HUB</v>
          </cell>
          <cell r="H1139" t="str">
            <v>Off-Peak</v>
          </cell>
          <cell r="I1139">
            <v>2011</v>
          </cell>
          <cell r="J1139">
            <v>7</v>
          </cell>
          <cell r="K1139">
            <v>27.623180321744655</v>
          </cell>
        </row>
        <row r="1140">
          <cell r="F1140" t="str">
            <v>Power_Price</v>
          </cell>
          <cell r="G1140" t="str">
            <v>PJM - AEP GEN HUB</v>
          </cell>
          <cell r="H1140" t="str">
            <v>Off-Peak</v>
          </cell>
          <cell r="I1140">
            <v>2011</v>
          </cell>
          <cell r="J1140">
            <v>8</v>
          </cell>
          <cell r="K1140">
            <v>26.11986153256351</v>
          </cell>
        </row>
        <row r="1141">
          <cell r="F1141" t="str">
            <v>Power_Price</v>
          </cell>
          <cell r="G1141" t="str">
            <v>PJM - AEP GEN HUB</v>
          </cell>
          <cell r="H1141" t="str">
            <v>Off-Peak</v>
          </cell>
          <cell r="I1141">
            <v>2011</v>
          </cell>
          <cell r="J1141">
            <v>9</v>
          </cell>
          <cell r="K1141">
            <v>26.20826267434478</v>
          </cell>
        </row>
        <row r="1142">
          <cell r="F1142" t="str">
            <v>Power_Price</v>
          </cell>
          <cell r="G1142" t="str">
            <v>PJM - AEP GEN HUB</v>
          </cell>
          <cell r="H1142" t="str">
            <v>Off-Peak</v>
          </cell>
          <cell r="I1142">
            <v>2011</v>
          </cell>
          <cell r="J1142">
            <v>10</v>
          </cell>
          <cell r="K1142">
            <v>23.716065738081667</v>
          </cell>
        </row>
        <row r="1143">
          <cell r="F1143" t="str">
            <v>Power_Price</v>
          </cell>
          <cell r="G1143" t="str">
            <v>PJM - AEP GEN HUB</v>
          </cell>
          <cell r="H1143" t="str">
            <v>Off-Peak</v>
          </cell>
          <cell r="I1143">
            <v>2011</v>
          </cell>
          <cell r="J1143">
            <v>11</v>
          </cell>
          <cell r="K1143">
            <v>25.84457605060629</v>
          </cell>
        </row>
        <row r="1144">
          <cell r="F1144" t="str">
            <v>Power_Price</v>
          </cell>
          <cell r="G1144" t="str">
            <v>PJM - AEP GEN HUB</v>
          </cell>
          <cell r="H1144" t="str">
            <v>Off-Peak</v>
          </cell>
          <cell r="I1144">
            <v>2011</v>
          </cell>
          <cell r="J1144">
            <v>12</v>
          </cell>
          <cell r="K1144">
            <v>28.06498144692805</v>
          </cell>
        </row>
        <row r="1145">
          <cell r="F1145" t="str">
            <v>Power_Price</v>
          </cell>
          <cell r="G1145" t="str">
            <v>PJM - AEP GEN HUB</v>
          </cell>
          <cell r="H1145" t="str">
            <v>Off-Peak</v>
          </cell>
          <cell r="I1145">
            <v>2012</v>
          </cell>
          <cell r="J1145">
            <v>1</v>
          </cell>
          <cell r="K1145">
            <v>29.34562187699926</v>
          </cell>
        </row>
        <row r="1146">
          <cell r="F1146" t="str">
            <v>Power_Price</v>
          </cell>
          <cell r="G1146" t="str">
            <v>PJM - AEP GEN HUB</v>
          </cell>
          <cell r="H1146" t="str">
            <v>Off-Peak</v>
          </cell>
          <cell r="I1146">
            <v>2012</v>
          </cell>
          <cell r="J1146">
            <v>2</v>
          </cell>
          <cell r="K1146">
            <v>27.56744490075555</v>
          </cell>
        </row>
        <row r="1147">
          <cell r="F1147" t="str">
            <v>Power_Price</v>
          </cell>
          <cell r="G1147" t="str">
            <v>PJM - AEP GEN HUB</v>
          </cell>
          <cell r="H1147" t="str">
            <v>Off-Peak</v>
          </cell>
          <cell r="I1147">
            <v>2012</v>
          </cell>
          <cell r="J1147">
            <v>3</v>
          </cell>
          <cell r="K1147">
            <v>26.45096802597766</v>
          </cell>
        </row>
        <row r="1148">
          <cell r="F1148" t="str">
            <v>Power_Price</v>
          </cell>
          <cell r="G1148" t="str">
            <v>PJM - AEP GEN HUB</v>
          </cell>
          <cell r="H1148" t="str">
            <v>Off-Peak</v>
          </cell>
          <cell r="I1148">
            <v>2012</v>
          </cell>
          <cell r="J1148">
            <v>4</v>
          </cell>
          <cell r="K1148">
            <v>25.31314220322621</v>
          </cell>
        </row>
        <row r="1149">
          <cell r="F1149" t="str">
            <v>Power_Price</v>
          </cell>
          <cell r="G1149" t="str">
            <v>PJM - AEP GEN HUB</v>
          </cell>
          <cell r="H1149" t="str">
            <v>Off-Peak</v>
          </cell>
          <cell r="I1149">
            <v>2012</v>
          </cell>
          <cell r="J1149">
            <v>5</v>
          </cell>
          <cell r="K1149">
            <v>22.591917245870885</v>
          </cell>
        </row>
        <row r="1150">
          <cell r="F1150" t="str">
            <v>Power_Price</v>
          </cell>
          <cell r="G1150" t="str">
            <v>PJM - AEP GEN HUB</v>
          </cell>
          <cell r="H1150" t="str">
            <v>Off-Peak</v>
          </cell>
          <cell r="I1150">
            <v>2012</v>
          </cell>
          <cell r="J1150">
            <v>6</v>
          </cell>
          <cell r="K1150">
            <v>30.31851976686342</v>
          </cell>
        </row>
        <row r="1151">
          <cell r="F1151" t="str">
            <v>Power_Price</v>
          </cell>
          <cell r="G1151" t="str">
            <v>PJM - AEP GEN HUB</v>
          </cell>
          <cell r="H1151" t="str">
            <v>Off-Peak</v>
          </cell>
          <cell r="I1151">
            <v>2012</v>
          </cell>
          <cell r="J1151">
            <v>7</v>
          </cell>
          <cell r="K1151">
            <v>26.437917986930874</v>
          </cell>
        </row>
        <row r="1152">
          <cell r="F1152" t="str">
            <v>Power_Price</v>
          </cell>
          <cell r="G1152" t="str">
            <v>PJM - AEP GEN HUB</v>
          </cell>
          <cell r="H1152" t="str">
            <v>Off-Peak</v>
          </cell>
          <cell r="I1152">
            <v>2012</v>
          </cell>
          <cell r="J1152">
            <v>8</v>
          </cell>
          <cell r="K1152">
            <v>26.93821308211754</v>
          </cell>
        </row>
        <row r="1153">
          <cell r="F1153" t="str">
            <v>Power_Price</v>
          </cell>
          <cell r="G1153" t="str">
            <v>PJM - AEP GEN HUB</v>
          </cell>
          <cell r="H1153" t="str">
            <v>Off-Peak</v>
          </cell>
          <cell r="I1153">
            <v>2012</v>
          </cell>
          <cell r="J1153">
            <v>9</v>
          </cell>
          <cell r="K1153">
            <v>25.06536370347276</v>
          </cell>
        </row>
        <row r="1154">
          <cell r="F1154" t="str">
            <v>Power_Price</v>
          </cell>
          <cell r="G1154" t="str">
            <v>PJM - AEP GEN HUB</v>
          </cell>
          <cell r="H1154" t="str">
            <v>Off-Peak</v>
          </cell>
          <cell r="I1154">
            <v>2012</v>
          </cell>
          <cell r="J1154">
            <v>10</v>
          </cell>
          <cell r="K1154">
            <v>23.881776958146965</v>
          </cell>
        </row>
        <row r="1155">
          <cell r="F1155" t="str">
            <v>Power_Price</v>
          </cell>
          <cell r="G1155" t="str">
            <v>PJM - AEP GEN HUB</v>
          </cell>
          <cell r="H1155" t="str">
            <v>Off-Peak</v>
          </cell>
          <cell r="I1155">
            <v>2012</v>
          </cell>
          <cell r="J1155">
            <v>11</v>
          </cell>
          <cell r="K1155">
            <v>26.4247793088186</v>
          </cell>
        </row>
        <row r="1156">
          <cell r="F1156" t="str">
            <v>Power_Price</v>
          </cell>
          <cell r="G1156" t="str">
            <v>PJM - AEP GEN HUB</v>
          </cell>
          <cell r="H1156" t="str">
            <v>Off-Peak</v>
          </cell>
          <cell r="I1156">
            <v>2012</v>
          </cell>
          <cell r="J1156">
            <v>12</v>
          </cell>
          <cell r="K1156">
            <v>28.049532374648322</v>
          </cell>
        </row>
        <row r="1157">
          <cell r="F1157" t="str">
            <v>Power_Price</v>
          </cell>
          <cell r="G1157" t="str">
            <v>PJM - AEP GEN HUB</v>
          </cell>
          <cell r="H1157" t="str">
            <v>Off-Peak</v>
          </cell>
          <cell r="I1157">
            <v>2013</v>
          </cell>
          <cell r="J1157">
            <v>1</v>
          </cell>
          <cell r="K1157">
            <v>31.235560415046653</v>
          </cell>
        </row>
        <row r="1158">
          <cell r="F1158" t="str">
            <v>Power_Price</v>
          </cell>
          <cell r="G1158" t="str">
            <v>PJM - AEP GEN HUB</v>
          </cell>
          <cell r="H1158" t="str">
            <v>Off-Peak</v>
          </cell>
          <cell r="I1158">
            <v>2013</v>
          </cell>
          <cell r="J1158">
            <v>2</v>
          </cell>
          <cell r="K1158">
            <v>31.164782753621004</v>
          </cell>
        </row>
        <row r="1159">
          <cell r="F1159" t="str">
            <v>Power_Price</v>
          </cell>
          <cell r="G1159" t="str">
            <v>PJM - AEP GEN HUB</v>
          </cell>
          <cell r="H1159" t="str">
            <v>Off-Peak</v>
          </cell>
          <cell r="I1159">
            <v>2013</v>
          </cell>
          <cell r="J1159">
            <v>3</v>
          </cell>
          <cell r="K1159">
            <v>29.982793108348137</v>
          </cell>
        </row>
        <row r="1160">
          <cell r="F1160" t="str">
            <v>Power_Price</v>
          </cell>
          <cell r="G1160" t="str">
            <v>PJM - AEP GEN HUB</v>
          </cell>
          <cell r="H1160" t="str">
            <v>Off-Peak</v>
          </cell>
          <cell r="I1160">
            <v>2013</v>
          </cell>
          <cell r="J1160">
            <v>4</v>
          </cell>
          <cell r="K1160">
            <v>27.594072602733796</v>
          </cell>
        </row>
        <row r="1161">
          <cell r="F1161" t="str">
            <v>Power_Price</v>
          </cell>
          <cell r="G1161" t="str">
            <v>PJM - AEP GEN HUB</v>
          </cell>
          <cell r="H1161" t="str">
            <v>Off-Peak</v>
          </cell>
          <cell r="I1161">
            <v>2013</v>
          </cell>
          <cell r="J1161">
            <v>5</v>
          </cell>
          <cell r="K1161">
            <v>26.688527784856344</v>
          </cell>
        </row>
        <row r="1162">
          <cell r="F1162" t="str">
            <v>Power_Price</v>
          </cell>
          <cell r="G1162" t="str">
            <v>PJM - AEP GEN HUB</v>
          </cell>
          <cell r="H1162" t="str">
            <v>Off-Peak</v>
          </cell>
          <cell r="I1162">
            <v>2013</v>
          </cell>
          <cell r="J1162">
            <v>6</v>
          </cell>
          <cell r="K1162">
            <v>29.86250787648595</v>
          </cell>
        </row>
        <row r="1163">
          <cell r="F1163" t="str">
            <v>Power_Price</v>
          </cell>
          <cell r="G1163" t="str">
            <v>PJM - AEP GEN HUB</v>
          </cell>
          <cell r="H1163" t="str">
            <v>Off-Peak</v>
          </cell>
          <cell r="I1163">
            <v>2013</v>
          </cell>
          <cell r="J1163">
            <v>7</v>
          </cell>
          <cell r="K1163">
            <v>28.68917399971547</v>
          </cell>
        </row>
        <row r="1164">
          <cell r="F1164" t="str">
            <v>Power_Price</v>
          </cell>
          <cell r="G1164" t="str">
            <v>PJM - AEP GEN HUB</v>
          </cell>
          <cell r="H1164" t="str">
            <v>Off-Peak</v>
          </cell>
          <cell r="I1164">
            <v>2013</v>
          </cell>
          <cell r="J1164">
            <v>8</v>
          </cell>
          <cell r="K1164">
            <v>30.493198109226974</v>
          </cell>
        </row>
        <row r="1165">
          <cell r="F1165" t="str">
            <v>Power_Price</v>
          </cell>
          <cell r="G1165" t="str">
            <v>PJM - AEP GEN HUB</v>
          </cell>
          <cell r="H1165" t="str">
            <v>Off-Peak</v>
          </cell>
          <cell r="I1165">
            <v>2013</v>
          </cell>
          <cell r="J1165">
            <v>9</v>
          </cell>
          <cell r="K1165">
            <v>28.110673588087426</v>
          </cell>
        </row>
        <row r="1166">
          <cell r="F1166" t="str">
            <v>Power_Price</v>
          </cell>
          <cell r="G1166" t="str">
            <v>PJM - AEP GEN HUB</v>
          </cell>
          <cell r="H1166" t="str">
            <v>Off-Peak</v>
          </cell>
          <cell r="I1166">
            <v>2013</v>
          </cell>
          <cell r="J1166">
            <v>10</v>
          </cell>
          <cell r="K1166">
            <v>26.556870976024875</v>
          </cell>
        </row>
        <row r="1167">
          <cell r="F1167" t="str">
            <v>Power_Price</v>
          </cell>
          <cell r="G1167" t="str">
            <v>PJM - AEP GEN HUB</v>
          </cell>
          <cell r="H1167" t="str">
            <v>Off-Peak</v>
          </cell>
          <cell r="I1167">
            <v>2013</v>
          </cell>
          <cell r="J1167">
            <v>11</v>
          </cell>
          <cell r="K1167">
            <v>28.685064342271183</v>
          </cell>
        </row>
        <row r="1168">
          <cell r="F1168" t="str">
            <v>Power_Price</v>
          </cell>
          <cell r="G1168" t="str">
            <v>PJM - AEP GEN HUB</v>
          </cell>
          <cell r="H1168" t="str">
            <v>Off-Peak</v>
          </cell>
          <cell r="I1168">
            <v>2013</v>
          </cell>
          <cell r="J1168">
            <v>12</v>
          </cell>
          <cell r="K1168">
            <v>31.194869301909925</v>
          </cell>
        </row>
        <row r="1169">
          <cell r="F1169" t="str">
            <v>Power_Price</v>
          </cell>
          <cell r="G1169" t="str">
            <v>PJM - AEP GEN HUB</v>
          </cell>
          <cell r="H1169" t="str">
            <v>Off-Peak</v>
          </cell>
          <cell r="I1169">
            <v>2014</v>
          </cell>
          <cell r="J1169">
            <v>1</v>
          </cell>
          <cell r="K1169">
            <v>33.109929118226404</v>
          </cell>
        </row>
        <row r="1170">
          <cell r="F1170" t="str">
            <v>Power_Price</v>
          </cell>
          <cell r="G1170" t="str">
            <v>PJM - AEP GEN HUB</v>
          </cell>
          <cell r="H1170" t="str">
            <v>Off-Peak</v>
          </cell>
          <cell r="I1170">
            <v>2014</v>
          </cell>
          <cell r="J1170">
            <v>2</v>
          </cell>
          <cell r="K1170">
            <v>32.76926675389766</v>
          </cell>
        </row>
        <row r="1171">
          <cell r="F1171" t="str">
            <v>Power_Price</v>
          </cell>
          <cell r="G1171" t="str">
            <v>PJM - AEP GEN HUB</v>
          </cell>
          <cell r="H1171" t="str">
            <v>Off-Peak</v>
          </cell>
          <cell r="I1171">
            <v>2014</v>
          </cell>
          <cell r="J1171">
            <v>3</v>
          </cell>
          <cell r="K1171">
            <v>31.636084122193328</v>
          </cell>
        </row>
        <row r="1172">
          <cell r="F1172" t="str">
            <v>Power_Price</v>
          </cell>
          <cell r="G1172" t="str">
            <v>PJM - AEP GEN HUB</v>
          </cell>
          <cell r="H1172" t="str">
            <v>Off-Peak</v>
          </cell>
          <cell r="I1172">
            <v>2014</v>
          </cell>
          <cell r="J1172">
            <v>4</v>
          </cell>
          <cell r="K1172">
            <v>28.97860340919578</v>
          </cell>
        </row>
        <row r="1173">
          <cell r="F1173" t="str">
            <v>Power_Price</v>
          </cell>
          <cell r="G1173" t="str">
            <v>PJM - AEP GEN HUB</v>
          </cell>
          <cell r="H1173" t="str">
            <v>Off-Peak</v>
          </cell>
          <cell r="I1173">
            <v>2014</v>
          </cell>
          <cell r="J1173">
            <v>5</v>
          </cell>
          <cell r="K1173">
            <v>27.336696651027292</v>
          </cell>
        </row>
        <row r="1174">
          <cell r="F1174" t="str">
            <v>Power_Price</v>
          </cell>
          <cell r="G1174" t="str">
            <v>PJM - AEP GEN HUB</v>
          </cell>
          <cell r="H1174" t="str">
            <v>Off-Peak</v>
          </cell>
          <cell r="I1174">
            <v>2014</v>
          </cell>
          <cell r="J1174">
            <v>6</v>
          </cell>
          <cell r="K1174">
            <v>30.59226051411865</v>
          </cell>
        </row>
        <row r="1175">
          <cell r="F1175" t="str">
            <v>Power_Price</v>
          </cell>
          <cell r="G1175" t="str">
            <v>PJM - AEP GEN HUB</v>
          </cell>
          <cell r="H1175" t="str">
            <v>Off-Peak</v>
          </cell>
          <cell r="I1175">
            <v>2014</v>
          </cell>
          <cell r="J1175">
            <v>7</v>
          </cell>
          <cell r="K1175">
            <v>31.105333921084526</v>
          </cell>
        </row>
        <row r="1176">
          <cell r="F1176" t="str">
            <v>Power_Price</v>
          </cell>
          <cell r="G1176" t="str">
            <v>PJM - AEP GEN HUB</v>
          </cell>
          <cell r="H1176" t="str">
            <v>Off-Peak</v>
          </cell>
          <cell r="I1176">
            <v>2014</v>
          </cell>
          <cell r="J1176">
            <v>8</v>
          </cell>
          <cell r="K1176">
            <v>32.915034275636444</v>
          </cell>
        </row>
        <row r="1177">
          <cell r="F1177" t="str">
            <v>Power_Price</v>
          </cell>
          <cell r="G1177" t="str">
            <v>PJM - AEP GEN HUB</v>
          </cell>
          <cell r="H1177" t="str">
            <v>Off-Peak</v>
          </cell>
          <cell r="I1177">
            <v>2014</v>
          </cell>
          <cell r="J1177">
            <v>9</v>
          </cell>
          <cell r="K1177">
            <v>29.90516612416186</v>
          </cell>
        </row>
        <row r="1178">
          <cell r="F1178" t="str">
            <v>Power_Price</v>
          </cell>
          <cell r="G1178" t="str">
            <v>PJM - AEP GEN HUB</v>
          </cell>
          <cell r="H1178" t="str">
            <v>Off-Peak</v>
          </cell>
          <cell r="I1178">
            <v>2014</v>
          </cell>
          <cell r="J1178">
            <v>10</v>
          </cell>
          <cell r="K1178">
            <v>27.73564552101995</v>
          </cell>
        </row>
        <row r="1179">
          <cell r="F1179" t="str">
            <v>Power_Price</v>
          </cell>
          <cell r="G1179" t="str">
            <v>PJM - AEP GEN HUB</v>
          </cell>
          <cell r="H1179" t="str">
            <v>Off-Peak</v>
          </cell>
          <cell r="I1179">
            <v>2014</v>
          </cell>
          <cell r="J1179">
            <v>11</v>
          </cell>
          <cell r="K1179">
            <v>30.374567493404577</v>
          </cell>
        </row>
        <row r="1180">
          <cell r="F1180" t="str">
            <v>Power_Price</v>
          </cell>
          <cell r="G1180" t="str">
            <v>PJM - AEP GEN HUB</v>
          </cell>
          <cell r="H1180" t="str">
            <v>Off-Peak</v>
          </cell>
          <cell r="I1180">
            <v>2014</v>
          </cell>
          <cell r="J1180">
            <v>12</v>
          </cell>
          <cell r="K1180">
            <v>32.24048876380727</v>
          </cell>
        </row>
        <row r="1181">
          <cell r="F1181" t="str">
            <v>Power_Price</v>
          </cell>
          <cell r="G1181" t="str">
            <v>PJM - AEP GEN HUB</v>
          </cell>
          <cell r="H1181" t="str">
            <v>Off-Peak</v>
          </cell>
          <cell r="I1181">
            <v>2015</v>
          </cell>
          <cell r="J1181">
            <v>1</v>
          </cell>
          <cell r="K1181">
            <v>34.986131707317206</v>
          </cell>
        </row>
        <row r="1182">
          <cell r="F1182" t="str">
            <v>Power_Price</v>
          </cell>
          <cell r="G1182" t="str">
            <v>PJM - AEP GEN HUB</v>
          </cell>
          <cell r="H1182" t="str">
            <v>Off-Peak</v>
          </cell>
          <cell r="I1182">
            <v>2015</v>
          </cell>
          <cell r="J1182">
            <v>2</v>
          </cell>
          <cell r="K1182">
            <v>32.46524253314488</v>
          </cell>
        </row>
        <row r="1183">
          <cell r="F1183" t="str">
            <v>Power_Price</v>
          </cell>
          <cell r="G1183" t="str">
            <v>PJM - AEP GEN HUB</v>
          </cell>
          <cell r="H1183" t="str">
            <v>Off-Peak</v>
          </cell>
          <cell r="I1183">
            <v>2015</v>
          </cell>
          <cell r="J1183">
            <v>3</v>
          </cell>
          <cell r="K1183">
            <v>30.821304546747214</v>
          </cell>
        </row>
        <row r="1184">
          <cell r="F1184" t="str">
            <v>Power_Price</v>
          </cell>
          <cell r="G1184" t="str">
            <v>PJM - AEP GEN HUB</v>
          </cell>
          <cell r="H1184" t="str">
            <v>Off-Peak</v>
          </cell>
          <cell r="I1184">
            <v>2015</v>
          </cell>
          <cell r="J1184">
            <v>4</v>
          </cell>
          <cell r="K1184">
            <v>29.1432941946508</v>
          </cell>
        </row>
        <row r="1185">
          <cell r="F1185" t="str">
            <v>Power_Price</v>
          </cell>
          <cell r="G1185" t="str">
            <v>PJM - AEP GEN HUB</v>
          </cell>
          <cell r="H1185" t="str">
            <v>Off-Peak</v>
          </cell>
          <cell r="I1185">
            <v>2015</v>
          </cell>
          <cell r="J1185">
            <v>5</v>
          </cell>
          <cell r="K1185">
            <v>28.0351909213934</v>
          </cell>
        </row>
        <row r="1186">
          <cell r="F1186" t="str">
            <v>Power_Price</v>
          </cell>
          <cell r="G1186" t="str">
            <v>PJM - AEP GEN HUB</v>
          </cell>
          <cell r="H1186" t="str">
            <v>Off-Peak</v>
          </cell>
          <cell r="I1186">
            <v>2015</v>
          </cell>
          <cell r="J1186">
            <v>6</v>
          </cell>
          <cell r="K1186">
            <v>30.118276922466137</v>
          </cell>
        </row>
        <row r="1187">
          <cell r="F1187" t="str">
            <v>Power_Price</v>
          </cell>
          <cell r="G1187" t="str">
            <v>PJM - AEP GEN HUB</v>
          </cell>
          <cell r="H1187" t="str">
            <v>Off-Peak</v>
          </cell>
          <cell r="I1187">
            <v>2015</v>
          </cell>
          <cell r="J1187">
            <v>7</v>
          </cell>
          <cell r="K1187">
            <v>30.935279438623695</v>
          </cell>
        </row>
        <row r="1188">
          <cell r="F1188" t="str">
            <v>Power_Price</v>
          </cell>
          <cell r="G1188" t="str">
            <v>PJM - AEP GEN HUB</v>
          </cell>
          <cell r="H1188" t="str">
            <v>Off-Peak</v>
          </cell>
          <cell r="I1188">
            <v>2015</v>
          </cell>
          <cell r="J1188">
            <v>8</v>
          </cell>
          <cell r="K1188">
            <v>31.957768375541868</v>
          </cell>
        </row>
        <row r="1189">
          <cell r="F1189" t="str">
            <v>Power_Price</v>
          </cell>
          <cell r="G1189" t="str">
            <v>PJM - AEP GEN HUB</v>
          </cell>
          <cell r="H1189" t="str">
            <v>Off-Peak</v>
          </cell>
          <cell r="I1189">
            <v>2015</v>
          </cell>
          <cell r="J1189">
            <v>9</v>
          </cell>
          <cell r="K1189">
            <v>29.64713608919271</v>
          </cell>
        </row>
        <row r="1190">
          <cell r="F1190" t="str">
            <v>Power_Price</v>
          </cell>
          <cell r="G1190" t="str">
            <v>PJM - AEP GEN HUB</v>
          </cell>
          <cell r="H1190" t="str">
            <v>Off-Peak</v>
          </cell>
          <cell r="I1190">
            <v>2015</v>
          </cell>
          <cell r="J1190">
            <v>10</v>
          </cell>
          <cell r="K1190">
            <v>28.335999338980987</v>
          </cell>
        </row>
        <row r="1191">
          <cell r="F1191" t="str">
            <v>Power_Price</v>
          </cell>
          <cell r="G1191" t="str">
            <v>PJM - AEP GEN HUB</v>
          </cell>
          <cell r="H1191" t="str">
            <v>Off-Peak</v>
          </cell>
          <cell r="I1191">
            <v>2015</v>
          </cell>
          <cell r="J1191">
            <v>11</v>
          </cell>
          <cell r="K1191">
            <v>30.726646483069974</v>
          </cell>
        </row>
        <row r="1192">
          <cell r="F1192" t="str">
            <v>Power_Price</v>
          </cell>
          <cell r="G1192" t="str">
            <v>PJM - AEP GEN HUB</v>
          </cell>
          <cell r="H1192" t="str">
            <v>Off-Peak</v>
          </cell>
          <cell r="I1192">
            <v>2015</v>
          </cell>
          <cell r="J1192">
            <v>12</v>
          </cell>
          <cell r="K1192">
            <v>32.85523820407104</v>
          </cell>
        </row>
        <row r="1193">
          <cell r="F1193" t="str">
            <v>Power_Price</v>
          </cell>
          <cell r="G1193" t="str">
            <v>PJM - AEP GEN HUB</v>
          </cell>
          <cell r="H1193" t="str">
            <v>Off-Peak</v>
          </cell>
          <cell r="I1193">
            <v>2016</v>
          </cell>
          <cell r="J1193">
            <v>1</v>
          </cell>
          <cell r="K1193">
            <v>32.648257508606726</v>
          </cell>
        </row>
        <row r="1194">
          <cell r="F1194" t="str">
            <v>Power_Price</v>
          </cell>
          <cell r="G1194" t="str">
            <v>PJM - AEP GEN HUB</v>
          </cell>
          <cell r="H1194" t="str">
            <v>Off-Peak</v>
          </cell>
          <cell r="I1194">
            <v>2016</v>
          </cell>
          <cell r="J1194">
            <v>2</v>
          </cell>
          <cell r="K1194">
            <v>30.726904178460888</v>
          </cell>
        </row>
        <row r="1195">
          <cell r="F1195" t="str">
            <v>Power_Price</v>
          </cell>
          <cell r="G1195" t="str">
            <v>PJM - AEP GEN HUB</v>
          </cell>
          <cell r="H1195" t="str">
            <v>Off-Peak</v>
          </cell>
          <cell r="I1195">
            <v>2016</v>
          </cell>
          <cell r="J1195">
            <v>3</v>
          </cell>
          <cell r="K1195">
            <v>29.235408838439724</v>
          </cell>
        </row>
        <row r="1196">
          <cell r="F1196" t="str">
            <v>Power_Price</v>
          </cell>
          <cell r="G1196" t="str">
            <v>PJM - AEP GEN HUB</v>
          </cell>
          <cell r="H1196" t="str">
            <v>Off-Peak</v>
          </cell>
          <cell r="I1196">
            <v>2016</v>
          </cell>
          <cell r="J1196">
            <v>4</v>
          </cell>
          <cell r="K1196">
            <v>27.727812707730834</v>
          </cell>
        </row>
        <row r="1197">
          <cell r="F1197" t="str">
            <v>Power_Price</v>
          </cell>
          <cell r="G1197" t="str">
            <v>PJM - AEP GEN HUB</v>
          </cell>
          <cell r="H1197" t="str">
            <v>Off-Peak</v>
          </cell>
          <cell r="I1197">
            <v>2016</v>
          </cell>
          <cell r="J1197">
            <v>5</v>
          </cell>
          <cell r="K1197">
            <v>25.918503456548667</v>
          </cell>
        </row>
        <row r="1198">
          <cell r="F1198" t="str">
            <v>Power_Price</v>
          </cell>
          <cell r="G1198" t="str">
            <v>PJM - AEP GEN HUB</v>
          </cell>
          <cell r="H1198" t="str">
            <v>Off-Peak</v>
          </cell>
          <cell r="I1198">
            <v>2016</v>
          </cell>
          <cell r="J1198">
            <v>6</v>
          </cell>
          <cell r="K1198">
            <v>29.4090731046165</v>
          </cell>
        </row>
        <row r="1199">
          <cell r="F1199" t="str">
            <v>Power_Price</v>
          </cell>
          <cell r="G1199" t="str">
            <v>PJM - AEP GEN HUB</v>
          </cell>
          <cell r="H1199" t="str">
            <v>Off-Peak</v>
          </cell>
          <cell r="I1199">
            <v>2016</v>
          </cell>
          <cell r="J1199">
            <v>7</v>
          </cell>
          <cell r="K1199">
            <v>31.566793336512738</v>
          </cell>
        </row>
        <row r="1200">
          <cell r="F1200" t="str">
            <v>Power_Price</v>
          </cell>
          <cell r="G1200" t="str">
            <v>PJM - AEP GEN HUB</v>
          </cell>
          <cell r="H1200" t="str">
            <v>Off-Peak</v>
          </cell>
          <cell r="I1200">
            <v>2016</v>
          </cell>
          <cell r="J1200">
            <v>8</v>
          </cell>
          <cell r="K1200">
            <v>30.385719207448748</v>
          </cell>
        </row>
        <row r="1201">
          <cell r="F1201" t="str">
            <v>Power_Price</v>
          </cell>
          <cell r="G1201" t="str">
            <v>PJM - AEP GEN HUB</v>
          </cell>
          <cell r="H1201" t="str">
            <v>Off-Peak</v>
          </cell>
          <cell r="I1201">
            <v>2016</v>
          </cell>
          <cell r="J1201">
            <v>9</v>
          </cell>
          <cell r="K1201">
            <v>29.39478334876707</v>
          </cell>
        </row>
        <row r="1202">
          <cell r="F1202" t="str">
            <v>Power_Price</v>
          </cell>
          <cell r="G1202" t="str">
            <v>PJM - AEP GEN HUB</v>
          </cell>
          <cell r="H1202" t="str">
            <v>Off-Peak</v>
          </cell>
          <cell r="I1202">
            <v>2016</v>
          </cell>
          <cell r="J1202">
            <v>10</v>
          </cell>
          <cell r="K1202">
            <v>27.407747006142596</v>
          </cell>
        </row>
        <row r="1203">
          <cell r="F1203" t="str">
            <v>Power_Price</v>
          </cell>
          <cell r="G1203" t="str">
            <v>PJM - AEP GEN HUB</v>
          </cell>
          <cell r="H1203" t="str">
            <v>Off-Peak</v>
          </cell>
          <cell r="I1203">
            <v>2016</v>
          </cell>
          <cell r="J1203">
            <v>11</v>
          </cell>
          <cell r="K1203">
            <v>28.933332976146136</v>
          </cell>
        </row>
        <row r="1204">
          <cell r="F1204" t="str">
            <v>Power_Price</v>
          </cell>
          <cell r="G1204" t="str">
            <v>PJM - AEP GEN HUB</v>
          </cell>
          <cell r="H1204" t="str">
            <v>Off-Peak</v>
          </cell>
          <cell r="I1204">
            <v>2016</v>
          </cell>
          <cell r="J1204">
            <v>12</v>
          </cell>
          <cell r="K1204">
            <v>31.609825412030176</v>
          </cell>
        </row>
        <row r="1205">
          <cell r="F1205" t="str">
            <v>Power_Price</v>
          </cell>
          <cell r="G1205" t="str">
            <v>PJM - AEP GEN HUB</v>
          </cell>
          <cell r="H1205" t="str">
            <v>Off-Peak</v>
          </cell>
          <cell r="I1205">
            <v>2017</v>
          </cell>
          <cell r="J1205">
            <v>1</v>
          </cell>
          <cell r="K1205">
            <v>34.12376138717848</v>
          </cell>
        </row>
        <row r="1206">
          <cell r="F1206" t="str">
            <v>Power_Price</v>
          </cell>
          <cell r="G1206" t="str">
            <v>PJM - AEP GEN HUB</v>
          </cell>
          <cell r="H1206" t="str">
            <v>Off-Peak</v>
          </cell>
          <cell r="I1206">
            <v>2017</v>
          </cell>
          <cell r="J1206">
            <v>2</v>
          </cell>
          <cell r="K1206">
            <v>31.677101921435646</v>
          </cell>
        </row>
        <row r="1207">
          <cell r="F1207" t="str">
            <v>Power_Price</v>
          </cell>
          <cell r="G1207" t="str">
            <v>PJM - AEP GEN HUB</v>
          </cell>
          <cell r="H1207" t="str">
            <v>Off-Peak</v>
          </cell>
          <cell r="I1207">
            <v>2017</v>
          </cell>
          <cell r="J1207">
            <v>3</v>
          </cell>
          <cell r="K1207">
            <v>30.143574900418226</v>
          </cell>
        </row>
        <row r="1208">
          <cell r="F1208" t="str">
            <v>Power_Price</v>
          </cell>
          <cell r="G1208" t="str">
            <v>PJM - AEP GEN HUB</v>
          </cell>
          <cell r="H1208" t="str">
            <v>Off-Peak</v>
          </cell>
          <cell r="I1208">
            <v>2017</v>
          </cell>
          <cell r="J1208">
            <v>4</v>
          </cell>
          <cell r="K1208">
            <v>28.180661623903585</v>
          </cell>
        </row>
        <row r="1209">
          <cell r="F1209" t="str">
            <v>Power_Price</v>
          </cell>
          <cell r="G1209" t="str">
            <v>PJM - AEP GEN HUB</v>
          </cell>
          <cell r="H1209" t="str">
            <v>Off-Peak</v>
          </cell>
          <cell r="I1209">
            <v>2017</v>
          </cell>
          <cell r="J1209">
            <v>5</v>
          </cell>
          <cell r="K1209">
            <v>25.00221593199358</v>
          </cell>
        </row>
        <row r="1210">
          <cell r="F1210" t="str">
            <v>Power_Price</v>
          </cell>
          <cell r="G1210" t="str">
            <v>PJM - AEP GEN HUB</v>
          </cell>
          <cell r="H1210" t="str">
            <v>Off-Peak</v>
          </cell>
          <cell r="I1210">
            <v>2017</v>
          </cell>
          <cell r="J1210">
            <v>6</v>
          </cell>
          <cell r="K1210">
            <v>30.34786656303416</v>
          </cell>
        </row>
        <row r="1211">
          <cell r="F1211" t="str">
            <v>Power_Price</v>
          </cell>
          <cell r="G1211" t="str">
            <v>PJM - AEP GEN HUB</v>
          </cell>
          <cell r="H1211" t="str">
            <v>Off-Peak</v>
          </cell>
          <cell r="I1211">
            <v>2017</v>
          </cell>
          <cell r="J1211">
            <v>7</v>
          </cell>
          <cell r="K1211">
            <v>34.51176724549556</v>
          </cell>
        </row>
        <row r="1212">
          <cell r="F1212" t="str">
            <v>Power_Price</v>
          </cell>
          <cell r="G1212" t="str">
            <v>PJM - AEP GEN HUB</v>
          </cell>
          <cell r="H1212" t="str">
            <v>Off-Peak</v>
          </cell>
          <cell r="I1212">
            <v>2017</v>
          </cell>
          <cell r="J1212">
            <v>8</v>
          </cell>
          <cell r="K1212">
            <v>31.600624554841904</v>
          </cell>
        </row>
        <row r="1213">
          <cell r="F1213" t="str">
            <v>Power_Price</v>
          </cell>
          <cell r="G1213" t="str">
            <v>PJM - AEP GEN HUB</v>
          </cell>
          <cell r="H1213" t="str">
            <v>Off-Peak</v>
          </cell>
          <cell r="I1213">
            <v>2017</v>
          </cell>
          <cell r="J1213">
            <v>9</v>
          </cell>
          <cell r="K1213">
            <v>26.967464020715788</v>
          </cell>
        </row>
        <row r="1214">
          <cell r="F1214" t="str">
            <v>Power_Price</v>
          </cell>
          <cell r="G1214" t="str">
            <v>PJM - AEP GEN HUB</v>
          </cell>
          <cell r="H1214" t="str">
            <v>Off-Peak</v>
          </cell>
          <cell r="I1214">
            <v>2017</v>
          </cell>
          <cell r="J1214">
            <v>10</v>
          </cell>
          <cell r="K1214">
            <v>27.718753309522313</v>
          </cell>
        </row>
        <row r="1215">
          <cell r="F1215" t="str">
            <v>Power_Price</v>
          </cell>
          <cell r="G1215" t="str">
            <v>PJM - AEP GEN HUB</v>
          </cell>
          <cell r="H1215" t="str">
            <v>Off-Peak</v>
          </cell>
          <cell r="I1215">
            <v>2017</v>
          </cell>
          <cell r="J1215">
            <v>11</v>
          </cell>
          <cell r="K1215">
            <v>29.335413537697576</v>
          </cell>
        </row>
        <row r="1216">
          <cell r="F1216" t="str">
            <v>Power_Price</v>
          </cell>
          <cell r="G1216" t="str">
            <v>PJM - AEP GEN HUB</v>
          </cell>
          <cell r="H1216" t="str">
            <v>Off-Peak</v>
          </cell>
          <cell r="I1216">
            <v>2017</v>
          </cell>
          <cell r="J1216">
            <v>12</v>
          </cell>
          <cell r="K1216">
            <v>32.643041728376005</v>
          </cell>
        </row>
        <row r="1217">
          <cell r="F1217" t="str">
            <v>Power_Price</v>
          </cell>
          <cell r="G1217" t="str">
            <v>PJM - AEP GEN HUB</v>
          </cell>
          <cell r="H1217" t="str">
            <v>Off-Peak</v>
          </cell>
          <cell r="I1217">
            <v>2018</v>
          </cell>
          <cell r="J1217">
            <v>1</v>
          </cell>
          <cell r="K1217">
            <v>34.54487560475676</v>
          </cell>
        </row>
        <row r="1218">
          <cell r="F1218" t="str">
            <v>Power_Price</v>
          </cell>
          <cell r="G1218" t="str">
            <v>PJM - AEP GEN HUB</v>
          </cell>
          <cell r="H1218" t="str">
            <v>Off-Peak</v>
          </cell>
          <cell r="I1218">
            <v>2018</v>
          </cell>
          <cell r="J1218">
            <v>2</v>
          </cell>
          <cell r="K1218">
            <v>35.123454522755075</v>
          </cell>
        </row>
        <row r="1219">
          <cell r="F1219" t="str">
            <v>Power_Price</v>
          </cell>
          <cell r="G1219" t="str">
            <v>PJM - AEP GEN HUB</v>
          </cell>
          <cell r="H1219" t="str">
            <v>Off-Peak</v>
          </cell>
          <cell r="I1219">
            <v>2018</v>
          </cell>
          <cell r="J1219">
            <v>3</v>
          </cell>
          <cell r="K1219">
            <v>32.72930417654385</v>
          </cell>
        </row>
        <row r="1220">
          <cell r="F1220" t="str">
            <v>Power_Price</v>
          </cell>
          <cell r="G1220" t="str">
            <v>PJM - AEP GEN HUB</v>
          </cell>
          <cell r="H1220" t="str">
            <v>Off-Peak</v>
          </cell>
          <cell r="I1220">
            <v>2018</v>
          </cell>
          <cell r="J1220">
            <v>4</v>
          </cell>
          <cell r="K1220">
            <v>28.725245532519313</v>
          </cell>
        </row>
        <row r="1221">
          <cell r="F1221" t="str">
            <v>Power_Price</v>
          </cell>
          <cell r="G1221" t="str">
            <v>PJM - AEP GEN HUB</v>
          </cell>
          <cell r="H1221" t="str">
            <v>Off-Peak</v>
          </cell>
          <cell r="I1221">
            <v>2018</v>
          </cell>
          <cell r="J1221">
            <v>5</v>
          </cell>
          <cell r="K1221">
            <v>26.907977137185256</v>
          </cell>
        </row>
        <row r="1222">
          <cell r="F1222" t="str">
            <v>Power_Price</v>
          </cell>
          <cell r="G1222" t="str">
            <v>PJM - AEP GEN HUB</v>
          </cell>
          <cell r="H1222" t="str">
            <v>Off-Peak</v>
          </cell>
          <cell r="I1222">
            <v>2018</v>
          </cell>
          <cell r="J1222">
            <v>6</v>
          </cell>
          <cell r="K1222">
            <v>31.77786275247719</v>
          </cell>
        </row>
        <row r="1223">
          <cell r="F1223" t="str">
            <v>Power_Price</v>
          </cell>
          <cell r="G1223" t="str">
            <v>PJM - AEP GEN HUB</v>
          </cell>
          <cell r="H1223" t="str">
            <v>Off-Peak</v>
          </cell>
          <cell r="I1223">
            <v>2018</v>
          </cell>
          <cell r="J1223">
            <v>7</v>
          </cell>
          <cell r="K1223">
            <v>33.4412314384961</v>
          </cell>
        </row>
        <row r="1224">
          <cell r="F1224" t="str">
            <v>Power_Price</v>
          </cell>
          <cell r="G1224" t="str">
            <v>PJM - AEP GEN HUB</v>
          </cell>
          <cell r="H1224" t="str">
            <v>Off-Peak</v>
          </cell>
          <cell r="I1224">
            <v>2018</v>
          </cell>
          <cell r="J1224">
            <v>8</v>
          </cell>
          <cell r="K1224">
            <v>35.8860063810709</v>
          </cell>
        </row>
        <row r="1225">
          <cell r="F1225" t="str">
            <v>Power_Price</v>
          </cell>
          <cell r="G1225" t="str">
            <v>PJM - AEP GEN HUB</v>
          </cell>
          <cell r="H1225" t="str">
            <v>Off-Peak</v>
          </cell>
          <cell r="I1225">
            <v>2018</v>
          </cell>
          <cell r="J1225">
            <v>9</v>
          </cell>
          <cell r="K1225">
            <v>29.642361131696617</v>
          </cell>
        </row>
        <row r="1226">
          <cell r="F1226" t="str">
            <v>Power_Price</v>
          </cell>
          <cell r="G1226" t="str">
            <v>PJM - AEP GEN HUB</v>
          </cell>
          <cell r="H1226" t="str">
            <v>Off-Peak</v>
          </cell>
          <cell r="I1226">
            <v>2018</v>
          </cell>
          <cell r="J1226">
            <v>10</v>
          </cell>
          <cell r="K1226">
            <v>27.926508300357977</v>
          </cell>
        </row>
        <row r="1227">
          <cell r="F1227" t="str">
            <v>Power_Price</v>
          </cell>
          <cell r="G1227" t="str">
            <v>PJM - AEP GEN HUB</v>
          </cell>
          <cell r="H1227" t="str">
            <v>Off-Peak</v>
          </cell>
          <cell r="I1227">
            <v>2018</v>
          </cell>
          <cell r="J1227">
            <v>11</v>
          </cell>
          <cell r="K1227">
            <v>30.980768751509107</v>
          </cell>
        </row>
        <row r="1228">
          <cell r="F1228" t="str">
            <v>Power_Price</v>
          </cell>
          <cell r="G1228" t="str">
            <v>PJM - AEP GEN HUB</v>
          </cell>
          <cell r="H1228" t="str">
            <v>Off-Peak</v>
          </cell>
          <cell r="I1228">
            <v>2018</v>
          </cell>
          <cell r="J1228">
            <v>12</v>
          </cell>
          <cell r="K1228">
            <v>34.23789836874616</v>
          </cell>
        </row>
        <row r="1229">
          <cell r="F1229" t="str">
            <v>Power_Price</v>
          </cell>
          <cell r="G1229" t="str">
            <v>PJM - AEP GEN HUB</v>
          </cell>
          <cell r="H1229" t="str">
            <v>Off-Peak</v>
          </cell>
          <cell r="I1229">
            <v>2019</v>
          </cell>
          <cell r="J1229">
            <v>1</v>
          </cell>
          <cell r="K1229">
            <v>36.04870721253197</v>
          </cell>
        </row>
        <row r="1230">
          <cell r="F1230" t="str">
            <v>Power_Price</v>
          </cell>
          <cell r="G1230" t="str">
            <v>PJM - AEP GEN HUB</v>
          </cell>
          <cell r="H1230" t="str">
            <v>Off-Peak</v>
          </cell>
          <cell r="I1230">
            <v>2019</v>
          </cell>
          <cell r="J1230">
            <v>2</v>
          </cell>
          <cell r="K1230">
            <v>36.452611030201226</v>
          </cell>
        </row>
        <row r="1231">
          <cell r="F1231" t="str">
            <v>Power_Price</v>
          </cell>
          <cell r="G1231" t="str">
            <v>PJM - AEP GEN HUB</v>
          </cell>
          <cell r="H1231" t="str">
            <v>Off-Peak</v>
          </cell>
          <cell r="I1231">
            <v>2019</v>
          </cell>
          <cell r="J1231">
            <v>3</v>
          </cell>
          <cell r="K1231">
            <v>34.04033980412825</v>
          </cell>
        </row>
        <row r="1232">
          <cell r="F1232" t="str">
            <v>Power_Price</v>
          </cell>
          <cell r="G1232" t="str">
            <v>PJM - AEP GEN HUB</v>
          </cell>
          <cell r="H1232" t="str">
            <v>Off-Peak</v>
          </cell>
          <cell r="I1232">
            <v>2019</v>
          </cell>
          <cell r="J1232">
            <v>4</v>
          </cell>
          <cell r="K1232">
            <v>29.83244668673846</v>
          </cell>
        </row>
        <row r="1233">
          <cell r="F1233" t="str">
            <v>Power_Price</v>
          </cell>
          <cell r="G1233" t="str">
            <v>PJM - AEP GEN HUB</v>
          </cell>
          <cell r="H1233" t="str">
            <v>Off-Peak</v>
          </cell>
          <cell r="I1233">
            <v>2019</v>
          </cell>
          <cell r="J1233">
            <v>5</v>
          </cell>
          <cell r="K1233">
            <v>28.32274985002892</v>
          </cell>
        </row>
        <row r="1234">
          <cell r="F1234" t="str">
            <v>Power_Price</v>
          </cell>
          <cell r="G1234" t="str">
            <v>PJM - AEP GEN HUB</v>
          </cell>
          <cell r="H1234" t="str">
            <v>Off-Peak</v>
          </cell>
          <cell r="I1234">
            <v>2019</v>
          </cell>
          <cell r="J1234">
            <v>6</v>
          </cell>
          <cell r="K1234">
            <v>32.632033773666</v>
          </cell>
        </row>
        <row r="1235">
          <cell r="F1235" t="str">
            <v>Power_Price</v>
          </cell>
          <cell r="G1235" t="str">
            <v>PJM - AEP GEN HUB</v>
          </cell>
          <cell r="H1235" t="str">
            <v>Off-Peak</v>
          </cell>
          <cell r="I1235">
            <v>2019</v>
          </cell>
          <cell r="J1235">
            <v>7</v>
          </cell>
          <cell r="K1235">
            <v>33.873176516323966</v>
          </cell>
        </row>
        <row r="1236">
          <cell r="F1236" t="str">
            <v>Power_Price</v>
          </cell>
          <cell r="G1236" t="str">
            <v>PJM - AEP GEN HUB</v>
          </cell>
          <cell r="H1236" t="str">
            <v>Off-Peak</v>
          </cell>
          <cell r="I1236">
            <v>2019</v>
          </cell>
          <cell r="J1236">
            <v>8</v>
          </cell>
          <cell r="K1236">
            <v>37.6135743421205</v>
          </cell>
        </row>
        <row r="1237">
          <cell r="F1237" t="str">
            <v>Power_Price</v>
          </cell>
          <cell r="G1237" t="str">
            <v>PJM - AEP GEN HUB</v>
          </cell>
          <cell r="H1237" t="str">
            <v>Off-Peak</v>
          </cell>
          <cell r="I1237">
            <v>2019</v>
          </cell>
          <cell r="J1237">
            <v>9</v>
          </cell>
          <cell r="K1237">
            <v>29.530054033459358</v>
          </cell>
        </row>
        <row r="1238">
          <cell r="F1238" t="str">
            <v>Power_Price</v>
          </cell>
          <cell r="G1238" t="str">
            <v>PJM - AEP GEN HUB</v>
          </cell>
          <cell r="H1238" t="str">
            <v>Off-Peak</v>
          </cell>
          <cell r="I1238">
            <v>2019</v>
          </cell>
          <cell r="J1238">
            <v>10</v>
          </cell>
          <cell r="K1238">
            <v>29.717729719884716</v>
          </cell>
        </row>
        <row r="1239">
          <cell r="F1239" t="str">
            <v>Power_Price</v>
          </cell>
          <cell r="G1239" t="str">
            <v>PJM - AEP GEN HUB</v>
          </cell>
          <cell r="H1239" t="str">
            <v>Off-Peak</v>
          </cell>
          <cell r="I1239">
            <v>2019</v>
          </cell>
          <cell r="J1239">
            <v>11</v>
          </cell>
          <cell r="K1239">
            <v>32.83294923386748</v>
          </cell>
        </row>
        <row r="1240">
          <cell r="F1240" t="str">
            <v>Power_Price</v>
          </cell>
          <cell r="G1240" t="str">
            <v>PJM - AEP GEN HUB</v>
          </cell>
          <cell r="H1240" t="str">
            <v>Off-Peak</v>
          </cell>
          <cell r="I1240">
            <v>2019</v>
          </cell>
          <cell r="J1240">
            <v>12</v>
          </cell>
          <cell r="K1240">
            <v>35.276760153923085</v>
          </cell>
        </row>
        <row r="1241">
          <cell r="F1241" t="str">
            <v>Power_Price</v>
          </cell>
          <cell r="G1241" t="str">
            <v>PJM - AEP GEN HUB</v>
          </cell>
          <cell r="H1241" t="str">
            <v>Off-Peak</v>
          </cell>
          <cell r="I1241">
            <v>2020</v>
          </cell>
          <cell r="J1241">
            <v>1</v>
          </cell>
          <cell r="K1241">
            <v>38.120981745136355</v>
          </cell>
        </row>
        <row r="1242">
          <cell r="F1242" t="str">
            <v>Power_Price</v>
          </cell>
          <cell r="G1242" t="str">
            <v>PJM - AEP GEN HUB</v>
          </cell>
          <cell r="H1242" t="str">
            <v>Off-Peak</v>
          </cell>
          <cell r="I1242">
            <v>2020</v>
          </cell>
          <cell r="J1242">
            <v>2</v>
          </cell>
          <cell r="K1242">
            <v>37.37982688884105</v>
          </cell>
        </row>
        <row r="1243">
          <cell r="F1243" t="str">
            <v>Power_Price</v>
          </cell>
          <cell r="G1243" t="str">
            <v>PJM - AEP GEN HUB</v>
          </cell>
          <cell r="H1243" t="str">
            <v>Off-Peak</v>
          </cell>
          <cell r="I1243">
            <v>2020</v>
          </cell>
          <cell r="J1243">
            <v>3</v>
          </cell>
          <cell r="K1243">
            <v>35.00556590718117</v>
          </cell>
        </row>
        <row r="1244">
          <cell r="F1244" t="str">
            <v>Power_Price</v>
          </cell>
          <cell r="G1244" t="str">
            <v>PJM - AEP GEN HUB</v>
          </cell>
          <cell r="H1244" t="str">
            <v>Off-Peak</v>
          </cell>
          <cell r="I1244">
            <v>2020</v>
          </cell>
          <cell r="J1244">
            <v>4</v>
          </cell>
          <cell r="K1244">
            <v>30.98644877963301</v>
          </cell>
        </row>
        <row r="1245">
          <cell r="F1245" t="str">
            <v>Power_Price</v>
          </cell>
          <cell r="G1245" t="str">
            <v>PJM - AEP GEN HUB</v>
          </cell>
          <cell r="H1245" t="str">
            <v>Off-Peak</v>
          </cell>
          <cell r="I1245">
            <v>2020</v>
          </cell>
          <cell r="J1245">
            <v>5</v>
          </cell>
          <cell r="K1245">
            <v>29.810180167566553</v>
          </cell>
        </row>
        <row r="1246">
          <cell r="F1246" t="str">
            <v>Power_Price</v>
          </cell>
          <cell r="G1246" t="str">
            <v>PJM - AEP GEN HUB</v>
          </cell>
          <cell r="H1246" t="str">
            <v>Off-Peak</v>
          </cell>
          <cell r="I1246">
            <v>2020</v>
          </cell>
          <cell r="J1246">
            <v>6</v>
          </cell>
          <cell r="K1246">
            <v>34.69432240669619</v>
          </cell>
        </row>
        <row r="1247">
          <cell r="F1247" t="str">
            <v>Power_Price</v>
          </cell>
          <cell r="G1247" t="str">
            <v>PJM - AEP GEN HUB</v>
          </cell>
          <cell r="H1247" t="str">
            <v>Off-Peak</v>
          </cell>
          <cell r="I1247">
            <v>2020</v>
          </cell>
          <cell r="J1247">
            <v>7</v>
          </cell>
          <cell r="K1247">
            <v>36.124943350759466</v>
          </cell>
        </row>
        <row r="1248">
          <cell r="F1248" t="str">
            <v>Power_Price</v>
          </cell>
          <cell r="G1248" t="str">
            <v>PJM - AEP GEN HUB</v>
          </cell>
          <cell r="H1248" t="str">
            <v>Off-Peak</v>
          </cell>
          <cell r="I1248">
            <v>2020</v>
          </cell>
          <cell r="J1248">
            <v>8</v>
          </cell>
          <cell r="K1248">
            <v>36.49248484223504</v>
          </cell>
        </row>
        <row r="1249">
          <cell r="F1249" t="str">
            <v>Power_Price</v>
          </cell>
          <cell r="G1249" t="str">
            <v>PJM - AEP GEN HUB</v>
          </cell>
          <cell r="H1249" t="str">
            <v>Off-Peak</v>
          </cell>
          <cell r="I1249">
            <v>2020</v>
          </cell>
          <cell r="J1249">
            <v>9</v>
          </cell>
          <cell r="K1249">
            <v>30.538423811209277</v>
          </cell>
        </row>
        <row r="1250">
          <cell r="F1250" t="str">
            <v>Power_Price</v>
          </cell>
          <cell r="G1250" t="str">
            <v>PJM - AEP GEN HUB</v>
          </cell>
          <cell r="H1250" t="str">
            <v>Off-Peak</v>
          </cell>
          <cell r="I1250">
            <v>2020</v>
          </cell>
          <cell r="J1250">
            <v>10</v>
          </cell>
          <cell r="K1250">
            <v>30.99695703916543</v>
          </cell>
        </row>
        <row r="1251">
          <cell r="F1251" t="str">
            <v>Power_Price</v>
          </cell>
          <cell r="G1251" t="str">
            <v>PJM - AEP GEN HUB</v>
          </cell>
          <cell r="H1251" t="str">
            <v>Off-Peak</v>
          </cell>
          <cell r="I1251">
            <v>2020</v>
          </cell>
          <cell r="J1251">
            <v>11</v>
          </cell>
          <cell r="K1251">
            <v>33.93079298115294</v>
          </cell>
        </row>
        <row r="1252">
          <cell r="F1252" t="str">
            <v>Power_Price</v>
          </cell>
          <cell r="G1252" t="str">
            <v>PJM - AEP GEN HUB</v>
          </cell>
          <cell r="H1252" t="str">
            <v>Off-Peak</v>
          </cell>
          <cell r="I1252">
            <v>2020</v>
          </cell>
          <cell r="J1252">
            <v>12</v>
          </cell>
          <cell r="K1252">
            <v>36.8619256585556</v>
          </cell>
        </row>
        <row r="1253">
          <cell r="F1253" t="str">
            <v>Power_Price</v>
          </cell>
          <cell r="G1253" t="str">
            <v>PJM - AEP GEN HUB</v>
          </cell>
          <cell r="H1253" t="str">
            <v>Off-Peak</v>
          </cell>
          <cell r="I1253">
            <v>2021</v>
          </cell>
          <cell r="J1253">
            <v>1</v>
          </cell>
          <cell r="K1253">
            <v>39.456161288844065</v>
          </cell>
        </row>
        <row r="1254">
          <cell r="F1254" t="str">
            <v>Power_Price</v>
          </cell>
          <cell r="G1254" t="str">
            <v>PJM - AEP GEN HUB</v>
          </cell>
          <cell r="H1254" t="str">
            <v>Off-Peak</v>
          </cell>
          <cell r="I1254">
            <v>2021</v>
          </cell>
          <cell r="J1254">
            <v>2</v>
          </cell>
          <cell r="K1254">
            <v>37.86709753654948</v>
          </cell>
        </row>
        <row r="1255">
          <cell r="F1255" t="str">
            <v>Power_Price</v>
          </cell>
          <cell r="G1255" t="str">
            <v>PJM - AEP GEN HUB</v>
          </cell>
          <cell r="H1255" t="str">
            <v>Off-Peak</v>
          </cell>
          <cell r="I1255">
            <v>2021</v>
          </cell>
          <cell r="J1255">
            <v>3</v>
          </cell>
          <cell r="K1255">
            <v>35.32909606562005</v>
          </cell>
        </row>
        <row r="1256">
          <cell r="F1256" t="str">
            <v>Power_Price</v>
          </cell>
          <cell r="G1256" t="str">
            <v>PJM - AEP GEN HUB</v>
          </cell>
          <cell r="H1256" t="str">
            <v>Off-Peak</v>
          </cell>
          <cell r="I1256">
            <v>2021</v>
          </cell>
          <cell r="J1256">
            <v>4</v>
          </cell>
          <cell r="K1256">
            <v>31.787805233044317</v>
          </cell>
        </row>
        <row r="1257">
          <cell r="F1257" t="str">
            <v>Power_Price</v>
          </cell>
          <cell r="G1257" t="str">
            <v>PJM - AEP GEN HUB</v>
          </cell>
          <cell r="H1257" t="str">
            <v>Off-Peak</v>
          </cell>
          <cell r="I1257">
            <v>2021</v>
          </cell>
          <cell r="J1257">
            <v>5</v>
          </cell>
          <cell r="K1257">
            <v>30.421381714979326</v>
          </cell>
        </row>
        <row r="1258">
          <cell r="F1258" t="str">
            <v>Power_Price</v>
          </cell>
          <cell r="G1258" t="str">
            <v>PJM - AEP GEN HUB</v>
          </cell>
          <cell r="H1258" t="str">
            <v>Off-Peak</v>
          </cell>
          <cell r="I1258">
            <v>2021</v>
          </cell>
          <cell r="J1258">
            <v>6</v>
          </cell>
          <cell r="K1258">
            <v>34.58219423306567</v>
          </cell>
        </row>
        <row r="1259">
          <cell r="F1259" t="str">
            <v>Power_Price</v>
          </cell>
          <cell r="G1259" t="str">
            <v>PJM - AEP GEN HUB</v>
          </cell>
          <cell r="H1259" t="str">
            <v>Off-Peak</v>
          </cell>
          <cell r="I1259">
            <v>2021</v>
          </cell>
          <cell r="J1259">
            <v>7</v>
          </cell>
          <cell r="K1259">
            <v>38.57824908461621</v>
          </cell>
        </row>
        <row r="1260">
          <cell r="F1260" t="str">
            <v>Power_Price</v>
          </cell>
          <cell r="G1260" t="str">
            <v>PJM - AEP GEN HUB</v>
          </cell>
          <cell r="H1260" t="str">
            <v>Off-Peak</v>
          </cell>
          <cell r="I1260">
            <v>2021</v>
          </cell>
          <cell r="J1260">
            <v>8</v>
          </cell>
          <cell r="K1260">
            <v>36.98644432360872</v>
          </cell>
        </row>
        <row r="1261">
          <cell r="F1261" t="str">
            <v>Power_Price</v>
          </cell>
          <cell r="G1261" t="str">
            <v>PJM - AEP GEN HUB</v>
          </cell>
          <cell r="H1261" t="str">
            <v>Off-Peak</v>
          </cell>
          <cell r="I1261">
            <v>2021</v>
          </cell>
          <cell r="J1261">
            <v>9</v>
          </cell>
          <cell r="K1261">
            <v>30.549657552274223</v>
          </cell>
        </row>
        <row r="1262">
          <cell r="F1262" t="str">
            <v>Power_Price</v>
          </cell>
          <cell r="G1262" t="str">
            <v>PJM - AEP GEN HUB</v>
          </cell>
          <cell r="H1262" t="str">
            <v>Off-Peak</v>
          </cell>
          <cell r="I1262">
            <v>2021</v>
          </cell>
          <cell r="J1262">
            <v>10</v>
          </cell>
          <cell r="K1262">
            <v>31.66434495276699</v>
          </cell>
        </row>
        <row r="1263">
          <cell r="F1263" t="str">
            <v>Power_Price</v>
          </cell>
          <cell r="G1263" t="str">
            <v>PJM - AEP GEN HUB</v>
          </cell>
          <cell r="H1263" t="str">
            <v>Off-Peak</v>
          </cell>
          <cell r="I1263">
            <v>2021</v>
          </cell>
          <cell r="J1263">
            <v>11</v>
          </cell>
          <cell r="K1263">
            <v>34.91444759058443</v>
          </cell>
        </row>
        <row r="1264">
          <cell r="F1264" t="str">
            <v>Power_Price</v>
          </cell>
          <cell r="G1264" t="str">
            <v>PJM - AEP GEN HUB</v>
          </cell>
          <cell r="H1264" t="str">
            <v>Off-Peak</v>
          </cell>
          <cell r="I1264">
            <v>2021</v>
          </cell>
          <cell r="J1264">
            <v>12</v>
          </cell>
          <cell r="K1264">
            <v>37.75077314888212</v>
          </cell>
        </row>
        <row r="1265">
          <cell r="F1265" t="str">
            <v>Power_Price</v>
          </cell>
          <cell r="G1265" t="str">
            <v>PJM - AEP GEN HUB</v>
          </cell>
          <cell r="H1265" t="str">
            <v>Off-Peak</v>
          </cell>
          <cell r="I1265">
            <v>2022</v>
          </cell>
          <cell r="J1265">
            <v>1</v>
          </cell>
          <cell r="K1265">
            <v>46.35609852117091</v>
          </cell>
        </row>
        <row r="1266">
          <cell r="F1266" t="str">
            <v>Power_Price</v>
          </cell>
          <cell r="G1266" t="str">
            <v>PJM - AEP GEN HUB</v>
          </cell>
          <cell r="H1266" t="str">
            <v>Off-Peak</v>
          </cell>
          <cell r="I1266">
            <v>2022</v>
          </cell>
          <cell r="J1266">
            <v>2</v>
          </cell>
          <cell r="K1266">
            <v>44.724302825294274</v>
          </cell>
        </row>
        <row r="1267">
          <cell r="F1267" t="str">
            <v>Power_Price</v>
          </cell>
          <cell r="G1267" t="str">
            <v>PJM - AEP GEN HUB</v>
          </cell>
          <cell r="H1267" t="str">
            <v>Off-Peak</v>
          </cell>
          <cell r="I1267">
            <v>2022</v>
          </cell>
          <cell r="J1267">
            <v>3</v>
          </cell>
          <cell r="K1267">
            <v>42.818982875126615</v>
          </cell>
        </row>
        <row r="1268">
          <cell r="F1268" t="str">
            <v>Power_Price</v>
          </cell>
          <cell r="G1268" t="str">
            <v>PJM - AEP GEN HUB</v>
          </cell>
          <cell r="H1268" t="str">
            <v>Off-Peak</v>
          </cell>
          <cell r="I1268">
            <v>2022</v>
          </cell>
          <cell r="J1268">
            <v>4</v>
          </cell>
          <cell r="K1268">
            <v>40.66788736330526</v>
          </cell>
        </row>
        <row r="1269">
          <cell r="F1269" t="str">
            <v>Power_Price</v>
          </cell>
          <cell r="G1269" t="str">
            <v>PJM - AEP GEN HUB</v>
          </cell>
          <cell r="H1269" t="str">
            <v>Off-Peak</v>
          </cell>
          <cell r="I1269">
            <v>2022</v>
          </cell>
          <cell r="J1269">
            <v>5</v>
          </cell>
          <cell r="K1269">
            <v>38.918237406422826</v>
          </cell>
        </row>
        <row r="1270">
          <cell r="F1270" t="str">
            <v>Power_Price</v>
          </cell>
          <cell r="G1270" t="str">
            <v>PJM - AEP GEN HUB</v>
          </cell>
          <cell r="H1270" t="str">
            <v>Off-Peak</v>
          </cell>
          <cell r="I1270">
            <v>2022</v>
          </cell>
          <cell r="J1270">
            <v>6</v>
          </cell>
          <cell r="K1270">
            <v>42.34595825087758</v>
          </cell>
        </row>
        <row r="1271">
          <cell r="F1271" t="str">
            <v>Power_Price</v>
          </cell>
          <cell r="G1271" t="str">
            <v>PJM - AEP GEN HUB</v>
          </cell>
          <cell r="H1271" t="str">
            <v>Off-Peak</v>
          </cell>
          <cell r="I1271">
            <v>2022</v>
          </cell>
          <cell r="J1271">
            <v>7</v>
          </cell>
          <cell r="K1271">
            <v>47.821262569784416</v>
          </cell>
        </row>
        <row r="1272">
          <cell r="F1272" t="str">
            <v>Power_Price</v>
          </cell>
          <cell r="G1272" t="str">
            <v>PJM - AEP GEN HUB</v>
          </cell>
          <cell r="H1272" t="str">
            <v>Off-Peak</v>
          </cell>
          <cell r="I1272">
            <v>2022</v>
          </cell>
          <cell r="J1272">
            <v>8</v>
          </cell>
          <cell r="K1272">
            <v>45.140796949288294</v>
          </cell>
        </row>
        <row r="1273">
          <cell r="F1273" t="str">
            <v>Power_Price</v>
          </cell>
          <cell r="G1273" t="str">
            <v>PJM - AEP GEN HUB</v>
          </cell>
          <cell r="H1273" t="str">
            <v>Off-Peak</v>
          </cell>
          <cell r="I1273">
            <v>2022</v>
          </cell>
          <cell r="J1273">
            <v>9</v>
          </cell>
          <cell r="K1273">
            <v>40.54762060257899</v>
          </cell>
        </row>
        <row r="1274">
          <cell r="F1274" t="str">
            <v>Power_Price</v>
          </cell>
          <cell r="G1274" t="str">
            <v>PJM - AEP GEN HUB</v>
          </cell>
          <cell r="H1274" t="str">
            <v>Off-Peak</v>
          </cell>
          <cell r="I1274">
            <v>2022</v>
          </cell>
          <cell r="J1274">
            <v>10</v>
          </cell>
          <cell r="K1274">
            <v>40.60142222691681</v>
          </cell>
        </row>
        <row r="1275">
          <cell r="F1275" t="str">
            <v>Power_Price</v>
          </cell>
          <cell r="G1275" t="str">
            <v>PJM - AEP GEN HUB</v>
          </cell>
          <cell r="H1275" t="str">
            <v>Off-Peak</v>
          </cell>
          <cell r="I1275">
            <v>2022</v>
          </cell>
          <cell r="J1275">
            <v>11</v>
          </cell>
          <cell r="K1275">
            <v>42.03384735433081</v>
          </cell>
        </row>
        <row r="1276">
          <cell r="F1276" t="str">
            <v>Power_Price</v>
          </cell>
          <cell r="G1276" t="str">
            <v>PJM - AEP GEN HUB</v>
          </cell>
          <cell r="H1276" t="str">
            <v>Off-Peak</v>
          </cell>
          <cell r="I1276">
            <v>2022</v>
          </cell>
          <cell r="J1276">
            <v>12</v>
          </cell>
          <cell r="K1276">
            <v>44.56820929059176</v>
          </cell>
        </row>
        <row r="1277">
          <cell r="F1277" t="str">
            <v>Power_Price</v>
          </cell>
          <cell r="G1277" t="str">
            <v>PJM - AEP GEN HUB</v>
          </cell>
          <cell r="H1277" t="str">
            <v>Off-Peak</v>
          </cell>
          <cell r="I1277">
            <v>2023</v>
          </cell>
          <cell r="J1277">
            <v>1</v>
          </cell>
          <cell r="K1277">
            <v>46.83588385605086</v>
          </cell>
        </row>
        <row r="1278">
          <cell r="F1278" t="str">
            <v>Power_Price</v>
          </cell>
          <cell r="G1278" t="str">
            <v>PJM - AEP GEN HUB</v>
          </cell>
          <cell r="H1278" t="str">
            <v>Off-Peak</v>
          </cell>
          <cell r="I1278">
            <v>2023</v>
          </cell>
          <cell r="J1278">
            <v>2</v>
          </cell>
          <cell r="K1278">
            <v>45.37752182575359</v>
          </cell>
        </row>
        <row r="1279">
          <cell r="F1279" t="str">
            <v>Power_Price</v>
          </cell>
          <cell r="G1279" t="str">
            <v>PJM - AEP GEN HUB</v>
          </cell>
          <cell r="H1279" t="str">
            <v>Off-Peak</v>
          </cell>
          <cell r="I1279">
            <v>2023</v>
          </cell>
          <cell r="J1279">
            <v>3</v>
          </cell>
          <cell r="K1279">
            <v>43.20356822902439</v>
          </cell>
        </row>
        <row r="1280">
          <cell r="F1280" t="str">
            <v>Power_Price</v>
          </cell>
          <cell r="G1280" t="str">
            <v>PJM - AEP GEN HUB</v>
          </cell>
          <cell r="H1280" t="str">
            <v>Off-Peak</v>
          </cell>
          <cell r="I1280">
            <v>2023</v>
          </cell>
          <cell r="J1280">
            <v>4</v>
          </cell>
          <cell r="K1280">
            <v>41.026196688063514</v>
          </cell>
        </row>
        <row r="1281">
          <cell r="F1281" t="str">
            <v>Power_Price</v>
          </cell>
          <cell r="G1281" t="str">
            <v>PJM - AEP GEN HUB</v>
          </cell>
          <cell r="H1281" t="str">
            <v>Off-Peak</v>
          </cell>
          <cell r="I1281">
            <v>2023</v>
          </cell>
          <cell r="J1281">
            <v>5</v>
          </cell>
          <cell r="K1281">
            <v>38.73085644892862</v>
          </cell>
        </row>
        <row r="1282">
          <cell r="F1282" t="str">
            <v>Power_Price</v>
          </cell>
          <cell r="G1282" t="str">
            <v>PJM - AEP GEN HUB</v>
          </cell>
          <cell r="H1282" t="str">
            <v>Off-Peak</v>
          </cell>
          <cell r="I1282">
            <v>2023</v>
          </cell>
          <cell r="J1282">
            <v>6</v>
          </cell>
          <cell r="K1282">
            <v>42.7524201838168</v>
          </cell>
        </row>
        <row r="1283">
          <cell r="F1283" t="str">
            <v>Power_Price</v>
          </cell>
          <cell r="G1283" t="str">
            <v>PJM - AEP GEN HUB</v>
          </cell>
          <cell r="H1283" t="str">
            <v>Off-Peak</v>
          </cell>
          <cell r="I1283">
            <v>2023</v>
          </cell>
          <cell r="J1283">
            <v>7</v>
          </cell>
          <cell r="K1283">
            <v>48.36808920878076</v>
          </cell>
        </row>
        <row r="1284">
          <cell r="F1284" t="str">
            <v>Power_Price</v>
          </cell>
          <cell r="G1284" t="str">
            <v>PJM - AEP GEN HUB</v>
          </cell>
          <cell r="H1284" t="str">
            <v>Off-Peak</v>
          </cell>
          <cell r="I1284">
            <v>2023</v>
          </cell>
          <cell r="J1284">
            <v>8</v>
          </cell>
          <cell r="K1284">
            <v>45.242631583120875</v>
          </cell>
        </row>
        <row r="1285">
          <cell r="F1285" t="str">
            <v>Power_Price</v>
          </cell>
          <cell r="G1285" t="str">
            <v>PJM - AEP GEN HUB</v>
          </cell>
          <cell r="H1285" t="str">
            <v>Off-Peak</v>
          </cell>
          <cell r="I1285">
            <v>2023</v>
          </cell>
          <cell r="J1285">
            <v>9</v>
          </cell>
          <cell r="K1285">
            <v>41.48411457806407</v>
          </cell>
        </row>
        <row r="1286">
          <cell r="F1286" t="str">
            <v>Power_Price</v>
          </cell>
          <cell r="G1286" t="str">
            <v>PJM - AEP GEN HUB</v>
          </cell>
          <cell r="H1286" t="str">
            <v>Off-Peak</v>
          </cell>
          <cell r="I1286">
            <v>2023</v>
          </cell>
          <cell r="J1286">
            <v>10</v>
          </cell>
          <cell r="K1286">
            <v>41.38583401177262</v>
          </cell>
        </row>
        <row r="1287">
          <cell r="F1287" t="str">
            <v>Power_Price</v>
          </cell>
          <cell r="G1287" t="str">
            <v>PJM - AEP GEN HUB</v>
          </cell>
          <cell r="H1287" t="str">
            <v>Off-Peak</v>
          </cell>
          <cell r="I1287">
            <v>2023</v>
          </cell>
          <cell r="J1287">
            <v>11</v>
          </cell>
          <cell r="K1287">
            <v>42.46705603306329</v>
          </cell>
        </row>
        <row r="1288">
          <cell r="F1288" t="str">
            <v>Power_Price</v>
          </cell>
          <cell r="G1288" t="str">
            <v>PJM - AEP GEN HUB</v>
          </cell>
          <cell r="H1288" t="str">
            <v>Off-Peak</v>
          </cell>
          <cell r="I1288">
            <v>2023</v>
          </cell>
          <cell r="J1288">
            <v>12</v>
          </cell>
          <cell r="K1288">
            <v>44.98808756268142</v>
          </cell>
        </row>
        <row r="1289">
          <cell r="F1289" t="str">
            <v>Power_Price</v>
          </cell>
          <cell r="G1289" t="str">
            <v>PJM - AEP GEN HUB</v>
          </cell>
          <cell r="H1289" t="str">
            <v>Off-Peak</v>
          </cell>
          <cell r="I1289">
            <v>2024</v>
          </cell>
          <cell r="J1289">
            <v>1</v>
          </cell>
          <cell r="K1289">
            <v>46.21853777449611</v>
          </cell>
        </row>
        <row r="1290">
          <cell r="F1290" t="str">
            <v>Power_Price</v>
          </cell>
          <cell r="G1290" t="str">
            <v>PJM - AEP GEN HUB</v>
          </cell>
          <cell r="H1290" t="str">
            <v>Off-Peak</v>
          </cell>
          <cell r="I1290">
            <v>2024</v>
          </cell>
          <cell r="J1290">
            <v>2</v>
          </cell>
          <cell r="K1290">
            <v>46.369186907200735</v>
          </cell>
        </row>
        <row r="1291">
          <cell r="F1291" t="str">
            <v>Power_Price</v>
          </cell>
          <cell r="G1291" t="str">
            <v>PJM - AEP GEN HUB</v>
          </cell>
          <cell r="H1291" t="str">
            <v>Off-Peak</v>
          </cell>
          <cell r="I1291">
            <v>2024</v>
          </cell>
          <cell r="J1291">
            <v>3</v>
          </cell>
          <cell r="K1291">
            <v>44.471650274847576</v>
          </cell>
        </row>
        <row r="1292">
          <cell r="F1292" t="str">
            <v>Power_Price</v>
          </cell>
          <cell r="G1292" t="str">
            <v>PJM - AEP GEN HUB</v>
          </cell>
          <cell r="H1292" t="str">
            <v>Off-Peak</v>
          </cell>
          <cell r="I1292">
            <v>2024</v>
          </cell>
          <cell r="J1292">
            <v>4</v>
          </cell>
          <cell r="K1292">
            <v>41.94025206050784</v>
          </cell>
        </row>
        <row r="1293">
          <cell r="F1293" t="str">
            <v>Power_Price</v>
          </cell>
          <cell r="G1293" t="str">
            <v>PJM - AEP GEN HUB</v>
          </cell>
          <cell r="H1293" t="str">
            <v>Off-Peak</v>
          </cell>
          <cell r="I1293">
            <v>2024</v>
          </cell>
          <cell r="J1293">
            <v>5</v>
          </cell>
          <cell r="K1293">
            <v>39.96591503394589</v>
          </cell>
        </row>
        <row r="1294">
          <cell r="F1294" t="str">
            <v>Power_Price</v>
          </cell>
          <cell r="G1294" t="str">
            <v>PJM - AEP GEN HUB</v>
          </cell>
          <cell r="H1294" t="str">
            <v>Off-Peak</v>
          </cell>
          <cell r="I1294">
            <v>2024</v>
          </cell>
          <cell r="J1294">
            <v>6</v>
          </cell>
          <cell r="K1294">
            <v>43.138296807402156</v>
          </cell>
        </row>
        <row r="1295">
          <cell r="F1295" t="str">
            <v>Power_Price</v>
          </cell>
          <cell r="G1295" t="str">
            <v>PJM - AEP GEN HUB</v>
          </cell>
          <cell r="H1295" t="str">
            <v>Off-Peak</v>
          </cell>
          <cell r="I1295">
            <v>2024</v>
          </cell>
          <cell r="J1295">
            <v>7</v>
          </cell>
          <cell r="K1295">
            <v>46.434149778599284</v>
          </cell>
        </row>
        <row r="1296">
          <cell r="F1296" t="str">
            <v>Power_Price</v>
          </cell>
          <cell r="G1296" t="str">
            <v>PJM - AEP GEN HUB</v>
          </cell>
          <cell r="H1296" t="str">
            <v>Off-Peak</v>
          </cell>
          <cell r="I1296">
            <v>2024</v>
          </cell>
          <cell r="J1296">
            <v>8</v>
          </cell>
          <cell r="K1296">
            <v>47.33153093318005</v>
          </cell>
        </row>
        <row r="1297">
          <cell r="F1297" t="str">
            <v>Power_Price</v>
          </cell>
          <cell r="G1297" t="str">
            <v>PJM - AEP GEN HUB</v>
          </cell>
          <cell r="H1297" t="str">
            <v>Off-Peak</v>
          </cell>
          <cell r="I1297">
            <v>2024</v>
          </cell>
          <cell r="J1297">
            <v>9</v>
          </cell>
          <cell r="K1297">
            <v>42.35599356816614</v>
          </cell>
        </row>
        <row r="1298">
          <cell r="F1298" t="str">
            <v>Power_Price</v>
          </cell>
          <cell r="G1298" t="str">
            <v>PJM - AEP GEN HUB</v>
          </cell>
          <cell r="H1298" t="str">
            <v>Off-Peak</v>
          </cell>
          <cell r="I1298">
            <v>2024</v>
          </cell>
          <cell r="J1298">
            <v>10</v>
          </cell>
          <cell r="K1298">
            <v>40.960719825303606</v>
          </cell>
        </row>
        <row r="1299">
          <cell r="F1299" t="str">
            <v>Power_Price</v>
          </cell>
          <cell r="G1299" t="str">
            <v>PJM - AEP GEN HUB</v>
          </cell>
          <cell r="H1299" t="str">
            <v>Off-Peak</v>
          </cell>
          <cell r="I1299">
            <v>2024</v>
          </cell>
          <cell r="J1299">
            <v>11</v>
          </cell>
          <cell r="K1299">
            <v>42.93759041862926</v>
          </cell>
        </row>
        <row r="1300">
          <cell r="F1300" t="str">
            <v>Power_Price</v>
          </cell>
          <cell r="G1300" t="str">
            <v>PJM - AEP GEN HUB</v>
          </cell>
          <cell r="H1300" t="str">
            <v>Off-Peak</v>
          </cell>
          <cell r="I1300">
            <v>2024</v>
          </cell>
          <cell r="J1300">
            <v>12</v>
          </cell>
          <cell r="K1300">
            <v>45.30659725974221</v>
          </cell>
        </row>
        <row r="1301">
          <cell r="F1301" t="str">
            <v>Power_Price</v>
          </cell>
          <cell r="G1301" t="str">
            <v>PJM - AEP GEN HUB</v>
          </cell>
          <cell r="H1301" t="str">
            <v>Off-Peak</v>
          </cell>
          <cell r="I1301">
            <v>2025</v>
          </cell>
          <cell r="J1301">
            <v>1</v>
          </cell>
          <cell r="K1301">
            <v>47.152454058706226</v>
          </cell>
        </row>
        <row r="1302">
          <cell r="F1302" t="str">
            <v>Power_Price</v>
          </cell>
          <cell r="G1302" t="str">
            <v>PJM - AEP GEN HUB</v>
          </cell>
          <cell r="H1302" t="str">
            <v>Off-Peak</v>
          </cell>
          <cell r="I1302">
            <v>2025</v>
          </cell>
          <cell r="J1302">
            <v>2</v>
          </cell>
          <cell r="K1302">
            <v>46.64601524402891</v>
          </cell>
        </row>
        <row r="1303">
          <cell r="F1303" t="str">
            <v>Power_Price</v>
          </cell>
          <cell r="G1303" t="str">
            <v>PJM - AEP GEN HUB</v>
          </cell>
          <cell r="H1303" t="str">
            <v>Off-Peak</v>
          </cell>
          <cell r="I1303">
            <v>2025</v>
          </cell>
          <cell r="J1303">
            <v>3</v>
          </cell>
          <cell r="K1303">
            <v>45.27251932351706</v>
          </cell>
        </row>
        <row r="1304">
          <cell r="F1304" t="str">
            <v>Power_Price</v>
          </cell>
          <cell r="G1304" t="str">
            <v>PJM - AEP GEN HUB</v>
          </cell>
          <cell r="H1304" t="str">
            <v>Off-Peak</v>
          </cell>
          <cell r="I1304">
            <v>2025</v>
          </cell>
          <cell r="J1304">
            <v>4</v>
          </cell>
          <cell r="K1304">
            <v>42.21261543347495</v>
          </cell>
        </row>
        <row r="1305">
          <cell r="F1305" t="str">
            <v>Power_Price</v>
          </cell>
          <cell r="G1305" t="str">
            <v>PJM - AEP GEN HUB</v>
          </cell>
          <cell r="H1305" t="str">
            <v>Off-Peak</v>
          </cell>
          <cell r="I1305">
            <v>2025</v>
          </cell>
          <cell r="J1305">
            <v>5</v>
          </cell>
          <cell r="K1305">
            <v>41.02739139059623</v>
          </cell>
        </row>
        <row r="1306">
          <cell r="F1306" t="str">
            <v>Power_Price</v>
          </cell>
          <cell r="G1306" t="str">
            <v>PJM - AEP GEN HUB</v>
          </cell>
          <cell r="H1306" t="str">
            <v>Off-Peak</v>
          </cell>
          <cell r="I1306">
            <v>2025</v>
          </cell>
          <cell r="J1306">
            <v>6</v>
          </cell>
          <cell r="K1306">
            <v>44.20847495138308</v>
          </cell>
        </row>
        <row r="1307">
          <cell r="F1307" t="str">
            <v>Power_Price</v>
          </cell>
          <cell r="G1307" t="str">
            <v>PJM - AEP GEN HUB</v>
          </cell>
          <cell r="H1307" t="str">
            <v>Off-Peak</v>
          </cell>
          <cell r="I1307">
            <v>2025</v>
          </cell>
          <cell r="J1307">
            <v>7</v>
          </cell>
          <cell r="K1307">
            <v>48.804941095873914</v>
          </cell>
        </row>
        <row r="1308">
          <cell r="F1308" t="str">
            <v>Power_Price</v>
          </cell>
          <cell r="G1308" t="str">
            <v>PJM - AEP GEN HUB</v>
          </cell>
          <cell r="H1308" t="str">
            <v>Off-Peak</v>
          </cell>
          <cell r="I1308">
            <v>2025</v>
          </cell>
          <cell r="J1308">
            <v>8</v>
          </cell>
          <cell r="K1308">
            <v>47.530685432093236</v>
          </cell>
        </row>
        <row r="1309">
          <cell r="F1309" t="str">
            <v>Power_Price</v>
          </cell>
          <cell r="G1309" t="str">
            <v>PJM - AEP GEN HUB</v>
          </cell>
          <cell r="H1309" t="str">
            <v>Off-Peak</v>
          </cell>
          <cell r="I1309">
            <v>2025</v>
          </cell>
          <cell r="J1309">
            <v>9</v>
          </cell>
          <cell r="K1309">
            <v>41.85245680979286</v>
          </cell>
        </row>
        <row r="1310">
          <cell r="F1310" t="str">
            <v>Power_Price</v>
          </cell>
          <cell r="G1310" t="str">
            <v>PJM - AEP GEN HUB</v>
          </cell>
          <cell r="H1310" t="str">
            <v>Off-Peak</v>
          </cell>
          <cell r="I1310">
            <v>2025</v>
          </cell>
          <cell r="J1310">
            <v>10</v>
          </cell>
          <cell r="K1310">
            <v>41.092958279864554</v>
          </cell>
        </row>
        <row r="1311">
          <cell r="F1311" t="str">
            <v>Power_Price</v>
          </cell>
          <cell r="G1311" t="str">
            <v>PJM - AEP GEN HUB</v>
          </cell>
          <cell r="H1311" t="str">
            <v>Off-Peak</v>
          </cell>
          <cell r="I1311">
            <v>2025</v>
          </cell>
          <cell r="J1311">
            <v>11</v>
          </cell>
          <cell r="K1311">
            <v>44.27517467187545</v>
          </cell>
        </row>
        <row r="1312">
          <cell r="F1312" t="str">
            <v>Power_Price</v>
          </cell>
          <cell r="G1312" t="str">
            <v>PJM - AEP GEN HUB</v>
          </cell>
          <cell r="H1312" t="str">
            <v>Off-Peak</v>
          </cell>
          <cell r="I1312">
            <v>2025</v>
          </cell>
          <cell r="J1312">
            <v>12</v>
          </cell>
          <cell r="K1312">
            <v>46.12663705822452</v>
          </cell>
        </row>
        <row r="1313">
          <cell r="F1313" t="str">
            <v>Power_Price</v>
          </cell>
          <cell r="G1313" t="str">
            <v>PJM - AEP GEN HUB</v>
          </cell>
          <cell r="H1313" t="str">
            <v>Off-Peak</v>
          </cell>
          <cell r="I1313">
            <v>2026</v>
          </cell>
          <cell r="J1313">
            <v>1</v>
          </cell>
          <cell r="K1313">
            <v>47.79529195225213</v>
          </cell>
        </row>
        <row r="1314">
          <cell r="F1314" t="str">
            <v>Power_Price</v>
          </cell>
          <cell r="G1314" t="str">
            <v>PJM - AEP GEN HUB</v>
          </cell>
          <cell r="H1314" t="str">
            <v>Off-Peak</v>
          </cell>
          <cell r="I1314">
            <v>2026</v>
          </cell>
          <cell r="J1314">
            <v>2</v>
          </cell>
          <cell r="K1314">
            <v>46.99928409261582</v>
          </cell>
        </row>
        <row r="1315">
          <cell r="F1315" t="str">
            <v>Power_Price</v>
          </cell>
          <cell r="G1315" t="str">
            <v>PJM - AEP GEN HUB</v>
          </cell>
          <cell r="H1315" t="str">
            <v>Off-Peak</v>
          </cell>
          <cell r="I1315">
            <v>2026</v>
          </cell>
          <cell r="J1315">
            <v>3</v>
          </cell>
          <cell r="K1315">
            <v>45.049838737896096</v>
          </cell>
        </row>
        <row r="1316">
          <cell r="F1316" t="str">
            <v>Power_Price</v>
          </cell>
          <cell r="G1316" t="str">
            <v>PJM - AEP GEN HUB</v>
          </cell>
          <cell r="H1316" t="str">
            <v>Off-Peak</v>
          </cell>
          <cell r="I1316">
            <v>2026</v>
          </cell>
          <cell r="J1316">
            <v>4</v>
          </cell>
          <cell r="K1316">
            <v>41.98251046141919</v>
          </cell>
        </row>
        <row r="1317">
          <cell r="F1317" t="str">
            <v>Power_Price</v>
          </cell>
          <cell r="G1317" t="str">
            <v>PJM - AEP GEN HUB</v>
          </cell>
          <cell r="H1317" t="str">
            <v>Off-Peak</v>
          </cell>
          <cell r="I1317">
            <v>2026</v>
          </cell>
          <cell r="J1317">
            <v>5</v>
          </cell>
          <cell r="K1317">
            <v>40.89184943743666</v>
          </cell>
        </row>
        <row r="1318">
          <cell r="F1318" t="str">
            <v>Power_Price</v>
          </cell>
          <cell r="G1318" t="str">
            <v>PJM - AEP GEN HUB</v>
          </cell>
          <cell r="H1318" t="str">
            <v>Off-Peak</v>
          </cell>
          <cell r="I1318">
            <v>2026</v>
          </cell>
          <cell r="J1318">
            <v>6</v>
          </cell>
          <cell r="K1318">
            <v>44.22443696221739</v>
          </cell>
        </row>
        <row r="1319">
          <cell r="F1319" t="str">
            <v>Power_Price</v>
          </cell>
          <cell r="G1319" t="str">
            <v>PJM - AEP GEN HUB</v>
          </cell>
          <cell r="H1319" t="str">
            <v>Off-Peak</v>
          </cell>
          <cell r="I1319">
            <v>2026</v>
          </cell>
          <cell r="J1319">
            <v>7</v>
          </cell>
          <cell r="K1319">
            <v>47.23986407956951</v>
          </cell>
        </row>
        <row r="1320">
          <cell r="F1320" t="str">
            <v>Power_Price</v>
          </cell>
          <cell r="G1320" t="str">
            <v>PJM - AEP GEN HUB</v>
          </cell>
          <cell r="H1320" t="str">
            <v>Off-Peak</v>
          </cell>
          <cell r="I1320">
            <v>2026</v>
          </cell>
          <cell r="J1320">
            <v>8</v>
          </cell>
          <cell r="K1320">
            <v>48.14575454250379</v>
          </cell>
        </row>
        <row r="1321">
          <cell r="F1321" t="str">
            <v>Power_Price</v>
          </cell>
          <cell r="G1321" t="str">
            <v>PJM - AEP GEN HUB</v>
          </cell>
          <cell r="H1321" t="str">
            <v>Off-Peak</v>
          </cell>
          <cell r="I1321">
            <v>2026</v>
          </cell>
          <cell r="J1321">
            <v>9</v>
          </cell>
          <cell r="K1321">
            <v>44.98249731630248</v>
          </cell>
        </row>
        <row r="1322">
          <cell r="F1322" t="str">
            <v>Power_Price</v>
          </cell>
          <cell r="G1322" t="str">
            <v>PJM - AEP GEN HUB</v>
          </cell>
          <cell r="H1322" t="str">
            <v>Off-Peak</v>
          </cell>
          <cell r="I1322">
            <v>2026</v>
          </cell>
          <cell r="J1322">
            <v>10</v>
          </cell>
          <cell r="K1322">
            <v>42.29710965212103</v>
          </cell>
        </row>
        <row r="1323">
          <cell r="F1323" t="str">
            <v>Power_Price</v>
          </cell>
          <cell r="G1323" t="str">
            <v>PJM - AEP GEN HUB</v>
          </cell>
          <cell r="H1323" t="str">
            <v>Off-Peak</v>
          </cell>
          <cell r="I1323">
            <v>2026</v>
          </cell>
          <cell r="J1323">
            <v>11</v>
          </cell>
          <cell r="K1323">
            <v>44.351060479844264</v>
          </cell>
        </row>
        <row r="1324">
          <cell r="F1324" t="str">
            <v>Power_Price</v>
          </cell>
          <cell r="G1324" t="str">
            <v>PJM - AEP GEN HUB</v>
          </cell>
          <cell r="H1324" t="str">
            <v>Off-Peak</v>
          </cell>
          <cell r="I1324">
            <v>2026</v>
          </cell>
          <cell r="J1324">
            <v>12</v>
          </cell>
          <cell r="K1324">
            <v>46.19189048902544</v>
          </cell>
        </row>
        <row r="1325">
          <cell r="F1325" t="str">
            <v>Power_Price</v>
          </cell>
          <cell r="G1325" t="str">
            <v>PJM - AEP GEN HUB</v>
          </cell>
          <cell r="H1325" t="str">
            <v>Off-Peak</v>
          </cell>
          <cell r="I1325">
            <v>2027</v>
          </cell>
          <cell r="J1325">
            <v>1</v>
          </cell>
          <cell r="K1325">
            <v>48.53412768318032</v>
          </cell>
        </row>
        <row r="1326">
          <cell r="F1326" t="str">
            <v>Power_Price</v>
          </cell>
          <cell r="G1326" t="str">
            <v>PJM - AEP GEN HUB</v>
          </cell>
          <cell r="H1326" t="str">
            <v>Off-Peak</v>
          </cell>
          <cell r="I1326">
            <v>2027</v>
          </cell>
          <cell r="J1326">
            <v>2</v>
          </cell>
          <cell r="K1326">
            <v>47.10783439487191</v>
          </cell>
        </row>
        <row r="1327">
          <cell r="F1327" t="str">
            <v>Power_Price</v>
          </cell>
          <cell r="G1327" t="str">
            <v>PJM - AEP GEN HUB</v>
          </cell>
          <cell r="H1327" t="str">
            <v>Off-Peak</v>
          </cell>
          <cell r="I1327">
            <v>2027</v>
          </cell>
          <cell r="J1327">
            <v>3</v>
          </cell>
          <cell r="K1327">
            <v>45.01420599516679</v>
          </cell>
        </row>
        <row r="1328">
          <cell r="F1328" t="str">
            <v>Power_Price</v>
          </cell>
          <cell r="G1328" t="str">
            <v>PJM - AEP GEN HUB</v>
          </cell>
          <cell r="H1328" t="str">
            <v>Off-Peak</v>
          </cell>
          <cell r="I1328">
            <v>2027</v>
          </cell>
          <cell r="J1328">
            <v>4</v>
          </cell>
          <cell r="K1328">
            <v>42.462236757856296</v>
          </cell>
        </row>
        <row r="1329">
          <cell r="F1329" t="str">
            <v>Power_Price</v>
          </cell>
          <cell r="G1329" t="str">
            <v>PJM - AEP GEN HUB</v>
          </cell>
          <cell r="H1329" t="str">
            <v>Off-Peak</v>
          </cell>
          <cell r="I1329">
            <v>2027</v>
          </cell>
          <cell r="J1329">
            <v>5</v>
          </cell>
          <cell r="K1329">
            <v>41.8120545913104</v>
          </cell>
        </row>
        <row r="1330">
          <cell r="F1330" t="str">
            <v>Power_Price</v>
          </cell>
          <cell r="G1330" t="str">
            <v>PJM - AEP GEN HUB</v>
          </cell>
          <cell r="H1330" t="str">
            <v>Off-Peak</v>
          </cell>
          <cell r="I1330">
            <v>2027</v>
          </cell>
          <cell r="J1330">
            <v>6</v>
          </cell>
          <cell r="K1330">
            <v>44.53005942108307</v>
          </cell>
        </row>
        <row r="1331">
          <cell r="F1331" t="str">
            <v>Power_Price</v>
          </cell>
          <cell r="G1331" t="str">
            <v>PJM - AEP GEN HUB</v>
          </cell>
          <cell r="H1331" t="str">
            <v>Off-Peak</v>
          </cell>
          <cell r="I1331">
            <v>2027</v>
          </cell>
          <cell r="J1331">
            <v>7</v>
          </cell>
          <cell r="K1331">
            <v>48.0611193477004</v>
          </cell>
        </row>
        <row r="1332">
          <cell r="F1332" t="str">
            <v>Power_Price</v>
          </cell>
          <cell r="G1332" t="str">
            <v>PJM - AEP GEN HUB</v>
          </cell>
          <cell r="H1332" t="str">
            <v>Off-Peak</v>
          </cell>
          <cell r="I1332">
            <v>2027</v>
          </cell>
          <cell r="J1332">
            <v>8</v>
          </cell>
          <cell r="K1332">
            <v>47.47366265952422</v>
          </cell>
        </row>
        <row r="1333">
          <cell r="F1333" t="str">
            <v>Power_Price</v>
          </cell>
          <cell r="G1333" t="str">
            <v>PJM - AEP GEN HUB</v>
          </cell>
          <cell r="H1333" t="str">
            <v>Off-Peak</v>
          </cell>
          <cell r="I1333">
            <v>2027</v>
          </cell>
          <cell r="J1333">
            <v>9</v>
          </cell>
          <cell r="K1333">
            <v>41.617692264561285</v>
          </cell>
        </row>
        <row r="1334">
          <cell r="F1334" t="str">
            <v>Power_Price</v>
          </cell>
          <cell r="G1334" t="str">
            <v>PJM - AEP GEN HUB</v>
          </cell>
          <cell r="H1334" t="str">
            <v>Off-Peak</v>
          </cell>
          <cell r="I1334">
            <v>2027</v>
          </cell>
          <cell r="J1334">
            <v>10</v>
          </cell>
          <cell r="K1334">
            <v>42.66885019614315</v>
          </cell>
        </row>
        <row r="1335">
          <cell r="F1335" t="str">
            <v>Power_Price</v>
          </cell>
          <cell r="G1335" t="str">
            <v>PJM - AEP GEN HUB</v>
          </cell>
          <cell r="H1335" t="str">
            <v>Off-Peak</v>
          </cell>
          <cell r="I1335">
            <v>2027</v>
          </cell>
          <cell r="J1335">
            <v>11</v>
          </cell>
          <cell r="K1335">
            <v>44.367116770765726</v>
          </cell>
        </row>
        <row r="1336">
          <cell r="F1336" t="str">
            <v>Power_Price</v>
          </cell>
          <cell r="G1336" t="str">
            <v>PJM - AEP GEN HUB</v>
          </cell>
          <cell r="H1336" t="str">
            <v>Off-Peak</v>
          </cell>
          <cell r="I1336">
            <v>2027</v>
          </cell>
          <cell r="J1336">
            <v>12</v>
          </cell>
          <cell r="K1336">
            <v>46.719663846438486</v>
          </cell>
        </row>
        <row r="1337">
          <cell r="F1337" t="str">
            <v>Power_Price</v>
          </cell>
          <cell r="G1337" t="str">
            <v>PJM - AEP GEN HUB</v>
          </cell>
          <cell r="H1337" t="str">
            <v>Off-Peak</v>
          </cell>
          <cell r="I1337">
            <v>2028</v>
          </cell>
          <cell r="J1337">
            <v>1</v>
          </cell>
          <cell r="K1337">
            <v>48.73062704241011</v>
          </cell>
        </row>
        <row r="1338">
          <cell r="F1338" t="str">
            <v>Power_Price</v>
          </cell>
          <cell r="G1338" t="str">
            <v>PJM - AEP GEN HUB</v>
          </cell>
          <cell r="H1338" t="str">
            <v>Off-Peak</v>
          </cell>
          <cell r="I1338">
            <v>2028</v>
          </cell>
          <cell r="J1338">
            <v>2</v>
          </cell>
          <cell r="K1338">
            <v>47.40185558756545</v>
          </cell>
        </row>
        <row r="1339">
          <cell r="F1339" t="str">
            <v>Power_Price</v>
          </cell>
          <cell r="G1339" t="str">
            <v>PJM - AEP GEN HUB</v>
          </cell>
          <cell r="H1339" t="str">
            <v>Off-Peak</v>
          </cell>
          <cell r="I1339">
            <v>2028</v>
          </cell>
          <cell r="J1339">
            <v>3</v>
          </cell>
          <cell r="K1339">
            <v>45.66323173927965</v>
          </cell>
        </row>
        <row r="1340">
          <cell r="F1340" t="str">
            <v>Power_Price</v>
          </cell>
          <cell r="G1340" t="str">
            <v>PJM - AEP GEN HUB</v>
          </cell>
          <cell r="H1340" t="str">
            <v>Off-Peak</v>
          </cell>
          <cell r="I1340">
            <v>2028</v>
          </cell>
          <cell r="J1340">
            <v>4</v>
          </cell>
          <cell r="K1340">
            <v>43.020333106787106</v>
          </cell>
        </row>
        <row r="1341">
          <cell r="F1341" t="str">
            <v>Power_Price</v>
          </cell>
          <cell r="G1341" t="str">
            <v>PJM - AEP GEN HUB</v>
          </cell>
          <cell r="H1341" t="str">
            <v>Off-Peak</v>
          </cell>
          <cell r="I1341">
            <v>2028</v>
          </cell>
          <cell r="J1341">
            <v>5</v>
          </cell>
          <cell r="K1341">
            <v>41.29082659848409</v>
          </cell>
        </row>
        <row r="1342">
          <cell r="F1342" t="str">
            <v>Power_Price</v>
          </cell>
          <cell r="G1342" t="str">
            <v>PJM - AEP GEN HUB</v>
          </cell>
          <cell r="H1342" t="str">
            <v>Off-Peak</v>
          </cell>
          <cell r="I1342">
            <v>2028</v>
          </cell>
          <cell r="J1342">
            <v>6</v>
          </cell>
          <cell r="K1342">
            <v>45.96678838913968</v>
          </cell>
        </row>
        <row r="1343">
          <cell r="F1343" t="str">
            <v>Power_Price</v>
          </cell>
          <cell r="G1343" t="str">
            <v>PJM - AEP GEN HUB</v>
          </cell>
          <cell r="H1343" t="str">
            <v>Off-Peak</v>
          </cell>
          <cell r="I1343">
            <v>2028</v>
          </cell>
          <cell r="J1343">
            <v>7</v>
          </cell>
          <cell r="K1343">
            <v>50.74047891895348</v>
          </cell>
        </row>
        <row r="1344">
          <cell r="F1344" t="str">
            <v>Power_Price</v>
          </cell>
          <cell r="G1344" t="str">
            <v>PJM - AEP GEN HUB</v>
          </cell>
          <cell r="H1344" t="str">
            <v>Off-Peak</v>
          </cell>
          <cell r="I1344">
            <v>2028</v>
          </cell>
          <cell r="J1344">
            <v>8</v>
          </cell>
          <cell r="K1344">
            <v>47.19277305938018</v>
          </cell>
        </row>
        <row r="1345">
          <cell r="F1345" t="str">
            <v>Power_Price</v>
          </cell>
          <cell r="G1345" t="str">
            <v>PJM - AEP GEN HUB</v>
          </cell>
          <cell r="H1345" t="str">
            <v>Off-Peak</v>
          </cell>
          <cell r="I1345">
            <v>2028</v>
          </cell>
          <cell r="J1345">
            <v>9</v>
          </cell>
          <cell r="K1345">
            <v>44.097657525854515</v>
          </cell>
        </row>
        <row r="1346">
          <cell r="F1346" t="str">
            <v>Power_Price</v>
          </cell>
          <cell r="G1346" t="str">
            <v>PJM - AEP GEN HUB</v>
          </cell>
          <cell r="H1346" t="str">
            <v>Off-Peak</v>
          </cell>
          <cell r="I1346">
            <v>2028</v>
          </cell>
          <cell r="J1346">
            <v>10</v>
          </cell>
          <cell r="K1346">
            <v>43.00083040371798</v>
          </cell>
        </row>
        <row r="1347">
          <cell r="F1347" t="str">
            <v>Power_Price</v>
          </cell>
          <cell r="G1347" t="str">
            <v>PJM - AEP GEN HUB</v>
          </cell>
          <cell r="H1347" t="str">
            <v>Off-Peak</v>
          </cell>
          <cell r="I1347">
            <v>2028</v>
          </cell>
          <cell r="J1347">
            <v>11</v>
          </cell>
          <cell r="K1347">
            <v>44.93803653622057</v>
          </cell>
        </row>
        <row r="1348">
          <cell r="F1348" t="str">
            <v>Power_Price</v>
          </cell>
          <cell r="G1348" t="str">
            <v>PJM - AEP GEN HUB</v>
          </cell>
          <cell r="H1348" t="str">
            <v>Off-Peak</v>
          </cell>
          <cell r="I1348">
            <v>2028</v>
          </cell>
          <cell r="J1348">
            <v>12</v>
          </cell>
          <cell r="K1348">
            <v>47.34748868905208</v>
          </cell>
        </row>
        <row r="1349">
          <cell r="F1349" t="str">
            <v>Power_Price</v>
          </cell>
          <cell r="G1349" t="str">
            <v>PJM - AEP GEN HUB</v>
          </cell>
          <cell r="H1349" t="str">
            <v>Off-Peak</v>
          </cell>
          <cell r="I1349">
            <v>2029</v>
          </cell>
          <cell r="J1349">
            <v>1</v>
          </cell>
          <cell r="K1349">
            <v>48.57264924304261</v>
          </cell>
        </row>
        <row r="1350">
          <cell r="F1350" t="str">
            <v>Power_Price</v>
          </cell>
          <cell r="G1350" t="str">
            <v>PJM - AEP GEN HUB</v>
          </cell>
          <cell r="H1350" t="str">
            <v>Off-Peak</v>
          </cell>
          <cell r="I1350">
            <v>2029</v>
          </cell>
          <cell r="J1350">
            <v>2</v>
          </cell>
          <cell r="K1350">
            <v>48.49614165425723</v>
          </cell>
        </row>
        <row r="1351">
          <cell r="F1351" t="str">
            <v>Power_Price</v>
          </cell>
          <cell r="G1351" t="str">
            <v>PJM - AEP GEN HUB</v>
          </cell>
          <cell r="H1351" t="str">
            <v>Off-Peak</v>
          </cell>
          <cell r="I1351">
            <v>2029</v>
          </cell>
          <cell r="J1351">
            <v>3</v>
          </cell>
          <cell r="K1351">
            <v>46.666296836173004</v>
          </cell>
        </row>
        <row r="1352">
          <cell r="F1352" t="str">
            <v>Power_Price</v>
          </cell>
          <cell r="G1352" t="str">
            <v>PJM - AEP GEN HUB</v>
          </cell>
          <cell r="H1352" t="str">
            <v>Off-Peak</v>
          </cell>
          <cell r="I1352">
            <v>2029</v>
          </cell>
          <cell r="J1352">
            <v>4</v>
          </cell>
          <cell r="K1352">
            <v>43.67520704759183</v>
          </cell>
        </row>
        <row r="1353">
          <cell r="F1353" t="str">
            <v>Power_Price</v>
          </cell>
          <cell r="G1353" t="str">
            <v>PJM - AEP GEN HUB</v>
          </cell>
          <cell r="H1353" t="str">
            <v>Off-Peak</v>
          </cell>
          <cell r="I1353">
            <v>2029</v>
          </cell>
          <cell r="J1353">
            <v>5</v>
          </cell>
          <cell r="K1353">
            <v>42.544255399898034</v>
          </cell>
        </row>
        <row r="1354">
          <cell r="F1354" t="str">
            <v>Power_Price</v>
          </cell>
          <cell r="G1354" t="str">
            <v>PJM - AEP GEN HUB</v>
          </cell>
          <cell r="H1354" t="str">
            <v>Off-Peak</v>
          </cell>
          <cell r="I1354">
            <v>2029</v>
          </cell>
          <cell r="J1354">
            <v>6</v>
          </cell>
          <cell r="K1354">
            <v>45.157372998439996</v>
          </cell>
        </row>
        <row r="1355">
          <cell r="F1355" t="str">
            <v>Power_Price</v>
          </cell>
          <cell r="G1355" t="str">
            <v>PJM - AEP GEN HUB</v>
          </cell>
          <cell r="H1355" t="str">
            <v>Off-Peak</v>
          </cell>
          <cell r="I1355">
            <v>2029</v>
          </cell>
          <cell r="J1355">
            <v>7</v>
          </cell>
          <cell r="K1355">
            <v>50.466142122744394</v>
          </cell>
        </row>
        <row r="1356">
          <cell r="F1356" t="str">
            <v>Power_Price</v>
          </cell>
          <cell r="G1356" t="str">
            <v>PJM - AEP GEN HUB</v>
          </cell>
          <cell r="H1356" t="str">
            <v>Off-Peak</v>
          </cell>
          <cell r="I1356">
            <v>2029</v>
          </cell>
          <cell r="J1356">
            <v>8</v>
          </cell>
          <cell r="K1356">
            <v>47.977754062205655</v>
          </cell>
        </row>
        <row r="1357">
          <cell r="F1357" t="str">
            <v>Power_Price</v>
          </cell>
          <cell r="G1357" t="str">
            <v>PJM - AEP GEN HUB</v>
          </cell>
          <cell r="H1357" t="str">
            <v>Off-Peak</v>
          </cell>
          <cell r="I1357">
            <v>2029</v>
          </cell>
          <cell r="J1357">
            <v>9</v>
          </cell>
          <cell r="K1357">
            <v>43.500955327308525</v>
          </cell>
        </row>
        <row r="1358">
          <cell r="F1358" t="str">
            <v>Power_Price</v>
          </cell>
          <cell r="G1358" t="str">
            <v>PJM - AEP GEN HUB</v>
          </cell>
          <cell r="H1358" t="str">
            <v>Off-Peak</v>
          </cell>
          <cell r="I1358">
            <v>2029</v>
          </cell>
          <cell r="J1358">
            <v>10</v>
          </cell>
          <cell r="K1358">
            <v>42.31895024390148</v>
          </cell>
        </row>
        <row r="1359">
          <cell r="F1359" t="str">
            <v>Power_Price</v>
          </cell>
          <cell r="G1359" t="str">
            <v>PJM - AEP GEN HUB</v>
          </cell>
          <cell r="H1359" t="str">
            <v>Off-Peak</v>
          </cell>
          <cell r="I1359">
            <v>2029</v>
          </cell>
          <cell r="J1359">
            <v>11</v>
          </cell>
          <cell r="K1359">
            <v>44.65306696921884</v>
          </cell>
        </row>
        <row r="1360">
          <cell r="F1360" t="str">
            <v>Power_Price</v>
          </cell>
          <cell r="G1360" t="str">
            <v>PJM - AEP GEN HUB</v>
          </cell>
          <cell r="H1360" t="str">
            <v>Off-Peak</v>
          </cell>
          <cell r="I1360">
            <v>2029</v>
          </cell>
          <cell r="J1360">
            <v>12</v>
          </cell>
          <cell r="K1360">
            <v>47.82847483459701</v>
          </cell>
        </row>
        <row r="1361">
          <cell r="F1361" t="str">
            <v>Power_Price</v>
          </cell>
          <cell r="G1361" t="str">
            <v>PJM - AEP GEN HUB</v>
          </cell>
          <cell r="H1361" t="str">
            <v>Off-Peak</v>
          </cell>
          <cell r="I1361">
            <v>2030</v>
          </cell>
          <cell r="J1361">
            <v>1</v>
          </cell>
          <cell r="K1361">
            <v>49.16381618619964</v>
          </cell>
        </row>
        <row r="1362">
          <cell r="F1362" t="str">
            <v>Power_Price</v>
          </cell>
          <cell r="G1362" t="str">
            <v>PJM - AEP GEN HUB</v>
          </cell>
          <cell r="H1362" t="str">
            <v>Off-Peak</v>
          </cell>
          <cell r="I1362">
            <v>2030</v>
          </cell>
          <cell r="J1362">
            <v>2</v>
          </cell>
          <cell r="K1362">
            <v>48.811087775702134</v>
          </cell>
        </row>
        <row r="1363">
          <cell r="F1363" t="str">
            <v>Power_Price</v>
          </cell>
          <cell r="G1363" t="str">
            <v>PJM - AEP GEN HUB</v>
          </cell>
          <cell r="H1363" t="str">
            <v>Off-Peak</v>
          </cell>
          <cell r="I1363">
            <v>2030</v>
          </cell>
          <cell r="J1363">
            <v>3</v>
          </cell>
          <cell r="K1363">
            <v>46.825700009120744</v>
          </cell>
        </row>
        <row r="1364">
          <cell r="F1364" t="str">
            <v>Power_Price</v>
          </cell>
          <cell r="G1364" t="str">
            <v>PJM - AEP GEN HUB</v>
          </cell>
          <cell r="H1364" t="str">
            <v>Off-Peak</v>
          </cell>
          <cell r="I1364">
            <v>2030</v>
          </cell>
          <cell r="J1364">
            <v>4</v>
          </cell>
          <cell r="K1364">
            <v>43.24704219466971</v>
          </cell>
        </row>
        <row r="1365">
          <cell r="F1365" t="str">
            <v>Power_Price</v>
          </cell>
          <cell r="G1365" t="str">
            <v>PJM - AEP GEN HUB</v>
          </cell>
          <cell r="H1365" t="str">
            <v>Off-Peak</v>
          </cell>
          <cell r="I1365">
            <v>2030</v>
          </cell>
          <cell r="J1365">
            <v>5</v>
          </cell>
          <cell r="K1365">
            <v>42.47977938667723</v>
          </cell>
        </row>
        <row r="1366">
          <cell r="F1366" t="str">
            <v>Power_Price</v>
          </cell>
          <cell r="G1366" t="str">
            <v>PJM - AEP GEN HUB</v>
          </cell>
          <cell r="H1366" t="str">
            <v>Off-Peak</v>
          </cell>
          <cell r="I1366">
            <v>2030</v>
          </cell>
          <cell r="J1366">
            <v>6</v>
          </cell>
          <cell r="K1366">
            <v>45.80658221073774</v>
          </cell>
        </row>
        <row r="1367">
          <cell r="F1367" t="str">
            <v>Power_Price</v>
          </cell>
          <cell r="G1367" t="str">
            <v>PJM - AEP GEN HUB</v>
          </cell>
          <cell r="H1367" t="str">
            <v>Off-Peak</v>
          </cell>
          <cell r="I1367">
            <v>2030</v>
          </cell>
          <cell r="J1367">
            <v>7</v>
          </cell>
          <cell r="K1367">
            <v>50.598465183521775</v>
          </cell>
        </row>
        <row r="1368">
          <cell r="F1368" t="str">
            <v>Power_Price</v>
          </cell>
          <cell r="G1368" t="str">
            <v>PJM - AEP GEN HUB</v>
          </cell>
          <cell r="H1368" t="str">
            <v>Off-Peak</v>
          </cell>
          <cell r="I1368">
            <v>2030</v>
          </cell>
          <cell r="J1368">
            <v>8</v>
          </cell>
          <cell r="K1368">
            <v>48.834097856901195</v>
          </cell>
        </row>
        <row r="1369">
          <cell r="F1369" t="str">
            <v>Power_Price</v>
          </cell>
          <cell r="G1369" t="str">
            <v>PJM - AEP GEN HUB</v>
          </cell>
          <cell r="H1369" t="str">
            <v>Off-Peak</v>
          </cell>
          <cell r="I1369">
            <v>2030</v>
          </cell>
          <cell r="J1369">
            <v>9</v>
          </cell>
          <cell r="K1369">
            <v>45.60074734063981</v>
          </cell>
        </row>
        <row r="1370">
          <cell r="F1370" t="str">
            <v>Power_Price</v>
          </cell>
          <cell r="G1370" t="str">
            <v>PJM - AEP GEN HUB</v>
          </cell>
          <cell r="H1370" t="str">
            <v>Off-Peak</v>
          </cell>
          <cell r="I1370">
            <v>2030</v>
          </cell>
          <cell r="J1370">
            <v>10</v>
          </cell>
          <cell r="K1370">
            <v>42.93040685499045</v>
          </cell>
        </row>
        <row r="1371">
          <cell r="F1371" t="str">
            <v>Power_Price</v>
          </cell>
          <cell r="G1371" t="str">
            <v>PJM - AEP GEN HUB</v>
          </cell>
          <cell r="H1371" t="str">
            <v>Off-Peak</v>
          </cell>
          <cell r="I1371">
            <v>2030</v>
          </cell>
          <cell r="J1371">
            <v>11</v>
          </cell>
          <cell r="K1371">
            <v>45.61273978418147</v>
          </cell>
        </row>
        <row r="1372">
          <cell r="F1372" t="str">
            <v>Power_Price</v>
          </cell>
          <cell r="G1372" t="str">
            <v>PJM - AEP GEN HUB</v>
          </cell>
          <cell r="H1372" t="str">
            <v>Off-Peak</v>
          </cell>
          <cell r="I1372">
            <v>2030</v>
          </cell>
          <cell r="J1372">
            <v>12</v>
          </cell>
          <cell r="K1372">
            <v>48.043436523979786</v>
          </cell>
        </row>
        <row r="1374">
          <cell r="F1374" t="str">
            <v>Power_Price</v>
          </cell>
          <cell r="G1374" t="str">
            <v>SPP</v>
          </cell>
          <cell r="H1374" t="str">
            <v>On-Peak</v>
          </cell>
          <cell r="I1374" t="e">
            <v>#REF!</v>
          </cell>
          <cell r="J1374" t="e">
            <v>#REF!</v>
          </cell>
          <cell r="K1374" t="e">
            <v>#REF!</v>
          </cell>
        </row>
        <row r="1375">
          <cell r="F1375" t="str">
            <v>Power_Price</v>
          </cell>
          <cell r="G1375" t="str">
            <v>SPP</v>
          </cell>
          <cell r="H1375" t="str">
            <v>On-Peak</v>
          </cell>
          <cell r="I1375" t="e">
            <v>#REF!</v>
          </cell>
          <cell r="J1375" t="e">
            <v>#REF!</v>
          </cell>
          <cell r="K1375" t="e">
            <v>#REF!</v>
          </cell>
        </row>
        <row r="1376">
          <cell r="F1376" t="str">
            <v>Power_Price</v>
          </cell>
          <cell r="G1376" t="str">
            <v>SPP</v>
          </cell>
          <cell r="H1376" t="str">
            <v>On-Peak</v>
          </cell>
          <cell r="I1376" t="e">
            <v>#REF!</v>
          </cell>
          <cell r="J1376" t="e">
            <v>#REF!</v>
          </cell>
          <cell r="K1376" t="e">
            <v>#REF!</v>
          </cell>
        </row>
        <row r="1377">
          <cell r="F1377" t="str">
            <v>Power_Price</v>
          </cell>
          <cell r="G1377" t="str">
            <v>SPP</v>
          </cell>
          <cell r="H1377" t="str">
            <v>On-Peak</v>
          </cell>
          <cell r="I1377" t="e">
            <v>#REF!</v>
          </cell>
          <cell r="J1377" t="e">
            <v>#REF!</v>
          </cell>
          <cell r="K1377" t="e">
            <v>#REF!</v>
          </cell>
        </row>
        <row r="1378">
          <cell r="F1378" t="str">
            <v>Power_Price</v>
          </cell>
          <cell r="G1378" t="str">
            <v>SPP</v>
          </cell>
          <cell r="H1378" t="str">
            <v>On-Peak</v>
          </cell>
          <cell r="I1378" t="e">
            <v>#REF!</v>
          </cell>
          <cell r="J1378" t="e">
            <v>#REF!</v>
          </cell>
          <cell r="K1378" t="e">
            <v>#REF!</v>
          </cell>
        </row>
        <row r="1379">
          <cell r="F1379" t="str">
            <v>Power_Price</v>
          </cell>
          <cell r="G1379" t="str">
            <v>SPP</v>
          </cell>
          <cell r="H1379" t="str">
            <v>On-Peak</v>
          </cell>
          <cell r="I1379" t="e">
            <v>#REF!</v>
          </cell>
          <cell r="J1379" t="e">
            <v>#REF!</v>
          </cell>
          <cell r="K1379" t="e">
            <v>#REF!</v>
          </cell>
        </row>
        <row r="1380">
          <cell r="F1380" t="str">
            <v>Power_Price</v>
          </cell>
          <cell r="G1380" t="str">
            <v>SPP</v>
          </cell>
          <cell r="H1380" t="str">
            <v>On-Peak</v>
          </cell>
          <cell r="I1380" t="e">
            <v>#REF!</v>
          </cell>
          <cell r="J1380" t="e">
            <v>#REF!</v>
          </cell>
          <cell r="K1380" t="e">
            <v>#REF!</v>
          </cell>
        </row>
        <row r="1381">
          <cell r="F1381" t="str">
            <v>Power_Price</v>
          </cell>
          <cell r="G1381" t="str">
            <v>SPP</v>
          </cell>
          <cell r="H1381" t="str">
            <v>On-Peak</v>
          </cell>
          <cell r="I1381" t="e">
            <v>#REF!</v>
          </cell>
          <cell r="J1381" t="e">
            <v>#REF!</v>
          </cell>
          <cell r="K1381" t="e">
            <v>#REF!</v>
          </cell>
        </row>
        <row r="1382">
          <cell r="F1382" t="str">
            <v>Power_Price</v>
          </cell>
          <cell r="G1382" t="str">
            <v>SPP</v>
          </cell>
          <cell r="H1382" t="str">
            <v>On-Peak</v>
          </cell>
          <cell r="I1382" t="e">
            <v>#REF!</v>
          </cell>
          <cell r="J1382" t="e">
            <v>#REF!</v>
          </cell>
          <cell r="K1382" t="e">
            <v>#REF!</v>
          </cell>
        </row>
        <row r="1383">
          <cell r="F1383" t="str">
            <v>Power_Price</v>
          </cell>
          <cell r="G1383" t="str">
            <v>SPP</v>
          </cell>
          <cell r="H1383" t="str">
            <v>On-Peak</v>
          </cell>
          <cell r="I1383" t="e">
            <v>#REF!</v>
          </cell>
          <cell r="J1383" t="e">
            <v>#REF!</v>
          </cell>
          <cell r="K1383" t="e">
            <v>#REF!</v>
          </cell>
        </row>
        <row r="1384">
          <cell r="F1384" t="str">
            <v>Power_Price</v>
          </cell>
          <cell r="G1384" t="str">
            <v>SPP</v>
          </cell>
          <cell r="H1384" t="str">
            <v>On-Peak</v>
          </cell>
          <cell r="I1384" t="e">
            <v>#REF!</v>
          </cell>
          <cell r="J1384" t="e">
            <v>#REF!</v>
          </cell>
          <cell r="K1384" t="e">
            <v>#REF!</v>
          </cell>
        </row>
        <row r="1385">
          <cell r="F1385" t="str">
            <v>Power_Price</v>
          </cell>
          <cell r="G1385" t="str">
            <v>SPP</v>
          </cell>
          <cell r="H1385" t="str">
            <v>On-Peak</v>
          </cell>
          <cell r="I1385" t="e">
            <v>#REF!</v>
          </cell>
          <cell r="J1385" t="e">
            <v>#REF!</v>
          </cell>
          <cell r="K1385" t="e">
            <v>#REF!</v>
          </cell>
        </row>
        <row r="1386">
          <cell r="F1386" t="str">
            <v>Power_Price</v>
          </cell>
          <cell r="G1386" t="str">
            <v>SPP</v>
          </cell>
          <cell r="H1386" t="str">
            <v>On-Peak</v>
          </cell>
          <cell r="I1386">
            <v>2011</v>
          </cell>
          <cell r="J1386">
            <v>1</v>
          </cell>
          <cell r="K1386">
            <v>44.188898283876846</v>
          </cell>
        </row>
        <row r="1387">
          <cell r="F1387" t="str">
            <v>Power_Price</v>
          </cell>
          <cell r="G1387" t="str">
            <v>SPP</v>
          </cell>
          <cell r="H1387" t="str">
            <v>On-Peak</v>
          </cell>
          <cell r="I1387">
            <v>2011</v>
          </cell>
          <cell r="J1387">
            <v>2</v>
          </cell>
          <cell r="K1387">
            <v>39.297401342000086</v>
          </cell>
        </row>
        <row r="1388">
          <cell r="F1388" t="str">
            <v>Power_Price</v>
          </cell>
          <cell r="G1388" t="str">
            <v>SPP</v>
          </cell>
          <cell r="H1388" t="str">
            <v>On-Peak</v>
          </cell>
          <cell r="I1388">
            <v>2011</v>
          </cell>
          <cell r="J1388">
            <v>3</v>
          </cell>
          <cell r="K1388">
            <v>37.271738910650285</v>
          </cell>
        </row>
        <row r="1389">
          <cell r="F1389" t="str">
            <v>Power_Price</v>
          </cell>
          <cell r="G1389" t="str">
            <v>SPP</v>
          </cell>
          <cell r="H1389" t="str">
            <v>On-Peak</v>
          </cell>
          <cell r="I1389">
            <v>2011</v>
          </cell>
          <cell r="J1389">
            <v>4</v>
          </cell>
          <cell r="K1389">
            <v>35.03184095988925</v>
          </cell>
        </row>
        <row r="1390">
          <cell r="F1390" t="str">
            <v>Power_Price</v>
          </cell>
          <cell r="G1390" t="str">
            <v>SPP</v>
          </cell>
          <cell r="H1390" t="str">
            <v>On-Peak</v>
          </cell>
          <cell r="I1390">
            <v>2011</v>
          </cell>
          <cell r="J1390">
            <v>5</v>
          </cell>
          <cell r="K1390">
            <v>35.041100815112486</v>
          </cell>
        </row>
        <row r="1391">
          <cell r="F1391" t="str">
            <v>Power_Price</v>
          </cell>
          <cell r="G1391" t="str">
            <v>SPP</v>
          </cell>
          <cell r="H1391" t="str">
            <v>On-Peak</v>
          </cell>
          <cell r="I1391">
            <v>2011</v>
          </cell>
          <cell r="J1391">
            <v>6</v>
          </cell>
          <cell r="K1391">
            <v>49.6083631090306</v>
          </cell>
        </row>
        <row r="1392">
          <cell r="F1392" t="str">
            <v>Power_Price</v>
          </cell>
          <cell r="G1392" t="str">
            <v>SPP</v>
          </cell>
          <cell r="H1392" t="str">
            <v>On-Peak</v>
          </cell>
          <cell r="I1392">
            <v>2011</v>
          </cell>
          <cell r="J1392">
            <v>7</v>
          </cell>
          <cell r="K1392">
            <v>55.669110266310526</v>
          </cell>
        </row>
        <row r="1393">
          <cell r="F1393" t="str">
            <v>Power_Price</v>
          </cell>
          <cell r="G1393" t="str">
            <v>SPP</v>
          </cell>
          <cell r="H1393" t="str">
            <v>On-Peak</v>
          </cell>
          <cell r="I1393">
            <v>2011</v>
          </cell>
          <cell r="J1393">
            <v>8</v>
          </cell>
          <cell r="K1393">
            <v>58.76977574219657</v>
          </cell>
        </row>
        <row r="1394">
          <cell r="F1394" t="str">
            <v>Power_Price</v>
          </cell>
          <cell r="G1394" t="str">
            <v>SPP</v>
          </cell>
          <cell r="H1394" t="str">
            <v>On-Peak</v>
          </cell>
          <cell r="I1394">
            <v>2011</v>
          </cell>
          <cell r="J1394">
            <v>9</v>
          </cell>
          <cell r="K1394">
            <v>37.268510898213215</v>
          </cell>
        </row>
        <row r="1395">
          <cell r="F1395" t="str">
            <v>Power_Price</v>
          </cell>
          <cell r="G1395" t="str">
            <v>SPP</v>
          </cell>
          <cell r="H1395" t="str">
            <v>On-Peak</v>
          </cell>
          <cell r="I1395">
            <v>2011</v>
          </cell>
          <cell r="J1395">
            <v>10</v>
          </cell>
          <cell r="K1395">
            <v>34.955742177343495</v>
          </cell>
        </row>
        <row r="1396">
          <cell r="F1396" t="str">
            <v>Power_Price</v>
          </cell>
          <cell r="G1396" t="str">
            <v>SPP</v>
          </cell>
          <cell r="H1396" t="str">
            <v>On-Peak</v>
          </cell>
          <cell r="I1396">
            <v>2011</v>
          </cell>
          <cell r="J1396">
            <v>11</v>
          </cell>
          <cell r="K1396">
            <v>36.68358601599058</v>
          </cell>
        </row>
        <row r="1397">
          <cell r="F1397" t="str">
            <v>Power_Price</v>
          </cell>
          <cell r="G1397" t="str">
            <v>SPP</v>
          </cell>
          <cell r="H1397" t="str">
            <v>On-Peak</v>
          </cell>
          <cell r="I1397">
            <v>2011</v>
          </cell>
          <cell r="J1397">
            <v>12</v>
          </cell>
          <cell r="K1397">
            <v>38.13784725260024</v>
          </cell>
        </row>
        <row r="1398">
          <cell r="F1398" t="str">
            <v>Power_Price</v>
          </cell>
          <cell r="G1398" t="str">
            <v>SPP</v>
          </cell>
          <cell r="H1398" t="str">
            <v>On-Peak</v>
          </cell>
          <cell r="I1398">
            <v>2012</v>
          </cell>
          <cell r="J1398">
            <v>1</v>
          </cell>
          <cell r="K1398">
            <v>45.973044173659304</v>
          </cell>
        </row>
        <row r="1399">
          <cell r="F1399" t="str">
            <v>Power_Price</v>
          </cell>
          <cell r="G1399" t="str">
            <v>SPP</v>
          </cell>
          <cell r="H1399" t="str">
            <v>On-Peak</v>
          </cell>
          <cell r="I1399">
            <v>2012</v>
          </cell>
          <cell r="J1399">
            <v>2</v>
          </cell>
          <cell r="K1399">
            <v>40.69201876889391</v>
          </cell>
        </row>
        <row r="1400">
          <cell r="F1400" t="str">
            <v>Power_Price</v>
          </cell>
          <cell r="G1400" t="str">
            <v>SPP</v>
          </cell>
          <cell r="H1400" t="str">
            <v>On-Peak</v>
          </cell>
          <cell r="I1400">
            <v>2012</v>
          </cell>
          <cell r="J1400">
            <v>3</v>
          </cell>
          <cell r="K1400">
            <v>38.008446527743295</v>
          </cell>
        </row>
        <row r="1401">
          <cell r="F1401" t="str">
            <v>Power_Price</v>
          </cell>
          <cell r="G1401" t="str">
            <v>SPP</v>
          </cell>
          <cell r="H1401" t="str">
            <v>On-Peak</v>
          </cell>
          <cell r="I1401">
            <v>2012</v>
          </cell>
          <cell r="J1401">
            <v>4</v>
          </cell>
          <cell r="K1401">
            <v>36.03862987690159</v>
          </cell>
        </row>
        <row r="1402">
          <cell r="F1402" t="str">
            <v>Power_Price</v>
          </cell>
          <cell r="G1402" t="str">
            <v>SPP</v>
          </cell>
          <cell r="H1402" t="str">
            <v>On-Peak</v>
          </cell>
          <cell r="I1402">
            <v>2012</v>
          </cell>
          <cell r="J1402">
            <v>5</v>
          </cell>
          <cell r="K1402">
            <v>37.36886699618975</v>
          </cell>
        </row>
        <row r="1403">
          <cell r="F1403" t="str">
            <v>Power_Price</v>
          </cell>
          <cell r="G1403" t="str">
            <v>SPP</v>
          </cell>
          <cell r="H1403" t="str">
            <v>On-Peak</v>
          </cell>
          <cell r="I1403">
            <v>2012</v>
          </cell>
          <cell r="J1403">
            <v>6</v>
          </cell>
          <cell r="K1403">
            <v>55.503319809309225</v>
          </cell>
        </row>
        <row r="1404">
          <cell r="F1404" t="str">
            <v>Power_Price</v>
          </cell>
          <cell r="G1404" t="str">
            <v>SPP</v>
          </cell>
          <cell r="H1404" t="str">
            <v>On-Peak</v>
          </cell>
          <cell r="I1404">
            <v>2012</v>
          </cell>
          <cell r="J1404">
            <v>7</v>
          </cell>
          <cell r="K1404">
            <v>59.11807826644048</v>
          </cell>
        </row>
        <row r="1405">
          <cell r="F1405" t="str">
            <v>Power_Price</v>
          </cell>
          <cell r="G1405" t="str">
            <v>SPP</v>
          </cell>
          <cell r="H1405" t="str">
            <v>On-Peak</v>
          </cell>
          <cell r="I1405">
            <v>2012</v>
          </cell>
          <cell r="J1405">
            <v>8</v>
          </cell>
          <cell r="K1405">
            <v>60.02035331955668</v>
          </cell>
        </row>
        <row r="1406">
          <cell r="F1406" t="str">
            <v>Power_Price</v>
          </cell>
          <cell r="G1406" t="str">
            <v>SPP</v>
          </cell>
          <cell r="H1406" t="str">
            <v>On-Peak</v>
          </cell>
          <cell r="I1406">
            <v>2012</v>
          </cell>
          <cell r="J1406">
            <v>9</v>
          </cell>
          <cell r="K1406">
            <v>39.99696954682497</v>
          </cell>
        </row>
        <row r="1407">
          <cell r="F1407" t="str">
            <v>Power_Price</v>
          </cell>
          <cell r="G1407" t="str">
            <v>SPP</v>
          </cell>
          <cell r="H1407" t="str">
            <v>On-Peak</v>
          </cell>
          <cell r="I1407">
            <v>2012</v>
          </cell>
          <cell r="J1407">
            <v>10</v>
          </cell>
          <cell r="K1407">
            <v>35.96129900996673</v>
          </cell>
        </row>
        <row r="1408">
          <cell r="F1408" t="str">
            <v>Power_Price</v>
          </cell>
          <cell r="G1408" t="str">
            <v>SPP</v>
          </cell>
          <cell r="H1408" t="str">
            <v>On-Peak</v>
          </cell>
          <cell r="I1408">
            <v>2012</v>
          </cell>
          <cell r="J1408">
            <v>11</v>
          </cell>
          <cell r="K1408">
            <v>37.788225412043154</v>
          </cell>
        </row>
        <row r="1409">
          <cell r="F1409" t="str">
            <v>Power_Price</v>
          </cell>
          <cell r="G1409" t="str">
            <v>SPP</v>
          </cell>
          <cell r="H1409" t="str">
            <v>On-Peak</v>
          </cell>
          <cell r="I1409">
            <v>2012</v>
          </cell>
          <cell r="J1409">
            <v>12</v>
          </cell>
          <cell r="K1409">
            <v>39.26509246899662</v>
          </cell>
        </row>
        <row r="1410">
          <cell r="F1410" t="str">
            <v>Power_Price</v>
          </cell>
          <cell r="G1410" t="str">
            <v>SPP</v>
          </cell>
          <cell r="H1410" t="str">
            <v>On-Peak</v>
          </cell>
          <cell r="I1410">
            <v>2013</v>
          </cell>
          <cell r="J1410">
            <v>1</v>
          </cell>
          <cell r="K1410">
            <v>50.70319823670254</v>
          </cell>
        </row>
        <row r="1411">
          <cell r="F1411" t="str">
            <v>Power_Price</v>
          </cell>
          <cell r="G1411" t="str">
            <v>SPP</v>
          </cell>
          <cell r="H1411" t="str">
            <v>On-Peak</v>
          </cell>
          <cell r="I1411">
            <v>2013</v>
          </cell>
          <cell r="J1411">
            <v>2</v>
          </cell>
          <cell r="K1411">
            <v>43.86593894320876</v>
          </cell>
        </row>
        <row r="1412">
          <cell r="F1412" t="str">
            <v>Power_Price</v>
          </cell>
          <cell r="G1412" t="str">
            <v>SPP</v>
          </cell>
          <cell r="H1412" t="str">
            <v>On-Peak</v>
          </cell>
          <cell r="I1412">
            <v>2013</v>
          </cell>
          <cell r="J1412">
            <v>3</v>
          </cell>
          <cell r="K1412">
            <v>41.002709859352905</v>
          </cell>
        </row>
        <row r="1413">
          <cell r="F1413" t="str">
            <v>Power_Price</v>
          </cell>
          <cell r="G1413" t="str">
            <v>SPP</v>
          </cell>
          <cell r="H1413" t="str">
            <v>On-Peak</v>
          </cell>
          <cell r="I1413">
            <v>2013</v>
          </cell>
          <cell r="J1413">
            <v>4</v>
          </cell>
          <cell r="K1413">
            <v>38.9772688484497</v>
          </cell>
        </row>
        <row r="1414">
          <cell r="F1414" t="str">
            <v>Power_Price</v>
          </cell>
          <cell r="G1414" t="str">
            <v>SPP</v>
          </cell>
          <cell r="H1414" t="str">
            <v>On-Peak</v>
          </cell>
          <cell r="I1414">
            <v>2013</v>
          </cell>
          <cell r="J1414">
            <v>5</v>
          </cell>
          <cell r="K1414">
            <v>38.86730171183261</v>
          </cell>
        </row>
        <row r="1415">
          <cell r="F1415" t="str">
            <v>Power_Price</v>
          </cell>
          <cell r="G1415" t="str">
            <v>SPP</v>
          </cell>
          <cell r="H1415" t="str">
            <v>On-Peak</v>
          </cell>
          <cell r="I1415">
            <v>2013</v>
          </cell>
          <cell r="J1415">
            <v>6</v>
          </cell>
          <cell r="K1415">
            <v>52.28070852034287</v>
          </cell>
        </row>
        <row r="1416">
          <cell r="F1416" t="str">
            <v>Power_Price</v>
          </cell>
          <cell r="G1416" t="str">
            <v>SPP</v>
          </cell>
          <cell r="H1416" t="str">
            <v>On-Peak</v>
          </cell>
          <cell r="I1416">
            <v>2013</v>
          </cell>
          <cell r="J1416">
            <v>7</v>
          </cell>
          <cell r="K1416">
            <v>65.63776340414839</v>
          </cell>
        </row>
        <row r="1417">
          <cell r="F1417" t="str">
            <v>Power_Price</v>
          </cell>
          <cell r="G1417" t="str">
            <v>SPP</v>
          </cell>
          <cell r="H1417" t="str">
            <v>On-Peak</v>
          </cell>
          <cell r="I1417">
            <v>2013</v>
          </cell>
          <cell r="J1417">
            <v>8</v>
          </cell>
          <cell r="K1417">
            <v>64.4176766863071</v>
          </cell>
        </row>
        <row r="1418">
          <cell r="F1418" t="str">
            <v>Power_Price</v>
          </cell>
          <cell r="G1418" t="str">
            <v>SPP</v>
          </cell>
          <cell r="H1418" t="str">
            <v>On-Peak</v>
          </cell>
          <cell r="I1418">
            <v>2013</v>
          </cell>
          <cell r="J1418">
            <v>9</v>
          </cell>
          <cell r="K1418">
            <v>49.16499929819012</v>
          </cell>
        </row>
        <row r="1419">
          <cell r="F1419" t="str">
            <v>Power_Price</v>
          </cell>
          <cell r="G1419" t="str">
            <v>SPP</v>
          </cell>
          <cell r="H1419" t="str">
            <v>On-Peak</v>
          </cell>
          <cell r="I1419">
            <v>2013</v>
          </cell>
          <cell r="J1419">
            <v>10</v>
          </cell>
          <cell r="K1419">
            <v>39.039860482519025</v>
          </cell>
        </row>
        <row r="1420">
          <cell r="F1420" t="str">
            <v>Power_Price</v>
          </cell>
          <cell r="G1420" t="str">
            <v>SPP</v>
          </cell>
          <cell r="H1420" t="str">
            <v>On-Peak</v>
          </cell>
          <cell r="I1420">
            <v>2013</v>
          </cell>
          <cell r="J1420">
            <v>11</v>
          </cell>
          <cell r="K1420">
            <v>41.53480124210133</v>
          </cell>
        </row>
        <row r="1421">
          <cell r="F1421" t="str">
            <v>Power_Price</v>
          </cell>
          <cell r="G1421" t="str">
            <v>SPP</v>
          </cell>
          <cell r="H1421" t="str">
            <v>On-Peak</v>
          </cell>
          <cell r="I1421">
            <v>2013</v>
          </cell>
          <cell r="J1421">
            <v>12</v>
          </cell>
          <cell r="K1421">
            <v>42.35654682392128</v>
          </cell>
        </row>
        <row r="1422">
          <cell r="F1422" t="str">
            <v>Power_Price</v>
          </cell>
          <cell r="G1422" t="str">
            <v>SPP</v>
          </cell>
          <cell r="H1422" t="str">
            <v>On-Peak</v>
          </cell>
          <cell r="I1422">
            <v>2014</v>
          </cell>
          <cell r="J1422">
            <v>1</v>
          </cell>
          <cell r="K1422">
            <v>51.96254131066106</v>
          </cell>
        </row>
        <row r="1423">
          <cell r="F1423" t="str">
            <v>Power_Price</v>
          </cell>
          <cell r="G1423" t="str">
            <v>SPP</v>
          </cell>
          <cell r="H1423" t="str">
            <v>On-Peak</v>
          </cell>
          <cell r="I1423">
            <v>2014</v>
          </cell>
          <cell r="J1423">
            <v>2</v>
          </cell>
          <cell r="K1423">
            <v>46.438002393582615</v>
          </cell>
        </row>
        <row r="1424">
          <cell r="F1424" t="str">
            <v>Power_Price</v>
          </cell>
          <cell r="G1424" t="str">
            <v>SPP</v>
          </cell>
          <cell r="H1424" t="str">
            <v>On-Peak</v>
          </cell>
          <cell r="I1424">
            <v>2014</v>
          </cell>
          <cell r="J1424">
            <v>3</v>
          </cell>
          <cell r="K1424">
            <v>43.004720869700456</v>
          </cell>
        </row>
        <row r="1425">
          <cell r="F1425" t="str">
            <v>Power_Price</v>
          </cell>
          <cell r="G1425" t="str">
            <v>SPP</v>
          </cell>
          <cell r="H1425" t="str">
            <v>On-Peak</v>
          </cell>
          <cell r="I1425">
            <v>2014</v>
          </cell>
          <cell r="J1425">
            <v>4</v>
          </cell>
          <cell r="K1425">
            <v>41.19103992358994</v>
          </cell>
        </row>
        <row r="1426">
          <cell r="F1426" t="str">
            <v>Power_Price</v>
          </cell>
          <cell r="G1426" t="str">
            <v>SPP</v>
          </cell>
          <cell r="H1426" t="str">
            <v>On-Peak</v>
          </cell>
          <cell r="I1426">
            <v>2014</v>
          </cell>
          <cell r="J1426">
            <v>5</v>
          </cell>
          <cell r="K1426">
            <v>41.713508853233115</v>
          </cell>
        </row>
        <row r="1427">
          <cell r="F1427" t="str">
            <v>Power_Price</v>
          </cell>
          <cell r="G1427" t="str">
            <v>SPP</v>
          </cell>
          <cell r="H1427" t="str">
            <v>On-Peak</v>
          </cell>
          <cell r="I1427">
            <v>2014</v>
          </cell>
          <cell r="J1427">
            <v>6</v>
          </cell>
          <cell r="K1427">
            <v>56.44162434244001</v>
          </cell>
        </row>
        <row r="1428">
          <cell r="F1428" t="str">
            <v>Power_Price</v>
          </cell>
          <cell r="G1428" t="str">
            <v>SPP</v>
          </cell>
          <cell r="H1428" t="str">
            <v>On-Peak</v>
          </cell>
          <cell r="I1428">
            <v>2014</v>
          </cell>
          <cell r="J1428">
            <v>7</v>
          </cell>
          <cell r="K1428">
            <v>68.87063789511083</v>
          </cell>
        </row>
        <row r="1429">
          <cell r="F1429" t="str">
            <v>Power_Price</v>
          </cell>
          <cell r="G1429" t="str">
            <v>SPP</v>
          </cell>
          <cell r="H1429" t="str">
            <v>On-Peak</v>
          </cell>
          <cell r="I1429">
            <v>2014</v>
          </cell>
          <cell r="J1429">
            <v>8</v>
          </cell>
          <cell r="K1429">
            <v>71.52259131589031</v>
          </cell>
        </row>
        <row r="1430">
          <cell r="F1430" t="str">
            <v>Power_Price</v>
          </cell>
          <cell r="G1430" t="str">
            <v>SPP</v>
          </cell>
          <cell r="H1430" t="str">
            <v>On-Peak</v>
          </cell>
          <cell r="I1430">
            <v>2014</v>
          </cell>
          <cell r="J1430">
            <v>9</v>
          </cell>
          <cell r="K1430">
            <v>53.98045711469511</v>
          </cell>
        </row>
        <row r="1431">
          <cell r="F1431" t="str">
            <v>Power_Price</v>
          </cell>
          <cell r="G1431" t="str">
            <v>SPP</v>
          </cell>
          <cell r="H1431" t="str">
            <v>On-Peak</v>
          </cell>
          <cell r="I1431">
            <v>2014</v>
          </cell>
          <cell r="J1431">
            <v>10</v>
          </cell>
          <cell r="K1431">
            <v>41.1066136859714</v>
          </cell>
        </row>
        <row r="1432">
          <cell r="F1432" t="str">
            <v>Power_Price</v>
          </cell>
          <cell r="G1432" t="str">
            <v>SPP</v>
          </cell>
          <cell r="H1432" t="str">
            <v>On-Peak</v>
          </cell>
          <cell r="I1432">
            <v>2014</v>
          </cell>
          <cell r="J1432">
            <v>11</v>
          </cell>
          <cell r="K1432">
            <v>46.35405005093106</v>
          </cell>
        </row>
        <row r="1433">
          <cell r="F1433" t="str">
            <v>Power_Price</v>
          </cell>
          <cell r="G1433" t="str">
            <v>SPP</v>
          </cell>
          <cell r="H1433" t="str">
            <v>On-Peak</v>
          </cell>
          <cell r="I1433">
            <v>2014</v>
          </cell>
          <cell r="J1433">
            <v>12</v>
          </cell>
          <cell r="K1433">
            <v>46.01585421877357</v>
          </cell>
        </row>
        <row r="1434">
          <cell r="F1434" t="str">
            <v>Power_Price</v>
          </cell>
          <cell r="G1434" t="str">
            <v>SPP</v>
          </cell>
          <cell r="H1434" t="str">
            <v>On-Peak</v>
          </cell>
          <cell r="I1434">
            <v>2015</v>
          </cell>
          <cell r="J1434">
            <v>1</v>
          </cell>
          <cell r="K1434">
            <v>53.326666905621664</v>
          </cell>
        </row>
        <row r="1435">
          <cell r="F1435" t="str">
            <v>Power_Price</v>
          </cell>
          <cell r="G1435" t="str">
            <v>SPP</v>
          </cell>
          <cell r="H1435" t="str">
            <v>On-Peak</v>
          </cell>
          <cell r="I1435">
            <v>2015</v>
          </cell>
          <cell r="J1435">
            <v>2</v>
          </cell>
          <cell r="K1435">
            <v>47.78148881705784</v>
          </cell>
        </row>
        <row r="1436">
          <cell r="F1436" t="str">
            <v>Power_Price</v>
          </cell>
          <cell r="G1436" t="str">
            <v>SPP</v>
          </cell>
          <cell r="H1436" t="str">
            <v>On-Peak</v>
          </cell>
          <cell r="I1436">
            <v>2015</v>
          </cell>
          <cell r="J1436">
            <v>3</v>
          </cell>
          <cell r="K1436">
            <v>43.52206706347393</v>
          </cell>
        </row>
        <row r="1437">
          <cell r="F1437" t="str">
            <v>Power_Price</v>
          </cell>
          <cell r="G1437" t="str">
            <v>SPP</v>
          </cell>
          <cell r="H1437" t="str">
            <v>On-Peak</v>
          </cell>
          <cell r="I1437">
            <v>2015</v>
          </cell>
          <cell r="J1437">
            <v>4</v>
          </cell>
          <cell r="K1437">
            <v>41.35317971143133</v>
          </cell>
        </row>
        <row r="1438">
          <cell r="F1438" t="str">
            <v>Power_Price</v>
          </cell>
          <cell r="G1438" t="str">
            <v>SPP</v>
          </cell>
          <cell r="H1438" t="str">
            <v>On-Peak</v>
          </cell>
          <cell r="I1438">
            <v>2015</v>
          </cell>
          <cell r="J1438">
            <v>5</v>
          </cell>
          <cell r="K1438">
            <v>42.09375121982137</v>
          </cell>
        </row>
        <row r="1439">
          <cell r="F1439" t="str">
            <v>Power_Price</v>
          </cell>
          <cell r="G1439" t="str">
            <v>SPP</v>
          </cell>
          <cell r="H1439" t="str">
            <v>On-Peak</v>
          </cell>
          <cell r="I1439">
            <v>2015</v>
          </cell>
          <cell r="J1439">
            <v>6</v>
          </cell>
          <cell r="K1439">
            <v>61.5413694754736</v>
          </cell>
        </row>
        <row r="1440">
          <cell r="F1440" t="str">
            <v>Power_Price</v>
          </cell>
          <cell r="G1440" t="str">
            <v>SPP</v>
          </cell>
          <cell r="H1440" t="str">
            <v>On-Peak</v>
          </cell>
          <cell r="I1440">
            <v>2015</v>
          </cell>
          <cell r="J1440">
            <v>7</v>
          </cell>
          <cell r="K1440">
            <v>69.42048202390795</v>
          </cell>
        </row>
        <row r="1441">
          <cell r="F1441" t="str">
            <v>Power_Price</v>
          </cell>
          <cell r="G1441" t="str">
            <v>SPP</v>
          </cell>
          <cell r="H1441" t="str">
            <v>On-Peak</v>
          </cell>
          <cell r="I1441">
            <v>2015</v>
          </cell>
          <cell r="J1441">
            <v>8</v>
          </cell>
          <cell r="K1441">
            <v>70.03178525897307</v>
          </cell>
        </row>
        <row r="1442">
          <cell r="F1442" t="str">
            <v>Power_Price</v>
          </cell>
          <cell r="G1442" t="str">
            <v>SPP</v>
          </cell>
          <cell r="H1442" t="str">
            <v>On-Peak</v>
          </cell>
          <cell r="I1442">
            <v>2015</v>
          </cell>
          <cell r="J1442">
            <v>9</v>
          </cell>
          <cell r="K1442">
            <v>50.66179569170436</v>
          </cell>
        </row>
        <row r="1443">
          <cell r="F1443" t="str">
            <v>Power_Price</v>
          </cell>
          <cell r="G1443" t="str">
            <v>SPP</v>
          </cell>
          <cell r="H1443" t="str">
            <v>On-Peak</v>
          </cell>
          <cell r="I1443">
            <v>2015</v>
          </cell>
          <cell r="J1443">
            <v>10</v>
          </cell>
          <cell r="K1443">
            <v>43.140357787967076</v>
          </cell>
        </row>
        <row r="1444">
          <cell r="F1444" t="str">
            <v>Power_Price</v>
          </cell>
          <cell r="G1444" t="str">
            <v>SPP</v>
          </cell>
          <cell r="H1444" t="str">
            <v>On-Peak</v>
          </cell>
          <cell r="I1444">
            <v>2015</v>
          </cell>
          <cell r="J1444">
            <v>11</v>
          </cell>
          <cell r="K1444">
            <v>45.33196353428753</v>
          </cell>
        </row>
        <row r="1445">
          <cell r="F1445" t="str">
            <v>Power_Price</v>
          </cell>
          <cell r="G1445" t="str">
            <v>SPP</v>
          </cell>
          <cell r="H1445" t="str">
            <v>On-Peak</v>
          </cell>
          <cell r="I1445">
            <v>2015</v>
          </cell>
          <cell r="J1445">
            <v>12</v>
          </cell>
          <cell r="K1445">
            <v>46.08789015327387</v>
          </cell>
        </row>
        <row r="1446">
          <cell r="F1446" t="str">
            <v>Power_Price</v>
          </cell>
          <cell r="G1446" t="str">
            <v>SPP</v>
          </cell>
          <cell r="H1446" t="str">
            <v>On-Peak</v>
          </cell>
          <cell r="I1446">
            <v>2016</v>
          </cell>
          <cell r="J1446">
            <v>1</v>
          </cell>
          <cell r="K1446">
            <v>53.71089089251691</v>
          </cell>
        </row>
        <row r="1447">
          <cell r="F1447" t="str">
            <v>Power_Price</v>
          </cell>
          <cell r="G1447" t="str">
            <v>SPP</v>
          </cell>
          <cell r="H1447" t="str">
            <v>On-Peak</v>
          </cell>
          <cell r="I1447">
            <v>2016</v>
          </cell>
          <cell r="J1447">
            <v>2</v>
          </cell>
          <cell r="K1447">
            <v>50.43433150828232</v>
          </cell>
        </row>
        <row r="1448">
          <cell r="F1448" t="str">
            <v>Power_Price</v>
          </cell>
          <cell r="G1448" t="str">
            <v>SPP</v>
          </cell>
          <cell r="H1448" t="str">
            <v>On-Peak</v>
          </cell>
          <cell r="I1448">
            <v>2016</v>
          </cell>
          <cell r="J1448">
            <v>3</v>
          </cell>
          <cell r="K1448">
            <v>44.52223880117885</v>
          </cell>
        </row>
        <row r="1449">
          <cell r="F1449" t="str">
            <v>Power_Price</v>
          </cell>
          <cell r="G1449" t="str">
            <v>SPP</v>
          </cell>
          <cell r="H1449" t="str">
            <v>On-Peak</v>
          </cell>
          <cell r="I1449">
            <v>2016</v>
          </cell>
          <cell r="J1449">
            <v>4</v>
          </cell>
          <cell r="K1449">
            <v>42.87587779560706</v>
          </cell>
        </row>
        <row r="1450">
          <cell r="F1450" t="str">
            <v>Power_Price</v>
          </cell>
          <cell r="G1450" t="str">
            <v>SPP</v>
          </cell>
          <cell r="H1450" t="str">
            <v>On-Peak</v>
          </cell>
          <cell r="I1450">
            <v>2016</v>
          </cell>
          <cell r="J1450">
            <v>5</v>
          </cell>
          <cell r="K1450">
            <v>44.4694612559711</v>
          </cell>
        </row>
        <row r="1451">
          <cell r="F1451" t="str">
            <v>Power_Price</v>
          </cell>
          <cell r="G1451" t="str">
            <v>SPP</v>
          </cell>
          <cell r="H1451" t="str">
            <v>On-Peak</v>
          </cell>
          <cell r="I1451">
            <v>2016</v>
          </cell>
          <cell r="J1451">
            <v>6</v>
          </cell>
          <cell r="K1451">
            <v>67.08047274061578</v>
          </cell>
        </row>
        <row r="1452">
          <cell r="F1452" t="str">
            <v>Power_Price</v>
          </cell>
          <cell r="G1452" t="str">
            <v>SPP</v>
          </cell>
          <cell r="H1452" t="str">
            <v>On-Peak</v>
          </cell>
          <cell r="I1452">
            <v>2016</v>
          </cell>
          <cell r="J1452">
            <v>7</v>
          </cell>
          <cell r="K1452">
            <v>70.39055680643942</v>
          </cell>
        </row>
        <row r="1453">
          <cell r="F1453" t="str">
            <v>Power_Price</v>
          </cell>
          <cell r="G1453" t="str">
            <v>SPP</v>
          </cell>
          <cell r="H1453" t="str">
            <v>On-Peak</v>
          </cell>
          <cell r="I1453">
            <v>2016</v>
          </cell>
          <cell r="J1453">
            <v>8</v>
          </cell>
          <cell r="K1453">
            <v>75.15439447143623</v>
          </cell>
        </row>
        <row r="1454">
          <cell r="F1454" t="str">
            <v>Power_Price</v>
          </cell>
          <cell r="G1454" t="str">
            <v>SPP</v>
          </cell>
          <cell r="H1454" t="str">
            <v>On-Peak</v>
          </cell>
          <cell r="I1454">
            <v>2016</v>
          </cell>
          <cell r="J1454">
            <v>9</v>
          </cell>
          <cell r="K1454">
            <v>50.9248802369179</v>
          </cell>
        </row>
        <row r="1455">
          <cell r="F1455" t="str">
            <v>Power_Price</v>
          </cell>
          <cell r="G1455" t="str">
            <v>SPP</v>
          </cell>
          <cell r="H1455" t="str">
            <v>On-Peak</v>
          </cell>
          <cell r="I1455">
            <v>2016</v>
          </cell>
          <cell r="J1455">
            <v>10</v>
          </cell>
          <cell r="K1455">
            <v>42.77069615258624</v>
          </cell>
        </row>
        <row r="1456">
          <cell r="F1456" t="str">
            <v>Power_Price</v>
          </cell>
          <cell r="G1456" t="str">
            <v>SPP</v>
          </cell>
          <cell r="H1456" t="str">
            <v>On-Peak</v>
          </cell>
          <cell r="I1456">
            <v>2016</v>
          </cell>
          <cell r="J1456">
            <v>11</v>
          </cell>
          <cell r="K1456">
            <v>47.60738227500027</v>
          </cell>
        </row>
        <row r="1457">
          <cell r="F1457" t="str">
            <v>Power_Price</v>
          </cell>
          <cell r="G1457" t="str">
            <v>SPP</v>
          </cell>
          <cell r="H1457" t="str">
            <v>On-Peak</v>
          </cell>
          <cell r="I1457">
            <v>2016</v>
          </cell>
          <cell r="J1457">
            <v>12</v>
          </cell>
          <cell r="K1457">
            <v>46.81956791490346</v>
          </cell>
        </row>
        <row r="1458">
          <cell r="F1458" t="str">
            <v>Power_Price</v>
          </cell>
          <cell r="G1458" t="str">
            <v>SPP</v>
          </cell>
          <cell r="H1458" t="str">
            <v>On-Peak</v>
          </cell>
          <cell r="I1458">
            <v>2017</v>
          </cell>
          <cell r="J1458">
            <v>1</v>
          </cell>
          <cell r="K1458">
            <v>54.775166271030585</v>
          </cell>
        </row>
        <row r="1459">
          <cell r="F1459" t="str">
            <v>Power_Price</v>
          </cell>
          <cell r="G1459" t="str">
            <v>SPP</v>
          </cell>
          <cell r="H1459" t="str">
            <v>On-Peak</v>
          </cell>
          <cell r="I1459">
            <v>2017</v>
          </cell>
          <cell r="J1459">
            <v>2</v>
          </cell>
          <cell r="K1459">
            <v>46.920262208622</v>
          </cell>
        </row>
        <row r="1460">
          <cell r="F1460" t="str">
            <v>Power_Price</v>
          </cell>
          <cell r="G1460" t="str">
            <v>SPP</v>
          </cell>
          <cell r="H1460" t="str">
            <v>On-Peak</v>
          </cell>
          <cell r="I1460">
            <v>2017</v>
          </cell>
          <cell r="J1460">
            <v>3</v>
          </cell>
          <cell r="K1460">
            <v>43.3733494347633</v>
          </cell>
        </row>
        <row r="1461">
          <cell r="F1461" t="str">
            <v>Power_Price</v>
          </cell>
          <cell r="G1461" t="str">
            <v>SPP</v>
          </cell>
          <cell r="H1461" t="str">
            <v>On-Peak</v>
          </cell>
          <cell r="I1461">
            <v>2017</v>
          </cell>
          <cell r="J1461">
            <v>4</v>
          </cell>
          <cell r="K1461">
            <v>42.974251389786666</v>
          </cell>
        </row>
        <row r="1462">
          <cell r="F1462" t="str">
            <v>Power_Price</v>
          </cell>
          <cell r="G1462" t="str">
            <v>SPP</v>
          </cell>
          <cell r="H1462" t="str">
            <v>On-Peak</v>
          </cell>
          <cell r="I1462">
            <v>2017</v>
          </cell>
          <cell r="J1462">
            <v>5</v>
          </cell>
          <cell r="K1462">
            <v>43.97287652585007</v>
          </cell>
        </row>
        <row r="1463">
          <cell r="F1463" t="str">
            <v>Power_Price</v>
          </cell>
          <cell r="G1463" t="str">
            <v>SPP</v>
          </cell>
          <cell r="H1463" t="str">
            <v>On-Peak</v>
          </cell>
          <cell r="I1463">
            <v>2017</v>
          </cell>
          <cell r="J1463">
            <v>6</v>
          </cell>
          <cell r="K1463">
            <v>66.02231432315739</v>
          </cell>
        </row>
        <row r="1464">
          <cell r="F1464" t="str">
            <v>Power_Price</v>
          </cell>
          <cell r="G1464" t="str">
            <v>SPP</v>
          </cell>
          <cell r="H1464" t="str">
            <v>On-Peak</v>
          </cell>
          <cell r="I1464">
            <v>2017</v>
          </cell>
          <cell r="J1464">
            <v>7</v>
          </cell>
          <cell r="K1464">
            <v>70.43694970775377</v>
          </cell>
        </row>
        <row r="1465">
          <cell r="F1465" t="str">
            <v>Power_Price</v>
          </cell>
          <cell r="G1465" t="str">
            <v>SPP</v>
          </cell>
          <cell r="H1465" t="str">
            <v>On-Peak</v>
          </cell>
          <cell r="I1465">
            <v>2017</v>
          </cell>
          <cell r="J1465">
            <v>8</v>
          </cell>
          <cell r="K1465">
            <v>75.95878674784166</v>
          </cell>
        </row>
        <row r="1466">
          <cell r="F1466" t="str">
            <v>Power_Price</v>
          </cell>
          <cell r="G1466" t="str">
            <v>SPP</v>
          </cell>
          <cell r="H1466" t="str">
            <v>On-Peak</v>
          </cell>
          <cell r="I1466">
            <v>2017</v>
          </cell>
          <cell r="J1466">
            <v>9</v>
          </cell>
          <cell r="K1466">
            <v>49.63553914092419</v>
          </cell>
        </row>
        <row r="1467">
          <cell r="F1467" t="str">
            <v>Power_Price</v>
          </cell>
          <cell r="G1467" t="str">
            <v>SPP</v>
          </cell>
          <cell r="H1467" t="str">
            <v>On-Peak</v>
          </cell>
          <cell r="I1467">
            <v>2017</v>
          </cell>
          <cell r="J1467">
            <v>10</v>
          </cell>
          <cell r="K1467">
            <v>41.934851146014836</v>
          </cell>
        </row>
        <row r="1468">
          <cell r="F1468" t="str">
            <v>Power_Price</v>
          </cell>
          <cell r="G1468" t="str">
            <v>SPP</v>
          </cell>
          <cell r="H1468" t="str">
            <v>On-Peak</v>
          </cell>
          <cell r="I1468">
            <v>2017</v>
          </cell>
          <cell r="J1468">
            <v>11</v>
          </cell>
          <cell r="K1468">
            <v>48.598551978843545</v>
          </cell>
        </row>
        <row r="1469">
          <cell r="F1469" t="str">
            <v>Power_Price</v>
          </cell>
          <cell r="G1469" t="str">
            <v>SPP</v>
          </cell>
          <cell r="H1469" t="str">
            <v>On-Peak</v>
          </cell>
          <cell r="I1469">
            <v>2017</v>
          </cell>
          <cell r="J1469">
            <v>12</v>
          </cell>
          <cell r="K1469">
            <v>47.263844457083906</v>
          </cell>
        </row>
        <row r="1470">
          <cell r="F1470" t="str">
            <v>Power_Price</v>
          </cell>
          <cell r="G1470" t="str">
            <v>SPP</v>
          </cell>
          <cell r="H1470" t="str">
            <v>On-Peak</v>
          </cell>
          <cell r="I1470">
            <v>2018</v>
          </cell>
          <cell r="J1470">
            <v>1</v>
          </cell>
          <cell r="K1470">
            <v>51.352701993220755</v>
          </cell>
        </row>
        <row r="1471">
          <cell r="F1471" t="str">
            <v>Power_Price</v>
          </cell>
          <cell r="G1471" t="str">
            <v>SPP</v>
          </cell>
          <cell r="H1471" t="str">
            <v>On-Peak</v>
          </cell>
          <cell r="I1471">
            <v>2018</v>
          </cell>
          <cell r="J1471">
            <v>2</v>
          </cell>
          <cell r="K1471">
            <v>48.39033940826301</v>
          </cell>
        </row>
        <row r="1472">
          <cell r="F1472" t="str">
            <v>Power_Price</v>
          </cell>
          <cell r="G1472" t="str">
            <v>SPP</v>
          </cell>
          <cell r="H1472" t="str">
            <v>On-Peak</v>
          </cell>
          <cell r="I1472">
            <v>2018</v>
          </cell>
          <cell r="J1472">
            <v>3</v>
          </cell>
          <cell r="K1472">
            <v>45.29277626997316</v>
          </cell>
        </row>
        <row r="1473">
          <cell r="F1473" t="str">
            <v>Power_Price</v>
          </cell>
          <cell r="G1473" t="str">
            <v>SPP</v>
          </cell>
          <cell r="H1473" t="str">
            <v>On-Peak</v>
          </cell>
          <cell r="I1473">
            <v>2018</v>
          </cell>
          <cell r="J1473">
            <v>4</v>
          </cell>
          <cell r="K1473">
            <v>41.95843530921604</v>
          </cell>
        </row>
        <row r="1474">
          <cell r="F1474" t="str">
            <v>Power_Price</v>
          </cell>
          <cell r="G1474" t="str">
            <v>SPP</v>
          </cell>
          <cell r="H1474" t="str">
            <v>On-Peak</v>
          </cell>
          <cell r="I1474">
            <v>2018</v>
          </cell>
          <cell r="J1474">
            <v>5</v>
          </cell>
          <cell r="K1474">
            <v>42.10066018753084</v>
          </cell>
        </row>
        <row r="1475">
          <cell r="F1475" t="str">
            <v>Power_Price</v>
          </cell>
          <cell r="G1475" t="str">
            <v>SPP</v>
          </cell>
          <cell r="H1475" t="str">
            <v>On-Peak</v>
          </cell>
          <cell r="I1475">
            <v>2018</v>
          </cell>
          <cell r="J1475">
            <v>6</v>
          </cell>
          <cell r="K1475">
            <v>60.870113489420255</v>
          </cell>
        </row>
        <row r="1476">
          <cell r="F1476" t="str">
            <v>Power_Price</v>
          </cell>
          <cell r="G1476" t="str">
            <v>SPP</v>
          </cell>
          <cell r="H1476" t="str">
            <v>On-Peak</v>
          </cell>
          <cell r="I1476">
            <v>2018</v>
          </cell>
          <cell r="J1476">
            <v>7</v>
          </cell>
          <cell r="K1476">
            <v>73.12758303255652</v>
          </cell>
        </row>
        <row r="1477">
          <cell r="F1477" t="str">
            <v>Power_Price</v>
          </cell>
          <cell r="G1477" t="str">
            <v>SPP</v>
          </cell>
          <cell r="H1477" t="str">
            <v>On-Peak</v>
          </cell>
          <cell r="I1477">
            <v>2018</v>
          </cell>
          <cell r="J1477">
            <v>8</v>
          </cell>
          <cell r="K1477">
            <v>74.6130264825895</v>
          </cell>
        </row>
        <row r="1478">
          <cell r="F1478" t="str">
            <v>Power_Price</v>
          </cell>
          <cell r="G1478" t="str">
            <v>SPP</v>
          </cell>
          <cell r="H1478" t="str">
            <v>On-Peak</v>
          </cell>
          <cell r="I1478">
            <v>2018</v>
          </cell>
          <cell r="J1478">
            <v>9</v>
          </cell>
          <cell r="K1478">
            <v>53.265387611158424</v>
          </cell>
        </row>
        <row r="1479">
          <cell r="F1479" t="str">
            <v>Power_Price</v>
          </cell>
          <cell r="G1479" t="str">
            <v>SPP</v>
          </cell>
          <cell r="H1479" t="str">
            <v>On-Peak</v>
          </cell>
          <cell r="I1479">
            <v>2018</v>
          </cell>
          <cell r="J1479">
            <v>10</v>
          </cell>
          <cell r="K1479">
            <v>41.6225351041675</v>
          </cell>
        </row>
        <row r="1480">
          <cell r="F1480" t="str">
            <v>Power_Price</v>
          </cell>
          <cell r="G1480" t="str">
            <v>SPP</v>
          </cell>
          <cell r="H1480" t="str">
            <v>On-Peak</v>
          </cell>
          <cell r="I1480">
            <v>2018</v>
          </cell>
          <cell r="J1480">
            <v>11</v>
          </cell>
          <cell r="K1480">
            <v>45.42498901973862</v>
          </cell>
        </row>
        <row r="1481">
          <cell r="F1481" t="str">
            <v>Power_Price</v>
          </cell>
          <cell r="G1481" t="str">
            <v>SPP</v>
          </cell>
          <cell r="H1481" t="str">
            <v>On-Peak</v>
          </cell>
          <cell r="I1481">
            <v>2018</v>
          </cell>
          <cell r="J1481">
            <v>12</v>
          </cell>
          <cell r="K1481">
            <v>46.45757322231434</v>
          </cell>
        </row>
        <row r="1482">
          <cell r="F1482" t="str">
            <v>Power_Price</v>
          </cell>
          <cell r="G1482" t="str">
            <v>SPP</v>
          </cell>
          <cell r="H1482" t="str">
            <v>On-Peak</v>
          </cell>
          <cell r="I1482">
            <v>2019</v>
          </cell>
          <cell r="J1482">
            <v>1</v>
          </cell>
          <cell r="K1482">
            <v>51.91978943963117</v>
          </cell>
        </row>
        <row r="1483">
          <cell r="F1483" t="str">
            <v>Power_Price</v>
          </cell>
          <cell r="G1483" t="str">
            <v>SPP</v>
          </cell>
          <cell r="H1483" t="str">
            <v>On-Peak</v>
          </cell>
          <cell r="I1483">
            <v>2019</v>
          </cell>
          <cell r="J1483">
            <v>2</v>
          </cell>
          <cell r="K1483">
            <v>49.18046979340082</v>
          </cell>
        </row>
        <row r="1484">
          <cell r="F1484" t="str">
            <v>Power_Price</v>
          </cell>
          <cell r="G1484" t="str">
            <v>SPP</v>
          </cell>
          <cell r="H1484" t="str">
            <v>On-Peak</v>
          </cell>
          <cell r="I1484">
            <v>2019</v>
          </cell>
          <cell r="J1484">
            <v>3</v>
          </cell>
          <cell r="K1484">
            <v>44.45266790810942</v>
          </cell>
        </row>
        <row r="1485">
          <cell r="F1485" t="str">
            <v>Power_Price</v>
          </cell>
          <cell r="G1485" t="str">
            <v>SPP</v>
          </cell>
          <cell r="H1485" t="str">
            <v>On-Peak</v>
          </cell>
          <cell r="I1485">
            <v>2019</v>
          </cell>
          <cell r="J1485">
            <v>4</v>
          </cell>
          <cell r="K1485">
            <v>43.08980569072355</v>
          </cell>
        </row>
        <row r="1486">
          <cell r="F1486" t="str">
            <v>Power_Price</v>
          </cell>
          <cell r="G1486" t="str">
            <v>SPP</v>
          </cell>
          <cell r="H1486" t="str">
            <v>On-Peak</v>
          </cell>
          <cell r="I1486">
            <v>2019</v>
          </cell>
          <cell r="J1486">
            <v>5</v>
          </cell>
          <cell r="K1486">
            <v>43.952855786516466</v>
          </cell>
        </row>
        <row r="1487">
          <cell r="F1487" t="str">
            <v>Power_Price</v>
          </cell>
          <cell r="G1487" t="str">
            <v>SPP</v>
          </cell>
          <cell r="H1487" t="str">
            <v>On-Peak</v>
          </cell>
          <cell r="I1487">
            <v>2019</v>
          </cell>
          <cell r="J1487">
            <v>6</v>
          </cell>
          <cell r="K1487">
            <v>61.897337595757556</v>
          </cell>
        </row>
        <row r="1488">
          <cell r="F1488" t="str">
            <v>Power_Price</v>
          </cell>
          <cell r="G1488" t="str">
            <v>SPP</v>
          </cell>
          <cell r="H1488" t="str">
            <v>On-Peak</v>
          </cell>
          <cell r="I1488">
            <v>2019</v>
          </cell>
          <cell r="J1488">
            <v>7</v>
          </cell>
          <cell r="K1488">
            <v>76.39014888167038</v>
          </cell>
        </row>
        <row r="1489">
          <cell r="F1489" t="str">
            <v>Power_Price</v>
          </cell>
          <cell r="G1489" t="str">
            <v>SPP</v>
          </cell>
          <cell r="H1489" t="str">
            <v>On-Peak</v>
          </cell>
          <cell r="I1489">
            <v>2019</v>
          </cell>
          <cell r="J1489">
            <v>8</v>
          </cell>
          <cell r="K1489">
            <v>73.49283992209374</v>
          </cell>
        </row>
        <row r="1490">
          <cell r="F1490" t="str">
            <v>Power_Price</v>
          </cell>
          <cell r="G1490" t="str">
            <v>SPP</v>
          </cell>
          <cell r="H1490" t="str">
            <v>On-Peak</v>
          </cell>
          <cell r="I1490">
            <v>2019</v>
          </cell>
          <cell r="J1490">
            <v>9</v>
          </cell>
          <cell r="K1490">
            <v>55.26994170107288</v>
          </cell>
        </row>
        <row r="1491">
          <cell r="F1491" t="str">
            <v>Power_Price</v>
          </cell>
          <cell r="G1491" t="str">
            <v>SPP</v>
          </cell>
          <cell r="H1491" t="str">
            <v>On-Peak</v>
          </cell>
          <cell r="I1491">
            <v>2019</v>
          </cell>
          <cell r="J1491">
            <v>10</v>
          </cell>
          <cell r="K1491">
            <v>42.88765505668982</v>
          </cell>
        </row>
        <row r="1492">
          <cell r="F1492" t="str">
            <v>Power_Price</v>
          </cell>
          <cell r="G1492" t="str">
            <v>SPP</v>
          </cell>
          <cell r="H1492" t="str">
            <v>On-Peak</v>
          </cell>
          <cell r="I1492">
            <v>2019</v>
          </cell>
          <cell r="J1492">
            <v>11</v>
          </cell>
          <cell r="K1492">
            <v>45.441251135133804</v>
          </cell>
        </row>
        <row r="1493">
          <cell r="F1493" t="str">
            <v>Power_Price</v>
          </cell>
          <cell r="G1493" t="str">
            <v>SPP</v>
          </cell>
          <cell r="H1493" t="str">
            <v>On-Peak</v>
          </cell>
          <cell r="I1493">
            <v>2019</v>
          </cell>
          <cell r="J1493">
            <v>12</v>
          </cell>
          <cell r="K1493">
            <v>47.007014527676546</v>
          </cell>
        </row>
        <row r="1494">
          <cell r="F1494" t="str">
            <v>Power_Price</v>
          </cell>
          <cell r="G1494" t="str">
            <v>SPP</v>
          </cell>
          <cell r="H1494" t="str">
            <v>On-Peak</v>
          </cell>
          <cell r="I1494">
            <v>2020</v>
          </cell>
          <cell r="J1494">
            <v>1</v>
          </cell>
          <cell r="K1494">
            <v>50.973879861688204</v>
          </cell>
        </row>
        <row r="1495">
          <cell r="F1495" t="str">
            <v>Power_Price</v>
          </cell>
          <cell r="G1495" t="str">
            <v>SPP</v>
          </cell>
          <cell r="H1495" t="str">
            <v>On-Peak</v>
          </cell>
          <cell r="I1495">
            <v>2020</v>
          </cell>
          <cell r="J1495">
            <v>2</v>
          </cell>
          <cell r="K1495">
            <v>47.30865199348168</v>
          </cell>
        </row>
        <row r="1496">
          <cell r="F1496" t="str">
            <v>Power_Price</v>
          </cell>
          <cell r="G1496" t="str">
            <v>SPP</v>
          </cell>
          <cell r="H1496" t="str">
            <v>On-Peak</v>
          </cell>
          <cell r="I1496">
            <v>2020</v>
          </cell>
          <cell r="J1496">
            <v>3</v>
          </cell>
          <cell r="K1496">
            <v>44.161840126063915</v>
          </cell>
        </row>
        <row r="1497">
          <cell r="F1497" t="str">
            <v>Power_Price</v>
          </cell>
          <cell r="G1497" t="str">
            <v>SPP</v>
          </cell>
          <cell r="H1497" t="str">
            <v>On-Peak</v>
          </cell>
          <cell r="I1497">
            <v>2020</v>
          </cell>
          <cell r="J1497">
            <v>4</v>
          </cell>
          <cell r="K1497">
            <v>42.47747518306807</v>
          </cell>
        </row>
        <row r="1498">
          <cell r="F1498" t="str">
            <v>Power_Price</v>
          </cell>
          <cell r="G1498" t="str">
            <v>SPP</v>
          </cell>
          <cell r="H1498" t="str">
            <v>On-Peak</v>
          </cell>
          <cell r="I1498">
            <v>2020</v>
          </cell>
          <cell r="J1498">
            <v>5</v>
          </cell>
          <cell r="K1498">
            <v>42.757030878064256</v>
          </cell>
        </row>
        <row r="1499">
          <cell r="F1499" t="str">
            <v>Power_Price</v>
          </cell>
          <cell r="G1499" t="str">
            <v>SPP</v>
          </cell>
          <cell r="H1499" t="str">
            <v>On-Peak</v>
          </cell>
          <cell r="I1499">
            <v>2020</v>
          </cell>
          <cell r="J1499">
            <v>6</v>
          </cell>
          <cell r="K1499">
            <v>63.926494330731565</v>
          </cell>
        </row>
        <row r="1500">
          <cell r="F1500" t="str">
            <v>Power_Price</v>
          </cell>
          <cell r="G1500" t="str">
            <v>SPP</v>
          </cell>
          <cell r="H1500" t="str">
            <v>On-Peak</v>
          </cell>
          <cell r="I1500">
            <v>2020</v>
          </cell>
          <cell r="J1500">
            <v>7</v>
          </cell>
          <cell r="K1500">
            <v>74.6817344437696</v>
          </cell>
        </row>
        <row r="1501">
          <cell r="F1501" t="str">
            <v>Power_Price</v>
          </cell>
          <cell r="G1501" t="str">
            <v>SPP</v>
          </cell>
          <cell r="H1501" t="str">
            <v>On-Peak</v>
          </cell>
          <cell r="I1501">
            <v>2020</v>
          </cell>
          <cell r="J1501">
            <v>8</v>
          </cell>
          <cell r="K1501">
            <v>74.95461730213313</v>
          </cell>
        </row>
        <row r="1502">
          <cell r="F1502" t="str">
            <v>Power_Price</v>
          </cell>
          <cell r="G1502" t="str">
            <v>SPP</v>
          </cell>
          <cell r="H1502" t="str">
            <v>On-Peak</v>
          </cell>
          <cell r="I1502">
            <v>2020</v>
          </cell>
          <cell r="J1502">
            <v>9</v>
          </cell>
          <cell r="K1502">
            <v>54.114268377833035</v>
          </cell>
        </row>
        <row r="1503">
          <cell r="F1503" t="str">
            <v>Power_Price</v>
          </cell>
          <cell r="G1503" t="str">
            <v>SPP</v>
          </cell>
          <cell r="H1503" t="str">
            <v>On-Peak</v>
          </cell>
          <cell r="I1503">
            <v>2020</v>
          </cell>
          <cell r="J1503">
            <v>10</v>
          </cell>
          <cell r="K1503">
            <v>42.69898836000206</v>
          </cell>
        </row>
        <row r="1504">
          <cell r="F1504" t="str">
            <v>Power_Price</v>
          </cell>
          <cell r="G1504" t="str">
            <v>SPP</v>
          </cell>
          <cell r="H1504" t="str">
            <v>On-Peak</v>
          </cell>
          <cell r="I1504">
            <v>2020</v>
          </cell>
          <cell r="J1504">
            <v>11</v>
          </cell>
          <cell r="K1504">
            <v>44.45042504491126</v>
          </cell>
        </row>
        <row r="1505">
          <cell r="F1505" t="str">
            <v>Power_Price</v>
          </cell>
          <cell r="G1505" t="str">
            <v>SPP</v>
          </cell>
          <cell r="H1505" t="str">
            <v>On-Peak</v>
          </cell>
          <cell r="I1505">
            <v>2020</v>
          </cell>
          <cell r="J1505">
            <v>12</v>
          </cell>
          <cell r="K1505">
            <v>46.426952940255305</v>
          </cell>
        </row>
        <row r="1506">
          <cell r="F1506" t="str">
            <v>Power_Price</v>
          </cell>
          <cell r="G1506" t="str">
            <v>SPP</v>
          </cell>
          <cell r="H1506" t="str">
            <v>On-Peak</v>
          </cell>
          <cell r="I1506">
            <v>2021</v>
          </cell>
          <cell r="J1506">
            <v>1</v>
          </cell>
          <cell r="K1506">
            <v>50.71362114526245</v>
          </cell>
        </row>
        <row r="1507">
          <cell r="F1507" t="str">
            <v>Power_Price</v>
          </cell>
          <cell r="G1507" t="str">
            <v>SPP</v>
          </cell>
          <cell r="H1507" t="str">
            <v>On-Peak</v>
          </cell>
          <cell r="I1507">
            <v>2021</v>
          </cell>
          <cell r="J1507">
            <v>2</v>
          </cell>
          <cell r="K1507">
            <v>48.31785147940095</v>
          </cell>
        </row>
        <row r="1508">
          <cell r="F1508" t="str">
            <v>Power_Price</v>
          </cell>
          <cell r="G1508" t="str">
            <v>SPP</v>
          </cell>
          <cell r="H1508" t="str">
            <v>On-Peak</v>
          </cell>
          <cell r="I1508">
            <v>2021</v>
          </cell>
          <cell r="J1508">
            <v>3</v>
          </cell>
          <cell r="K1508">
            <v>45.00181360501454</v>
          </cell>
        </row>
        <row r="1509">
          <cell r="F1509" t="str">
            <v>Power_Price</v>
          </cell>
          <cell r="G1509" t="str">
            <v>SPP</v>
          </cell>
          <cell r="H1509" t="str">
            <v>On-Peak</v>
          </cell>
          <cell r="I1509">
            <v>2021</v>
          </cell>
          <cell r="J1509">
            <v>4</v>
          </cell>
          <cell r="K1509">
            <v>43.383814088717195</v>
          </cell>
        </row>
        <row r="1510">
          <cell r="F1510" t="str">
            <v>Power_Price</v>
          </cell>
          <cell r="G1510" t="str">
            <v>SPP</v>
          </cell>
          <cell r="H1510" t="str">
            <v>On-Peak</v>
          </cell>
          <cell r="I1510">
            <v>2021</v>
          </cell>
          <cell r="J1510">
            <v>5</v>
          </cell>
          <cell r="K1510">
            <v>44.26948663482496</v>
          </cell>
        </row>
        <row r="1511">
          <cell r="F1511" t="str">
            <v>Power_Price</v>
          </cell>
          <cell r="G1511" t="str">
            <v>SPP</v>
          </cell>
          <cell r="H1511" t="str">
            <v>On-Peak</v>
          </cell>
          <cell r="I1511">
            <v>2021</v>
          </cell>
          <cell r="J1511">
            <v>6</v>
          </cell>
          <cell r="K1511">
            <v>65.01820931426359</v>
          </cell>
        </row>
        <row r="1512">
          <cell r="F1512" t="str">
            <v>Power_Price</v>
          </cell>
          <cell r="G1512" t="str">
            <v>SPP</v>
          </cell>
          <cell r="H1512" t="str">
            <v>On-Peak</v>
          </cell>
          <cell r="I1512">
            <v>2021</v>
          </cell>
          <cell r="J1512">
            <v>7</v>
          </cell>
          <cell r="K1512">
            <v>73.84185698977292</v>
          </cell>
        </row>
        <row r="1513">
          <cell r="F1513" t="str">
            <v>Power_Price</v>
          </cell>
          <cell r="G1513" t="str">
            <v>SPP</v>
          </cell>
          <cell r="H1513" t="str">
            <v>On-Peak</v>
          </cell>
          <cell r="I1513">
            <v>2021</v>
          </cell>
          <cell r="J1513">
            <v>8</v>
          </cell>
          <cell r="K1513">
            <v>73.7557733933116</v>
          </cell>
        </row>
        <row r="1514">
          <cell r="F1514" t="str">
            <v>Power_Price</v>
          </cell>
          <cell r="G1514" t="str">
            <v>SPP</v>
          </cell>
          <cell r="H1514" t="str">
            <v>On-Peak</v>
          </cell>
          <cell r="I1514">
            <v>2021</v>
          </cell>
          <cell r="J1514">
            <v>9</v>
          </cell>
          <cell r="K1514">
            <v>52.17124888968876</v>
          </cell>
        </row>
        <row r="1515">
          <cell r="F1515" t="str">
            <v>Power_Price</v>
          </cell>
          <cell r="G1515" t="str">
            <v>SPP</v>
          </cell>
          <cell r="H1515" t="str">
            <v>On-Peak</v>
          </cell>
          <cell r="I1515">
            <v>2021</v>
          </cell>
          <cell r="J1515">
            <v>10</v>
          </cell>
          <cell r="K1515">
            <v>42.74560073430595</v>
          </cell>
        </row>
        <row r="1516">
          <cell r="F1516" t="str">
            <v>Power_Price</v>
          </cell>
          <cell r="G1516" t="str">
            <v>SPP</v>
          </cell>
          <cell r="H1516" t="str">
            <v>On-Peak</v>
          </cell>
          <cell r="I1516">
            <v>2021</v>
          </cell>
          <cell r="J1516">
            <v>11</v>
          </cell>
          <cell r="K1516">
            <v>45.40298721775636</v>
          </cell>
        </row>
        <row r="1517">
          <cell r="F1517" t="str">
            <v>Power_Price</v>
          </cell>
          <cell r="G1517" t="str">
            <v>SPP</v>
          </cell>
          <cell r="H1517" t="str">
            <v>On-Peak</v>
          </cell>
          <cell r="I1517">
            <v>2021</v>
          </cell>
          <cell r="J1517">
            <v>12</v>
          </cell>
          <cell r="K1517">
            <v>46.28055265025749</v>
          </cell>
        </row>
        <row r="1518">
          <cell r="F1518" t="str">
            <v>Power_Price</v>
          </cell>
          <cell r="G1518" t="str">
            <v>SPP</v>
          </cell>
          <cell r="H1518" t="str">
            <v>On-Peak</v>
          </cell>
          <cell r="I1518">
            <v>2022</v>
          </cell>
          <cell r="J1518">
            <v>1</v>
          </cell>
          <cell r="K1518">
            <v>53.79125602866341</v>
          </cell>
        </row>
        <row r="1519">
          <cell r="F1519" t="str">
            <v>Power_Price</v>
          </cell>
          <cell r="G1519" t="str">
            <v>SPP</v>
          </cell>
          <cell r="H1519" t="str">
            <v>On-Peak</v>
          </cell>
          <cell r="I1519">
            <v>2022</v>
          </cell>
          <cell r="J1519">
            <v>2</v>
          </cell>
          <cell r="K1519">
            <v>53.43312743828261</v>
          </cell>
        </row>
        <row r="1520">
          <cell r="F1520" t="str">
            <v>Power_Price</v>
          </cell>
          <cell r="G1520" t="str">
            <v>SPP</v>
          </cell>
          <cell r="H1520" t="str">
            <v>On-Peak</v>
          </cell>
          <cell r="I1520">
            <v>2022</v>
          </cell>
          <cell r="J1520">
            <v>3</v>
          </cell>
          <cell r="K1520">
            <v>49.231999730669486</v>
          </cell>
        </row>
        <row r="1521">
          <cell r="F1521" t="str">
            <v>Power_Price</v>
          </cell>
          <cell r="G1521" t="str">
            <v>SPP</v>
          </cell>
          <cell r="H1521" t="str">
            <v>On-Peak</v>
          </cell>
          <cell r="I1521">
            <v>2022</v>
          </cell>
          <cell r="J1521">
            <v>4</v>
          </cell>
          <cell r="K1521">
            <v>47.825333331146325</v>
          </cell>
        </row>
        <row r="1522">
          <cell r="F1522" t="str">
            <v>Power_Price</v>
          </cell>
          <cell r="G1522" t="str">
            <v>SPP</v>
          </cell>
          <cell r="H1522" t="str">
            <v>On-Peak</v>
          </cell>
          <cell r="I1522">
            <v>2022</v>
          </cell>
          <cell r="J1522">
            <v>5</v>
          </cell>
          <cell r="K1522">
            <v>49.79849947521177</v>
          </cell>
        </row>
        <row r="1523">
          <cell r="F1523" t="str">
            <v>Power_Price</v>
          </cell>
          <cell r="G1523" t="str">
            <v>SPP</v>
          </cell>
          <cell r="H1523" t="str">
            <v>On-Peak</v>
          </cell>
          <cell r="I1523">
            <v>2022</v>
          </cell>
          <cell r="J1523">
            <v>6</v>
          </cell>
          <cell r="K1523">
            <v>72.36091910270125</v>
          </cell>
        </row>
        <row r="1524">
          <cell r="F1524" t="str">
            <v>Power_Price</v>
          </cell>
          <cell r="G1524" t="str">
            <v>SPP</v>
          </cell>
          <cell r="H1524" t="str">
            <v>On-Peak</v>
          </cell>
          <cell r="I1524">
            <v>2022</v>
          </cell>
          <cell r="J1524">
            <v>7</v>
          </cell>
          <cell r="K1524">
            <v>80.43864946946327</v>
          </cell>
        </row>
        <row r="1525">
          <cell r="F1525" t="str">
            <v>Power_Price</v>
          </cell>
          <cell r="G1525" t="str">
            <v>SPP</v>
          </cell>
          <cell r="H1525" t="str">
            <v>On-Peak</v>
          </cell>
          <cell r="I1525">
            <v>2022</v>
          </cell>
          <cell r="J1525">
            <v>8</v>
          </cell>
          <cell r="K1525">
            <v>83.43211219511583</v>
          </cell>
        </row>
        <row r="1526">
          <cell r="F1526" t="str">
            <v>Power_Price</v>
          </cell>
          <cell r="G1526" t="str">
            <v>SPP</v>
          </cell>
          <cell r="H1526" t="str">
            <v>On-Peak</v>
          </cell>
          <cell r="I1526">
            <v>2022</v>
          </cell>
          <cell r="J1526">
            <v>9</v>
          </cell>
          <cell r="K1526">
            <v>61.567978676512794</v>
          </cell>
        </row>
        <row r="1527">
          <cell r="F1527" t="str">
            <v>Power_Price</v>
          </cell>
          <cell r="G1527" t="str">
            <v>SPP</v>
          </cell>
          <cell r="H1527" t="str">
            <v>On-Peak</v>
          </cell>
          <cell r="I1527">
            <v>2022</v>
          </cell>
          <cell r="J1527">
            <v>10</v>
          </cell>
          <cell r="K1527">
            <v>48.93617544050091</v>
          </cell>
        </row>
        <row r="1528">
          <cell r="F1528" t="str">
            <v>Power_Price</v>
          </cell>
          <cell r="G1528" t="str">
            <v>SPP</v>
          </cell>
          <cell r="H1528" t="str">
            <v>On-Peak</v>
          </cell>
          <cell r="I1528">
            <v>2022</v>
          </cell>
          <cell r="J1528">
            <v>11</v>
          </cell>
          <cell r="K1528">
            <v>50.36448217039616</v>
          </cell>
        </row>
        <row r="1529">
          <cell r="F1529" t="str">
            <v>Power_Price</v>
          </cell>
          <cell r="G1529" t="str">
            <v>SPP</v>
          </cell>
          <cell r="H1529" t="str">
            <v>On-Peak</v>
          </cell>
          <cell r="I1529">
            <v>2022</v>
          </cell>
          <cell r="J1529">
            <v>12</v>
          </cell>
          <cell r="K1529">
            <v>51.589006283743224</v>
          </cell>
        </row>
        <row r="1530">
          <cell r="F1530" t="str">
            <v>Power_Price</v>
          </cell>
          <cell r="G1530" t="str">
            <v>SPP</v>
          </cell>
          <cell r="H1530" t="str">
            <v>On-Peak</v>
          </cell>
          <cell r="I1530">
            <v>2023</v>
          </cell>
          <cell r="J1530">
            <v>1</v>
          </cell>
          <cell r="K1530">
            <v>53.97609371119618</v>
          </cell>
        </row>
        <row r="1531">
          <cell r="F1531" t="str">
            <v>Power_Price</v>
          </cell>
          <cell r="G1531" t="str">
            <v>SPP</v>
          </cell>
          <cell r="H1531" t="str">
            <v>On-Peak</v>
          </cell>
          <cell r="I1531">
            <v>2023</v>
          </cell>
          <cell r="J1531">
            <v>2</v>
          </cell>
          <cell r="K1531">
            <v>53.08541411475668</v>
          </cell>
        </row>
        <row r="1532">
          <cell r="F1532" t="str">
            <v>Power_Price</v>
          </cell>
          <cell r="G1532" t="str">
            <v>SPP</v>
          </cell>
          <cell r="H1532" t="str">
            <v>On-Peak</v>
          </cell>
          <cell r="I1532">
            <v>2023</v>
          </cell>
          <cell r="J1532">
            <v>3</v>
          </cell>
          <cell r="K1532">
            <v>49.58984299030398</v>
          </cell>
        </row>
        <row r="1533">
          <cell r="F1533" t="str">
            <v>Power_Price</v>
          </cell>
          <cell r="G1533" t="str">
            <v>SPP</v>
          </cell>
          <cell r="H1533" t="str">
            <v>On-Peak</v>
          </cell>
          <cell r="I1533">
            <v>2023</v>
          </cell>
          <cell r="J1533">
            <v>4</v>
          </cell>
          <cell r="K1533">
            <v>48.24712601061425</v>
          </cell>
        </row>
        <row r="1534">
          <cell r="F1534" t="str">
            <v>Power_Price</v>
          </cell>
          <cell r="G1534" t="str">
            <v>SPP</v>
          </cell>
          <cell r="H1534" t="str">
            <v>On-Peak</v>
          </cell>
          <cell r="I1534">
            <v>2023</v>
          </cell>
          <cell r="J1534">
            <v>5</v>
          </cell>
          <cell r="K1534">
            <v>49.8835056321801</v>
          </cell>
        </row>
      </sheetData>
      <sheetData sheetId="6">
        <row r="2">
          <cell r="B2" t="str">
            <v>Lookup</v>
          </cell>
          <cell r="C2" t="str">
            <v>Monthly Inflation Factors</v>
          </cell>
          <cell r="F2" t="str">
            <v>Lookup</v>
          </cell>
          <cell r="G2" t="str">
            <v>Annual Inflation Factors</v>
          </cell>
          <cell r="I2" t="str">
            <v>Cumulative</v>
          </cell>
          <cell r="M2">
            <v>2009</v>
          </cell>
        </row>
        <row r="3">
          <cell r="B3">
            <v>39814</v>
          </cell>
          <cell r="C3">
            <v>39448</v>
          </cell>
          <cell r="D3">
            <v>1.0007469239231388</v>
          </cell>
          <cell r="F3">
            <v>2009</v>
          </cell>
          <cell r="G3">
            <v>2008</v>
          </cell>
          <cell r="H3">
            <v>0.9</v>
          </cell>
          <cell r="I3">
            <v>1.009</v>
          </cell>
          <cell r="M3" t="str">
            <v>H210 Reference</v>
          </cell>
        </row>
        <row r="4">
          <cell r="B4">
            <v>39845</v>
          </cell>
          <cell r="C4">
            <v>39479</v>
          </cell>
          <cell r="D4">
            <v>1.0014944057416246</v>
          </cell>
          <cell r="F4">
            <v>2010</v>
          </cell>
          <cell r="G4">
            <v>2009</v>
          </cell>
          <cell r="H4">
            <v>0.7</v>
          </cell>
          <cell r="I4">
            <v>1.0160629999999997</v>
          </cell>
        </row>
        <row r="5">
          <cell r="B5">
            <v>39873</v>
          </cell>
          <cell r="C5">
            <v>39508</v>
          </cell>
          <cell r="D5">
            <v>1.0022424458721628</v>
          </cell>
          <cell r="F5">
            <v>2011</v>
          </cell>
          <cell r="G5">
            <v>2010</v>
          </cell>
          <cell r="H5">
            <v>0.8</v>
          </cell>
          <cell r="I5">
            <v>1.0241915039999998</v>
          </cell>
        </row>
        <row r="6">
          <cell r="B6">
            <v>39904</v>
          </cell>
          <cell r="C6">
            <v>39539</v>
          </cell>
          <cell r="D6">
            <v>1.0029910447317698</v>
          </cell>
          <cell r="F6">
            <v>2012</v>
          </cell>
          <cell r="G6">
            <v>2011</v>
          </cell>
          <cell r="H6">
            <v>1.6</v>
          </cell>
          <cell r="I6">
            <v>1.0405785680639998</v>
          </cell>
        </row>
        <row r="7">
          <cell r="B7">
            <v>39934</v>
          </cell>
          <cell r="C7">
            <v>39569</v>
          </cell>
          <cell r="D7">
            <v>1.003740202737774</v>
          </cell>
          <cell r="F7">
            <v>2013</v>
          </cell>
          <cell r="G7">
            <v>2012</v>
          </cell>
          <cell r="H7">
            <v>2.1</v>
          </cell>
          <cell r="I7">
            <v>1.0624307179933437</v>
          </cell>
        </row>
        <row r="8">
          <cell r="B8">
            <v>39965</v>
          </cell>
          <cell r="C8">
            <v>39600</v>
          </cell>
          <cell r="D8">
            <v>1.004489920307815</v>
          </cell>
          <cell r="F8">
            <v>2014</v>
          </cell>
          <cell r="G8">
            <v>2013</v>
          </cell>
          <cell r="H8">
            <v>1.6</v>
          </cell>
          <cell r="I8">
            <v>1.0794296094812372</v>
          </cell>
        </row>
        <row r="9">
          <cell r="B9">
            <v>39995</v>
          </cell>
          <cell r="C9">
            <v>39630</v>
          </cell>
          <cell r="D9">
            <v>1.0052401978598446</v>
          </cell>
          <cell r="F9">
            <v>2015</v>
          </cell>
          <cell r="G9">
            <v>2014</v>
          </cell>
          <cell r="H9">
            <v>1.4</v>
          </cell>
          <cell r="I9">
            <v>1.0945416240139745</v>
          </cell>
        </row>
        <row r="10">
          <cell r="B10">
            <v>40026</v>
          </cell>
          <cell r="C10">
            <v>39661</v>
          </cell>
          <cell r="D10">
            <v>1.005991035812127</v>
          </cell>
          <cell r="F10">
            <v>2016</v>
          </cell>
          <cell r="G10">
            <v>2015</v>
          </cell>
          <cell r="H10">
            <v>1.4</v>
          </cell>
          <cell r="I10">
            <v>1.1098652067501702</v>
          </cell>
        </row>
        <row r="11">
          <cell r="B11">
            <v>40057</v>
          </cell>
          <cell r="C11">
            <v>39692</v>
          </cell>
          <cell r="D11">
            <v>1.006742434583238</v>
          </cell>
          <cell r="F11">
            <v>2017</v>
          </cell>
          <cell r="G11">
            <v>2016</v>
          </cell>
          <cell r="H11">
            <v>1.4</v>
          </cell>
          <cell r="I11">
            <v>1.1254033196446727</v>
          </cell>
        </row>
        <row r="12">
          <cell r="B12">
            <v>40087</v>
          </cell>
          <cell r="C12">
            <v>39722</v>
          </cell>
          <cell r="D12">
            <v>1.0074943945920674</v>
          </cell>
          <cell r="F12">
            <v>2018</v>
          </cell>
          <cell r="G12">
            <v>2017</v>
          </cell>
          <cell r="H12">
            <v>1.4</v>
          </cell>
          <cell r="I12">
            <v>1.1411589661196981</v>
          </cell>
        </row>
        <row r="13">
          <cell r="B13">
            <v>40118</v>
          </cell>
          <cell r="C13">
            <v>39753</v>
          </cell>
          <cell r="D13">
            <v>1.0082469162578165</v>
          </cell>
          <cell r="F13">
            <v>2019</v>
          </cell>
          <cell r="G13">
            <v>2018</v>
          </cell>
          <cell r="H13">
            <v>1.4</v>
          </cell>
          <cell r="I13">
            <v>1.1571351916453738</v>
          </cell>
        </row>
        <row r="14">
          <cell r="B14">
            <v>40148</v>
          </cell>
          <cell r="C14">
            <v>39783</v>
          </cell>
          <cell r="D14">
            <v>1.0090000000000003</v>
          </cell>
          <cell r="F14">
            <v>2020</v>
          </cell>
          <cell r="G14">
            <v>2019</v>
          </cell>
          <cell r="H14">
            <v>1.3</v>
          </cell>
          <cell r="I14">
            <v>1.1721779491367637</v>
          </cell>
        </row>
        <row r="15">
          <cell r="B15">
            <v>40179</v>
          </cell>
          <cell r="C15">
            <v>39814</v>
          </cell>
          <cell r="D15">
            <v>1.0095867033641521</v>
          </cell>
          <cell r="F15">
            <v>2021</v>
          </cell>
          <cell r="G15">
            <v>2020</v>
          </cell>
          <cell r="H15">
            <v>1.3</v>
          </cell>
          <cell r="I15">
            <v>1.1874162624755416</v>
          </cell>
        </row>
        <row r="16">
          <cell r="B16">
            <v>40210</v>
          </cell>
          <cell r="C16">
            <v>39845</v>
          </cell>
          <cell r="D16">
            <v>1.010173747878787</v>
          </cell>
          <cell r="F16">
            <v>2022</v>
          </cell>
          <cell r="G16">
            <v>2021</v>
          </cell>
          <cell r="H16">
            <v>1.3</v>
          </cell>
          <cell r="I16">
            <v>1.2028526738877234</v>
          </cell>
        </row>
        <row r="17">
          <cell r="B17">
            <v>40238</v>
          </cell>
          <cell r="C17">
            <v>39873</v>
          </cell>
          <cell r="D17">
            <v>1.010761133742274</v>
          </cell>
          <cell r="F17">
            <v>2023</v>
          </cell>
          <cell r="G17">
            <v>2022</v>
          </cell>
          <cell r="H17">
            <v>1.3</v>
          </cell>
          <cell r="I17">
            <v>1.2184897586482637</v>
          </cell>
        </row>
        <row r="18">
          <cell r="B18">
            <v>40269</v>
          </cell>
          <cell r="C18">
            <v>39904</v>
          </cell>
          <cell r="D18">
            <v>1.011348861153097</v>
          </cell>
          <cell r="F18">
            <v>2024</v>
          </cell>
          <cell r="G18">
            <v>2023</v>
          </cell>
          <cell r="H18">
            <v>1.3</v>
          </cell>
          <cell r="I18">
            <v>1.234330125510691</v>
          </cell>
        </row>
        <row r="19">
          <cell r="B19">
            <v>40299</v>
          </cell>
          <cell r="C19">
            <v>39934</v>
          </cell>
          <cell r="D19">
            <v>1.0119369303098558</v>
          </cell>
          <cell r="F19">
            <v>2025</v>
          </cell>
          <cell r="G19">
            <v>2024</v>
          </cell>
          <cell r="H19">
            <v>1.3</v>
          </cell>
          <cell r="I19">
            <v>1.25037641714233</v>
          </cell>
        </row>
        <row r="20">
          <cell r="B20">
            <v>40330</v>
          </cell>
          <cell r="C20">
            <v>39965</v>
          </cell>
          <cell r="D20">
            <v>1.0125253414112654</v>
          </cell>
          <cell r="F20">
            <v>2026</v>
          </cell>
          <cell r="G20">
            <v>2025</v>
          </cell>
          <cell r="H20">
            <v>1.3</v>
          </cell>
          <cell r="I20">
            <v>1.26663131056518</v>
          </cell>
        </row>
        <row r="21">
          <cell r="B21">
            <v>40360</v>
          </cell>
          <cell r="C21">
            <v>39995</v>
          </cell>
          <cell r="D21">
            <v>1.0131140946561563</v>
          </cell>
          <cell r="F21">
            <v>2027</v>
          </cell>
          <cell r="G21">
            <v>2026</v>
          </cell>
          <cell r="H21">
            <v>1.3</v>
          </cell>
          <cell r="I21">
            <v>1.2830975176025272</v>
          </cell>
        </row>
        <row r="22">
          <cell r="B22">
            <v>40391</v>
          </cell>
          <cell r="C22">
            <v>40026</v>
          </cell>
          <cell r="D22">
            <v>1.0137031902434748</v>
          </cell>
          <cell r="F22">
            <v>2028</v>
          </cell>
          <cell r="G22">
            <v>2027</v>
          </cell>
          <cell r="H22">
            <v>1.3</v>
          </cell>
          <cell r="I22">
            <v>1.29977778533136</v>
          </cell>
        </row>
        <row r="23">
          <cell r="B23">
            <v>40422</v>
          </cell>
          <cell r="C23">
            <v>40057</v>
          </cell>
          <cell r="D23">
            <v>1.0142926283722826</v>
          </cell>
          <cell r="F23">
            <v>2029</v>
          </cell>
          <cell r="G23">
            <v>2028</v>
          </cell>
          <cell r="H23">
            <v>1.3</v>
          </cell>
          <cell r="I23">
            <v>1.3166748965406674</v>
          </cell>
        </row>
        <row r="24">
          <cell r="B24">
            <v>40452</v>
          </cell>
          <cell r="C24">
            <v>40087</v>
          </cell>
          <cell r="D24">
            <v>1.0148824092417577</v>
          </cell>
          <cell r="F24">
            <v>2030</v>
          </cell>
          <cell r="G24">
            <v>2029</v>
          </cell>
          <cell r="H24">
            <v>1.2</v>
          </cell>
          <cell r="I24">
            <v>1.3324749952991555</v>
          </cell>
        </row>
        <row r="25">
          <cell r="B25">
            <v>40483</v>
          </cell>
          <cell r="C25">
            <v>40118</v>
          </cell>
          <cell r="D25">
            <v>1.0154725330511933</v>
          </cell>
          <cell r="F25">
            <v>2031</v>
          </cell>
          <cell r="G25">
            <v>2030</v>
          </cell>
          <cell r="H25">
            <v>1.2</v>
          </cell>
          <cell r="I25">
            <v>1.3484646952427453</v>
          </cell>
        </row>
        <row r="26">
          <cell r="B26">
            <v>40513</v>
          </cell>
          <cell r="C26">
            <v>40148</v>
          </cell>
          <cell r="D26">
            <v>1.016062999999999</v>
          </cell>
        </row>
        <row r="27">
          <cell r="B27">
            <v>40544</v>
          </cell>
          <cell r="C27">
            <v>40179</v>
          </cell>
          <cell r="D27">
            <v>1.016737904244702</v>
          </cell>
        </row>
        <row r="28">
          <cell r="B28">
            <v>40575</v>
          </cell>
          <cell r="C28">
            <v>40210</v>
          </cell>
          <cell r="D28">
            <v>1.0174132567841856</v>
          </cell>
        </row>
        <row r="29">
          <cell r="B29">
            <v>40603</v>
          </cell>
          <cell r="C29">
            <v>40238</v>
          </cell>
          <cell r="D29">
            <v>1.0180890579162225</v>
          </cell>
        </row>
        <row r="30">
          <cell r="B30">
            <v>40634</v>
          </cell>
          <cell r="C30">
            <v>40269</v>
          </cell>
          <cell r="D30">
            <v>1.0187653079387835</v>
          </cell>
        </row>
        <row r="31">
          <cell r="B31">
            <v>40664</v>
          </cell>
          <cell r="C31">
            <v>40299</v>
          </cell>
          <cell r="D31">
            <v>1.0194420071500372</v>
          </cell>
        </row>
        <row r="32">
          <cell r="B32">
            <v>40695</v>
          </cell>
          <cell r="C32">
            <v>40330</v>
          </cell>
          <cell r="D32">
            <v>1.0201191558483502</v>
          </cell>
        </row>
        <row r="33">
          <cell r="B33">
            <v>40725</v>
          </cell>
          <cell r="C33">
            <v>40360</v>
          </cell>
          <cell r="D33">
            <v>1.0207967543322876</v>
          </cell>
        </row>
        <row r="34">
          <cell r="B34">
            <v>40756</v>
          </cell>
          <cell r="C34">
            <v>40391</v>
          </cell>
          <cell r="D34">
            <v>1.0214748029006124</v>
          </cell>
        </row>
        <row r="35">
          <cell r="B35">
            <v>40787</v>
          </cell>
          <cell r="C35">
            <v>40422</v>
          </cell>
          <cell r="D35">
            <v>1.0221533018522866</v>
          </cell>
        </row>
        <row r="36">
          <cell r="B36">
            <v>40817</v>
          </cell>
          <cell r="C36">
            <v>40452</v>
          </cell>
          <cell r="D36">
            <v>1.02283225148647</v>
          </cell>
        </row>
        <row r="37">
          <cell r="B37">
            <v>40848</v>
          </cell>
          <cell r="C37">
            <v>40483</v>
          </cell>
          <cell r="D37">
            <v>1.0235116521025218</v>
          </cell>
        </row>
        <row r="38">
          <cell r="B38">
            <v>40878</v>
          </cell>
          <cell r="C38">
            <v>40513</v>
          </cell>
          <cell r="D38">
            <v>1.0241915039999996</v>
          </cell>
        </row>
        <row r="39">
          <cell r="B39">
            <v>40909</v>
          </cell>
          <cell r="C39">
            <v>40544</v>
          </cell>
          <cell r="D39">
            <v>1.0255471795441196</v>
          </cell>
        </row>
        <row r="40">
          <cell r="B40">
            <v>40940</v>
          </cell>
          <cell r="C40">
            <v>40575</v>
          </cell>
          <cell r="D40">
            <v>1.0269046495340768</v>
          </cell>
        </row>
        <row r="41">
          <cell r="B41">
            <v>40969</v>
          </cell>
          <cell r="C41">
            <v>40603</v>
          </cell>
          <cell r="D41">
            <v>1.0282639163450975</v>
          </cell>
        </row>
        <row r="42">
          <cell r="B42">
            <v>41000</v>
          </cell>
          <cell r="C42">
            <v>40634</v>
          </cell>
          <cell r="D42">
            <v>1.0296249823555514</v>
          </cell>
        </row>
        <row r="43">
          <cell r="B43">
            <v>41030</v>
          </cell>
          <cell r="C43">
            <v>40664</v>
          </cell>
          <cell r="D43">
            <v>1.030987849946957</v>
          </cell>
        </row>
        <row r="44">
          <cell r="B44">
            <v>41061</v>
          </cell>
          <cell r="C44">
            <v>40695</v>
          </cell>
          <cell r="D44">
            <v>1.0323525215039844</v>
          </cell>
        </row>
        <row r="45">
          <cell r="B45">
            <v>41091</v>
          </cell>
          <cell r="C45">
            <v>40725</v>
          </cell>
          <cell r="D45">
            <v>1.0337189994144607</v>
          </cell>
        </row>
        <row r="46">
          <cell r="B46">
            <v>41122</v>
          </cell>
          <cell r="C46">
            <v>40756</v>
          </cell>
          <cell r="D46">
            <v>1.0350872860693736</v>
          </cell>
        </row>
        <row r="47">
          <cell r="B47">
            <v>41153</v>
          </cell>
          <cell r="C47">
            <v>40787</v>
          </cell>
          <cell r="D47">
            <v>1.0364573838628754</v>
          </cell>
        </row>
        <row r="48">
          <cell r="B48">
            <v>41183</v>
          </cell>
          <cell r="C48">
            <v>40817</v>
          </cell>
          <cell r="D48">
            <v>1.0378292951922878</v>
          </cell>
        </row>
        <row r="49">
          <cell r="B49">
            <v>41214</v>
          </cell>
          <cell r="C49">
            <v>40848</v>
          </cell>
          <cell r="D49">
            <v>1.0392030224581055</v>
          </cell>
        </row>
        <row r="50">
          <cell r="B50">
            <v>41244</v>
          </cell>
          <cell r="C50">
            <v>40878</v>
          </cell>
          <cell r="D50">
            <v>1.0405785680640003</v>
          </cell>
        </row>
        <row r="51">
          <cell r="B51">
            <v>41275</v>
          </cell>
          <cell r="C51">
            <v>40909</v>
          </cell>
          <cell r="D51">
            <v>1.0423822849274513</v>
          </cell>
        </row>
        <row r="52">
          <cell r="B52">
            <v>41306</v>
          </cell>
          <cell r="C52">
            <v>40940</v>
          </cell>
          <cell r="D52">
            <v>1.0441891283155333</v>
          </cell>
        </row>
        <row r="53">
          <cell r="B53">
            <v>41334</v>
          </cell>
          <cell r="C53">
            <v>40969</v>
          </cell>
          <cell r="D53">
            <v>1.0459991036476979</v>
          </cell>
        </row>
        <row r="54">
          <cell r="B54">
            <v>41365</v>
          </cell>
          <cell r="C54">
            <v>41000</v>
          </cell>
          <cell r="D54">
            <v>1.0478122163527905</v>
          </cell>
        </row>
        <row r="55">
          <cell r="B55">
            <v>41395</v>
          </cell>
          <cell r="C55">
            <v>41030</v>
          </cell>
          <cell r="D55">
            <v>1.0496284718690672</v>
          </cell>
        </row>
        <row r="56">
          <cell r="B56">
            <v>41426</v>
          </cell>
          <cell r="C56">
            <v>41061</v>
          </cell>
          <cell r="D56">
            <v>1.0514478756442103</v>
          </cell>
        </row>
        <row r="57">
          <cell r="B57">
            <v>41456</v>
          </cell>
          <cell r="C57">
            <v>41091</v>
          </cell>
          <cell r="D57">
            <v>1.0532704331353449</v>
          </cell>
        </row>
        <row r="58">
          <cell r="B58">
            <v>41487</v>
          </cell>
          <cell r="C58">
            <v>41122</v>
          </cell>
          <cell r="D58">
            <v>1.0550961498090556</v>
          </cell>
        </row>
        <row r="59">
          <cell r="B59">
            <v>41518</v>
          </cell>
          <cell r="C59">
            <v>41153</v>
          </cell>
          <cell r="D59">
            <v>1.056925031141403</v>
          </cell>
        </row>
        <row r="60">
          <cell r="B60">
            <v>41548</v>
          </cell>
          <cell r="C60">
            <v>41183</v>
          </cell>
          <cell r="D60">
            <v>1.0587570826179389</v>
          </cell>
        </row>
        <row r="61">
          <cell r="B61">
            <v>41579</v>
          </cell>
          <cell r="C61">
            <v>41214</v>
          </cell>
          <cell r="D61">
            <v>1.0605923097337242</v>
          </cell>
        </row>
        <row r="62">
          <cell r="B62">
            <v>41609</v>
          </cell>
          <cell r="C62">
            <v>41244</v>
          </cell>
          <cell r="D62">
            <v>1.062430717993345</v>
          </cell>
        </row>
        <row r="63">
          <cell r="B63">
            <v>41640</v>
          </cell>
          <cell r="C63">
            <v>41275</v>
          </cell>
          <cell r="D63">
            <v>1.0638370090395803</v>
          </cell>
        </row>
        <row r="64">
          <cell r="B64">
            <v>41671</v>
          </cell>
          <cell r="C64">
            <v>41306</v>
          </cell>
          <cell r="D64">
            <v>1.0652451615290828</v>
          </cell>
        </row>
        <row r="65">
          <cell r="B65">
            <v>41699</v>
          </cell>
          <cell r="C65">
            <v>41334</v>
          </cell>
          <cell r="D65">
            <v>1.0666551779257596</v>
          </cell>
        </row>
        <row r="66">
          <cell r="B66">
            <v>41730</v>
          </cell>
          <cell r="C66">
            <v>41365</v>
          </cell>
          <cell r="D66">
            <v>1.06806706069678</v>
          </cell>
        </row>
        <row r="67">
          <cell r="B67">
            <v>41760</v>
          </cell>
          <cell r="C67">
            <v>41395</v>
          </cell>
          <cell r="D67">
            <v>1.069480812312578</v>
          </cell>
        </row>
        <row r="68">
          <cell r="B68">
            <v>41791</v>
          </cell>
          <cell r="C68">
            <v>41426</v>
          </cell>
          <cell r="D68">
            <v>1.0708964352468586</v>
          </cell>
        </row>
        <row r="69">
          <cell r="B69">
            <v>41821</v>
          </cell>
          <cell r="C69">
            <v>41456</v>
          </cell>
          <cell r="D69">
            <v>1.0723139319766006</v>
          </cell>
        </row>
        <row r="70">
          <cell r="B70">
            <v>41852</v>
          </cell>
          <cell r="C70">
            <v>41487</v>
          </cell>
          <cell r="D70">
            <v>1.0737333049820614</v>
          </cell>
        </row>
        <row r="71">
          <cell r="B71">
            <v>41883</v>
          </cell>
          <cell r="C71">
            <v>41518</v>
          </cell>
          <cell r="D71">
            <v>1.0751545567467815</v>
          </cell>
        </row>
        <row r="72">
          <cell r="B72">
            <v>41913</v>
          </cell>
          <cell r="C72">
            <v>41548</v>
          </cell>
          <cell r="D72">
            <v>1.076577689757589</v>
          </cell>
        </row>
        <row r="73">
          <cell r="B73">
            <v>41944</v>
          </cell>
          <cell r="C73">
            <v>41579</v>
          </cell>
          <cell r="D73">
            <v>1.0780027065046032</v>
          </cell>
        </row>
        <row r="74">
          <cell r="B74">
            <v>41974</v>
          </cell>
          <cell r="C74">
            <v>41609</v>
          </cell>
          <cell r="D74">
            <v>1.0794296094812397</v>
          </cell>
        </row>
        <row r="75">
          <cell r="B75">
            <v>42005</v>
          </cell>
          <cell r="C75">
            <v>41640</v>
          </cell>
          <cell r="D75">
            <v>1.0806809348434474</v>
          </cell>
        </row>
        <row r="76">
          <cell r="B76">
            <v>42036</v>
          </cell>
          <cell r="C76">
            <v>41671</v>
          </cell>
          <cell r="D76">
            <v>1.0819337108006253</v>
          </cell>
        </row>
        <row r="77">
          <cell r="B77">
            <v>42064</v>
          </cell>
          <cell r="C77">
            <v>41699</v>
          </cell>
          <cell r="D77">
            <v>1.0831879390343708</v>
          </cell>
        </row>
        <row r="78">
          <cell r="B78">
            <v>42095</v>
          </cell>
          <cell r="C78">
            <v>41730</v>
          </cell>
          <cell r="D78">
            <v>1.0844436212282311</v>
          </cell>
        </row>
        <row r="79">
          <cell r="B79">
            <v>42125</v>
          </cell>
          <cell r="C79">
            <v>41760</v>
          </cell>
          <cell r="D79">
            <v>1.0857007590677048</v>
          </cell>
        </row>
        <row r="80">
          <cell r="B80">
            <v>42156</v>
          </cell>
          <cell r="C80">
            <v>41791</v>
          </cell>
          <cell r="D80">
            <v>1.0869593542402447</v>
          </cell>
        </row>
        <row r="81">
          <cell r="B81">
            <v>42186</v>
          </cell>
          <cell r="C81">
            <v>41821</v>
          </cell>
          <cell r="D81">
            <v>1.0882194084352592</v>
          </cell>
        </row>
        <row r="82">
          <cell r="B82">
            <v>42217</v>
          </cell>
          <cell r="C82">
            <v>41852</v>
          </cell>
          <cell r="D82">
            <v>1.0894809233441156</v>
          </cell>
        </row>
        <row r="83">
          <cell r="B83">
            <v>42248</v>
          </cell>
          <cell r="C83">
            <v>41883</v>
          </cell>
          <cell r="D83">
            <v>1.090743900660142</v>
          </cell>
        </row>
        <row r="84">
          <cell r="B84">
            <v>42278</v>
          </cell>
          <cell r="C84">
            <v>41913</v>
          </cell>
          <cell r="D84">
            <v>1.092008342078629</v>
          </cell>
        </row>
        <row r="85">
          <cell r="B85">
            <v>42309</v>
          </cell>
          <cell r="C85">
            <v>41944</v>
          </cell>
          <cell r="D85">
            <v>1.093274249296833</v>
          </cell>
        </row>
        <row r="86">
          <cell r="B86">
            <v>42339</v>
          </cell>
          <cell r="C86">
            <v>41974</v>
          </cell>
          <cell r="D86">
            <v>1.0945416240139776</v>
          </cell>
        </row>
        <row r="87">
          <cell r="B87">
            <v>42370</v>
          </cell>
          <cell r="C87">
            <v>42005</v>
          </cell>
          <cell r="D87">
            <v>1.0958104679312561</v>
          </cell>
        </row>
        <row r="88">
          <cell r="B88">
            <v>42401</v>
          </cell>
          <cell r="C88">
            <v>42036</v>
          </cell>
          <cell r="D88">
            <v>1.0970807827518345</v>
          </cell>
        </row>
        <row r="89">
          <cell r="B89">
            <v>42430</v>
          </cell>
          <cell r="C89">
            <v>42064</v>
          </cell>
          <cell r="D89">
            <v>1.0983525701808525</v>
          </cell>
        </row>
        <row r="90">
          <cell r="B90">
            <v>42461</v>
          </cell>
          <cell r="C90">
            <v>42095</v>
          </cell>
          <cell r="D90">
            <v>1.0996258319254268</v>
          </cell>
        </row>
        <row r="91">
          <cell r="B91">
            <v>42491</v>
          </cell>
          <cell r="C91">
            <v>42125</v>
          </cell>
          <cell r="D91">
            <v>1.1009005696946532</v>
          </cell>
        </row>
        <row r="92">
          <cell r="B92">
            <v>42522</v>
          </cell>
          <cell r="C92">
            <v>42156</v>
          </cell>
          <cell r="D92">
            <v>1.1021767851996085</v>
          </cell>
        </row>
        <row r="93">
          <cell r="B93">
            <v>42552</v>
          </cell>
          <cell r="C93">
            <v>42186</v>
          </cell>
          <cell r="D93">
            <v>1.1034544801533532</v>
          </cell>
        </row>
        <row r="94">
          <cell r="B94">
            <v>42583</v>
          </cell>
          <cell r="C94">
            <v>42217</v>
          </cell>
          <cell r="D94">
            <v>1.1047336562709338</v>
          </cell>
        </row>
        <row r="95">
          <cell r="B95">
            <v>42614</v>
          </cell>
          <cell r="C95">
            <v>42248</v>
          </cell>
          <cell r="D95">
            <v>1.1060143152693844</v>
          </cell>
        </row>
        <row r="96">
          <cell r="B96">
            <v>42644</v>
          </cell>
          <cell r="C96">
            <v>42278</v>
          </cell>
          <cell r="D96">
            <v>1.1072964588677303</v>
          </cell>
        </row>
        <row r="97">
          <cell r="B97">
            <v>42675</v>
          </cell>
          <cell r="C97">
            <v>42309</v>
          </cell>
          <cell r="D97">
            <v>1.1085800887869892</v>
          </cell>
        </row>
        <row r="98">
          <cell r="B98">
            <v>42705</v>
          </cell>
          <cell r="C98">
            <v>42339</v>
          </cell>
          <cell r="D98">
            <v>1.1098652067501737</v>
          </cell>
        </row>
        <row r="99">
          <cell r="B99">
            <v>42736</v>
          </cell>
          <cell r="C99">
            <v>42370</v>
          </cell>
          <cell r="D99">
            <v>1.1111518144822943</v>
          </cell>
        </row>
        <row r="100">
          <cell r="B100">
            <v>42767</v>
          </cell>
          <cell r="C100">
            <v>42401</v>
          </cell>
          <cell r="D100">
            <v>1.1124399137103607</v>
          </cell>
        </row>
        <row r="101">
          <cell r="B101">
            <v>42795</v>
          </cell>
          <cell r="C101">
            <v>42430</v>
          </cell>
          <cell r="D101">
            <v>1.113729506163385</v>
          </cell>
        </row>
        <row r="102">
          <cell r="B102">
            <v>42826</v>
          </cell>
          <cell r="C102">
            <v>42461</v>
          </cell>
          <cell r="D102">
            <v>1.1150205935723834</v>
          </cell>
        </row>
        <row r="103">
          <cell r="B103">
            <v>42856</v>
          </cell>
          <cell r="C103">
            <v>42491</v>
          </cell>
          <cell r="D103">
            <v>1.116313177670379</v>
          </cell>
        </row>
        <row r="104">
          <cell r="B104">
            <v>42887</v>
          </cell>
          <cell r="C104">
            <v>42522</v>
          </cell>
          <cell r="D104">
            <v>1.1176072601924036</v>
          </cell>
        </row>
        <row r="105">
          <cell r="B105">
            <v>42917</v>
          </cell>
          <cell r="C105">
            <v>42552</v>
          </cell>
          <cell r="D105">
            <v>1.1189028428755008</v>
          </cell>
        </row>
        <row r="106">
          <cell r="B106">
            <v>42948</v>
          </cell>
          <cell r="C106">
            <v>42583</v>
          </cell>
          <cell r="D106">
            <v>1.1201999274587273</v>
          </cell>
        </row>
        <row r="107">
          <cell r="B107">
            <v>42979</v>
          </cell>
          <cell r="C107">
            <v>42614</v>
          </cell>
          <cell r="D107">
            <v>1.1214985156831563</v>
          </cell>
        </row>
        <row r="108">
          <cell r="B108">
            <v>43009</v>
          </cell>
          <cell r="C108">
            <v>42644</v>
          </cell>
          <cell r="D108">
            <v>1.1227986092918791</v>
          </cell>
        </row>
        <row r="109">
          <cell r="B109">
            <v>43040</v>
          </cell>
          <cell r="C109">
            <v>42675</v>
          </cell>
          <cell r="D109">
            <v>1.1241002100300075</v>
          </cell>
        </row>
        <row r="110">
          <cell r="B110">
            <v>43070</v>
          </cell>
          <cell r="C110">
            <v>42705</v>
          </cell>
          <cell r="D110">
            <v>1.1254033196446767</v>
          </cell>
        </row>
        <row r="111">
          <cell r="B111">
            <v>43101</v>
          </cell>
          <cell r="C111">
            <v>42736</v>
          </cell>
          <cell r="D111">
            <v>1.1267079398850468</v>
          </cell>
        </row>
        <row r="112">
          <cell r="B112">
            <v>43132</v>
          </cell>
          <cell r="C112">
            <v>42767</v>
          </cell>
          <cell r="D112">
            <v>1.1280140725023062</v>
          </cell>
        </row>
        <row r="113">
          <cell r="B113">
            <v>43160</v>
          </cell>
          <cell r="C113">
            <v>42795</v>
          </cell>
          <cell r="D113">
            <v>1.129321719249673</v>
          </cell>
        </row>
        <row r="114">
          <cell r="B114">
            <v>43191</v>
          </cell>
          <cell r="C114">
            <v>42826</v>
          </cell>
          <cell r="D114">
            <v>1.1306308818823974</v>
          </cell>
        </row>
        <row r="115">
          <cell r="B115">
            <v>43221</v>
          </cell>
          <cell r="C115">
            <v>42856</v>
          </cell>
          <cell r="D115">
            <v>1.1319415621577649</v>
          </cell>
        </row>
        <row r="116">
          <cell r="B116">
            <v>43252</v>
          </cell>
          <cell r="C116">
            <v>42887</v>
          </cell>
          <cell r="D116">
            <v>1.133253761835098</v>
          </cell>
        </row>
        <row r="117">
          <cell r="B117">
            <v>43282</v>
          </cell>
          <cell r="C117">
            <v>42917</v>
          </cell>
          <cell r="D117">
            <v>1.1345674826757586</v>
          </cell>
        </row>
        <row r="118">
          <cell r="B118">
            <v>43313</v>
          </cell>
          <cell r="C118">
            <v>42948</v>
          </cell>
          <cell r="D118">
            <v>1.1358827264431504</v>
          </cell>
        </row>
        <row r="119">
          <cell r="B119">
            <v>43344</v>
          </cell>
          <cell r="C119">
            <v>42979</v>
          </cell>
          <cell r="D119">
            <v>1.1371994949027213</v>
          </cell>
        </row>
        <row r="120">
          <cell r="B120">
            <v>43374</v>
          </cell>
          <cell r="C120">
            <v>43009</v>
          </cell>
          <cell r="D120">
            <v>1.1385177898219663</v>
          </cell>
        </row>
        <row r="121">
          <cell r="B121">
            <v>43405</v>
          </cell>
          <cell r="C121">
            <v>43040</v>
          </cell>
          <cell r="D121">
            <v>1.1398376129704286</v>
          </cell>
        </row>
        <row r="122">
          <cell r="B122">
            <v>43435</v>
          </cell>
          <cell r="C122">
            <v>43070</v>
          </cell>
          <cell r="D122">
            <v>1.1411589661197032</v>
          </cell>
        </row>
        <row r="123">
          <cell r="B123">
            <v>43466</v>
          </cell>
          <cell r="C123">
            <v>43101</v>
          </cell>
          <cell r="D123">
            <v>1.1424818510434387</v>
          </cell>
        </row>
        <row r="124">
          <cell r="B124">
            <v>43497</v>
          </cell>
          <cell r="C124">
            <v>43132</v>
          </cell>
          <cell r="D124">
            <v>1.1438062695173397</v>
          </cell>
        </row>
        <row r="125">
          <cell r="B125">
            <v>43525</v>
          </cell>
          <cell r="C125">
            <v>43160</v>
          </cell>
          <cell r="D125">
            <v>1.1451322233191694</v>
          </cell>
        </row>
        <row r="126">
          <cell r="B126">
            <v>43556</v>
          </cell>
          <cell r="C126">
            <v>43191</v>
          </cell>
          <cell r="D126">
            <v>1.146459714228752</v>
          </cell>
        </row>
        <row r="127">
          <cell r="B127">
            <v>43586</v>
          </cell>
          <cell r="C127">
            <v>43221</v>
          </cell>
          <cell r="D127">
            <v>1.1477887440279748</v>
          </cell>
        </row>
        <row r="128">
          <cell r="B128">
            <v>43617</v>
          </cell>
          <cell r="C128">
            <v>43252</v>
          </cell>
          <cell r="D128">
            <v>1.1491193145007905</v>
          </cell>
        </row>
        <row r="129">
          <cell r="B129">
            <v>43647</v>
          </cell>
          <cell r="C129">
            <v>43282</v>
          </cell>
          <cell r="D129">
            <v>1.1504514274332203</v>
          </cell>
        </row>
        <row r="130">
          <cell r="B130">
            <v>43678</v>
          </cell>
          <cell r="C130">
            <v>43313</v>
          </cell>
          <cell r="D130">
            <v>1.1517850846133555</v>
          </cell>
        </row>
        <row r="131">
          <cell r="B131">
            <v>43709</v>
          </cell>
          <cell r="C131">
            <v>43344</v>
          </cell>
          <cell r="D131">
            <v>1.1531202878313604</v>
          </cell>
        </row>
        <row r="132">
          <cell r="B132">
            <v>43739</v>
          </cell>
          <cell r="C132">
            <v>43374</v>
          </cell>
          <cell r="D132">
            <v>1.1544570388794748</v>
          </cell>
        </row>
        <row r="133">
          <cell r="B133">
            <v>43770</v>
          </cell>
          <cell r="C133">
            <v>43405</v>
          </cell>
          <cell r="D133">
            <v>1.1557953395520155</v>
          </cell>
        </row>
        <row r="134">
          <cell r="B134">
            <v>43800</v>
          </cell>
          <cell r="C134">
            <v>43435</v>
          </cell>
          <cell r="D134">
            <v>1.1571351916453798</v>
          </cell>
        </row>
        <row r="135">
          <cell r="B135">
            <v>43831</v>
          </cell>
          <cell r="C135">
            <v>43466</v>
          </cell>
          <cell r="D135">
            <v>1.1583813470760094</v>
          </cell>
        </row>
        <row r="136">
          <cell r="B136">
            <v>43862</v>
          </cell>
          <cell r="C136">
            <v>43497</v>
          </cell>
          <cell r="D136">
            <v>1.1596288445307763</v>
          </cell>
        </row>
        <row r="137">
          <cell r="B137">
            <v>43891</v>
          </cell>
          <cell r="C137">
            <v>43525</v>
          </cell>
          <cell r="D137">
            <v>1.1608776854549487</v>
          </cell>
        </row>
        <row r="138">
          <cell r="B138">
            <v>43922</v>
          </cell>
          <cell r="C138">
            <v>43556</v>
          </cell>
          <cell r="D138">
            <v>1.1621278712953511</v>
          </cell>
        </row>
        <row r="139">
          <cell r="B139">
            <v>43952</v>
          </cell>
          <cell r="C139">
            <v>43586</v>
          </cell>
          <cell r="D139">
            <v>1.1633794035003664</v>
          </cell>
        </row>
        <row r="140">
          <cell r="B140">
            <v>43983</v>
          </cell>
          <cell r="C140">
            <v>43617</v>
          </cell>
          <cell r="D140">
            <v>1.1646322835199372</v>
          </cell>
        </row>
        <row r="141">
          <cell r="B141">
            <v>44013</v>
          </cell>
          <cell r="C141">
            <v>43647</v>
          </cell>
          <cell r="D141">
            <v>1.1658865128055673</v>
          </cell>
        </row>
        <row r="142">
          <cell r="B142">
            <v>44044</v>
          </cell>
          <cell r="C142">
            <v>43678</v>
          </cell>
          <cell r="D142">
            <v>1.1671420928103242</v>
          </cell>
        </row>
        <row r="143">
          <cell r="B143">
            <v>44075</v>
          </cell>
          <cell r="C143">
            <v>43709</v>
          </cell>
          <cell r="D143">
            <v>1.1683990249888399</v>
          </cell>
        </row>
        <row r="144">
          <cell r="B144">
            <v>44105</v>
          </cell>
          <cell r="C144">
            <v>43739</v>
          </cell>
          <cell r="D144">
            <v>1.169657310797313</v>
          </cell>
        </row>
        <row r="145">
          <cell r="B145">
            <v>44136</v>
          </cell>
          <cell r="C145">
            <v>43770</v>
          </cell>
          <cell r="D145">
            <v>1.1709169516935103</v>
          </cell>
        </row>
        <row r="146">
          <cell r="B146">
            <v>44166</v>
          </cell>
          <cell r="C146">
            <v>43800</v>
          </cell>
          <cell r="D146">
            <v>1.1721779491367688</v>
          </cell>
        </row>
        <row r="147">
          <cell r="B147">
            <v>44197</v>
          </cell>
          <cell r="C147">
            <v>43831</v>
          </cell>
          <cell r="D147">
            <v>1.1734403045879966</v>
          </cell>
        </row>
        <row r="148">
          <cell r="B148">
            <v>44228</v>
          </cell>
          <cell r="C148">
            <v>43862</v>
          </cell>
          <cell r="D148">
            <v>1.1747040195096756</v>
          </cell>
        </row>
        <row r="149">
          <cell r="B149">
            <v>44256</v>
          </cell>
          <cell r="C149">
            <v>43891</v>
          </cell>
          <cell r="D149">
            <v>1.1759690953658624</v>
          </cell>
        </row>
        <row r="150">
          <cell r="B150">
            <v>44287</v>
          </cell>
          <cell r="C150">
            <v>43922</v>
          </cell>
          <cell r="D150">
            <v>1.17723553362219</v>
          </cell>
        </row>
        <row r="151">
          <cell r="B151">
            <v>44317</v>
          </cell>
          <cell r="C151">
            <v>43952</v>
          </cell>
          <cell r="D151">
            <v>1.1785033357458705</v>
          </cell>
        </row>
        <row r="152">
          <cell r="B152">
            <v>44348</v>
          </cell>
          <cell r="C152">
            <v>43983</v>
          </cell>
          <cell r="D152">
            <v>1.1797725032056956</v>
          </cell>
        </row>
        <row r="153">
          <cell r="B153">
            <v>44378</v>
          </cell>
          <cell r="C153">
            <v>44013</v>
          </cell>
          <cell r="D153">
            <v>1.181043037472039</v>
          </cell>
        </row>
        <row r="154">
          <cell r="B154">
            <v>44409</v>
          </cell>
          <cell r="C154">
            <v>44044</v>
          </cell>
          <cell r="D154">
            <v>1.1823149400168578</v>
          </cell>
        </row>
        <row r="155">
          <cell r="B155">
            <v>44440</v>
          </cell>
          <cell r="C155">
            <v>44075</v>
          </cell>
          <cell r="D155">
            <v>1.1835882123136943</v>
          </cell>
        </row>
        <row r="156">
          <cell r="B156">
            <v>44470</v>
          </cell>
          <cell r="C156">
            <v>44105</v>
          </cell>
          <cell r="D156">
            <v>1.1848628558376775</v>
          </cell>
        </row>
        <row r="157">
          <cell r="B157">
            <v>44501</v>
          </cell>
          <cell r="C157">
            <v>44136</v>
          </cell>
          <cell r="D157">
            <v>1.1861388720655255</v>
          </cell>
        </row>
        <row r="158">
          <cell r="B158">
            <v>44531</v>
          </cell>
          <cell r="C158">
            <v>44166</v>
          </cell>
          <cell r="D158">
            <v>1.1874162624755462</v>
          </cell>
        </row>
        <row r="159">
          <cell r="B159">
            <v>44562</v>
          </cell>
          <cell r="C159">
            <v>44197</v>
          </cell>
          <cell r="D159">
            <v>1.18869502854764</v>
          </cell>
        </row>
        <row r="160">
          <cell r="B160">
            <v>44593</v>
          </cell>
          <cell r="C160">
            <v>44228</v>
          </cell>
          <cell r="D160">
            <v>1.189975171763301</v>
          </cell>
        </row>
        <row r="161">
          <cell r="B161">
            <v>44621</v>
          </cell>
          <cell r="C161">
            <v>44256</v>
          </cell>
          <cell r="D161">
            <v>1.191256693605618</v>
          </cell>
        </row>
        <row r="162">
          <cell r="B162">
            <v>44652</v>
          </cell>
          <cell r="C162">
            <v>44287</v>
          </cell>
          <cell r="D162">
            <v>1.192539595559278</v>
          </cell>
        </row>
        <row r="163">
          <cell r="B163">
            <v>44682</v>
          </cell>
          <cell r="C163">
            <v>44317</v>
          </cell>
          <cell r="D163">
            <v>1.1938238791105662</v>
          </cell>
        </row>
        <row r="164">
          <cell r="B164">
            <v>44713</v>
          </cell>
          <cell r="C164">
            <v>44348</v>
          </cell>
          <cell r="D164">
            <v>1.195109545747369</v>
          </cell>
        </row>
        <row r="165">
          <cell r="B165">
            <v>44743</v>
          </cell>
          <cell r="C165">
            <v>44378</v>
          </cell>
          <cell r="D165">
            <v>1.196396596959175</v>
          </cell>
        </row>
        <row r="166">
          <cell r="B166">
            <v>44774</v>
          </cell>
          <cell r="C166">
            <v>44409</v>
          </cell>
          <cell r="D166">
            <v>1.1976850342370764</v>
          </cell>
        </row>
        <row r="167">
          <cell r="B167">
            <v>44805</v>
          </cell>
          <cell r="C167">
            <v>44440</v>
          </cell>
          <cell r="D167">
            <v>1.1989748590737717</v>
          </cell>
        </row>
        <row r="168">
          <cell r="B168">
            <v>44835</v>
          </cell>
          <cell r="C168">
            <v>44470</v>
          </cell>
          <cell r="D168">
            <v>1.2002660729635668</v>
          </cell>
        </row>
        <row r="169">
          <cell r="B169">
            <v>44866</v>
          </cell>
          <cell r="C169">
            <v>44501</v>
          </cell>
          <cell r="D169">
            <v>1.2015586774023768</v>
          </cell>
        </row>
        <row r="170">
          <cell r="B170">
            <v>44896</v>
          </cell>
          <cell r="C170">
            <v>44531</v>
          </cell>
          <cell r="D170">
            <v>1.2028526738877279</v>
          </cell>
        </row>
        <row r="171">
          <cell r="B171">
            <v>44927</v>
          </cell>
          <cell r="C171">
            <v>44562</v>
          </cell>
          <cell r="D171">
            <v>1.204148063918759</v>
          </cell>
        </row>
        <row r="172">
          <cell r="B172">
            <v>44958</v>
          </cell>
          <cell r="C172">
            <v>44593</v>
          </cell>
          <cell r="D172">
            <v>1.2054448489962233</v>
          </cell>
        </row>
        <row r="173">
          <cell r="B173">
            <v>44986</v>
          </cell>
          <cell r="C173">
            <v>44621</v>
          </cell>
          <cell r="D173">
            <v>1.2067430306224904</v>
          </cell>
        </row>
        <row r="174">
          <cell r="B174">
            <v>45017</v>
          </cell>
          <cell r="C174">
            <v>44652</v>
          </cell>
          <cell r="D174">
            <v>1.208042610301548</v>
          </cell>
        </row>
        <row r="175">
          <cell r="B175">
            <v>45047</v>
          </cell>
          <cell r="C175">
            <v>44682</v>
          </cell>
          <cell r="D175">
            <v>1.2093435895390032</v>
          </cell>
        </row>
        <row r="176">
          <cell r="B176">
            <v>45078</v>
          </cell>
          <cell r="C176">
            <v>44713</v>
          </cell>
          <cell r="D176">
            <v>1.2106459698420846</v>
          </cell>
        </row>
        <row r="177">
          <cell r="B177">
            <v>45108</v>
          </cell>
          <cell r="C177">
            <v>44743</v>
          </cell>
          <cell r="D177">
            <v>1.211949752719644</v>
          </cell>
        </row>
        <row r="178">
          <cell r="B178">
            <v>45139</v>
          </cell>
          <cell r="C178">
            <v>44774</v>
          </cell>
          <cell r="D178">
            <v>1.213254939682158</v>
          </cell>
        </row>
        <row r="179">
          <cell r="B179">
            <v>45170</v>
          </cell>
          <cell r="C179">
            <v>44805</v>
          </cell>
          <cell r="D179">
            <v>1.2145615322417302</v>
          </cell>
        </row>
        <row r="180">
          <cell r="B180">
            <v>45200</v>
          </cell>
          <cell r="C180">
            <v>44835</v>
          </cell>
          <cell r="D180">
            <v>1.2158695319120927</v>
          </cell>
        </row>
        <row r="181">
          <cell r="B181">
            <v>45231</v>
          </cell>
          <cell r="C181">
            <v>44866</v>
          </cell>
          <cell r="D181">
            <v>1.2171789402086073</v>
          </cell>
        </row>
        <row r="182">
          <cell r="B182">
            <v>45261</v>
          </cell>
          <cell r="C182">
            <v>44896</v>
          </cell>
          <cell r="D182">
            <v>1.218489758648268</v>
          </cell>
        </row>
        <row r="183">
          <cell r="B183">
            <v>45292</v>
          </cell>
          <cell r="C183">
            <v>44927</v>
          </cell>
          <cell r="D183">
            <v>1.2198019887497022</v>
          </cell>
        </row>
        <row r="184">
          <cell r="B184">
            <v>45323</v>
          </cell>
          <cell r="C184">
            <v>44958</v>
          </cell>
          <cell r="D184">
            <v>1.2211156320331735</v>
          </cell>
        </row>
        <row r="185">
          <cell r="B185">
            <v>45352</v>
          </cell>
          <cell r="C185">
            <v>44986</v>
          </cell>
          <cell r="D185">
            <v>1.2224306900205821</v>
          </cell>
        </row>
        <row r="186">
          <cell r="B186">
            <v>45383</v>
          </cell>
          <cell r="C186">
            <v>45017</v>
          </cell>
          <cell r="D186">
            <v>1.2237471642354674</v>
          </cell>
        </row>
        <row r="187">
          <cell r="B187">
            <v>45413</v>
          </cell>
          <cell r="C187">
            <v>45047</v>
          </cell>
          <cell r="D187">
            <v>1.2250650562030094</v>
          </cell>
        </row>
        <row r="188">
          <cell r="B188">
            <v>45444</v>
          </cell>
          <cell r="C188">
            <v>45078</v>
          </cell>
          <cell r="D188">
            <v>1.2263843674500308</v>
          </cell>
        </row>
        <row r="189">
          <cell r="B189">
            <v>45474</v>
          </cell>
          <cell r="C189">
            <v>45108</v>
          </cell>
          <cell r="D189">
            <v>1.2277050995049983</v>
          </cell>
        </row>
        <row r="190">
          <cell r="B190">
            <v>45505</v>
          </cell>
          <cell r="C190">
            <v>45139</v>
          </cell>
          <cell r="D190">
            <v>1.2290272538980251</v>
          </cell>
        </row>
        <row r="191">
          <cell r="B191">
            <v>45536</v>
          </cell>
          <cell r="C191">
            <v>45170</v>
          </cell>
          <cell r="D191">
            <v>1.2303508321608718</v>
          </cell>
        </row>
        <row r="192">
          <cell r="B192">
            <v>45566</v>
          </cell>
          <cell r="C192">
            <v>45200</v>
          </cell>
          <cell r="D192">
            <v>1.2316758358269488</v>
          </cell>
        </row>
        <row r="193">
          <cell r="B193">
            <v>45597</v>
          </cell>
          <cell r="C193">
            <v>45231</v>
          </cell>
          <cell r="D193">
            <v>1.233002266431318</v>
          </cell>
        </row>
        <row r="194">
          <cell r="B194">
            <v>45627</v>
          </cell>
          <cell r="C194">
            <v>45261</v>
          </cell>
          <cell r="D194">
            <v>1.2343301255106942</v>
          </cell>
        </row>
        <row r="195">
          <cell r="B195">
            <v>45658</v>
          </cell>
          <cell r="C195">
            <v>45292</v>
          </cell>
          <cell r="D195">
            <v>1.2356594146034472</v>
          </cell>
        </row>
        <row r="196">
          <cell r="B196">
            <v>45689</v>
          </cell>
          <cell r="C196">
            <v>45323</v>
          </cell>
          <cell r="D196">
            <v>1.2369901352496038</v>
          </cell>
        </row>
        <row r="197">
          <cell r="B197">
            <v>45717</v>
          </cell>
          <cell r="C197">
            <v>45352</v>
          </cell>
          <cell r="D197">
            <v>1.2383222889908487</v>
          </cell>
        </row>
        <row r="198">
          <cell r="B198">
            <v>45748</v>
          </cell>
          <cell r="C198">
            <v>45383</v>
          </cell>
          <cell r="D198">
            <v>1.2396558773705275</v>
          </cell>
        </row>
        <row r="199">
          <cell r="B199">
            <v>45778</v>
          </cell>
          <cell r="C199">
            <v>45413</v>
          </cell>
          <cell r="D199">
            <v>1.2409909019336476</v>
          </cell>
        </row>
        <row r="200">
          <cell r="B200">
            <v>45809</v>
          </cell>
          <cell r="C200">
            <v>45444</v>
          </cell>
          <cell r="D200">
            <v>1.2423273642268802</v>
          </cell>
        </row>
        <row r="201">
          <cell r="B201">
            <v>45839</v>
          </cell>
          <cell r="C201">
            <v>45474</v>
          </cell>
          <cell r="D201">
            <v>1.2436652657985623</v>
          </cell>
        </row>
        <row r="202">
          <cell r="B202">
            <v>45870</v>
          </cell>
          <cell r="C202">
            <v>45505</v>
          </cell>
          <cell r="D202">
            <v>1.2450046081986985</v>
          </cell>
        </row>
        <row r="203">
          <cell r="B203">
            <v>45901</v>
          </cell>
          <cell r="C203">
            <v>45536</v>
          </cell>
          <cell r="D203">
            <v>1.2463453929789623</v>
          </cell>
        </row>
        <row r="204">
          <cell r="B204">
            <v>45931</v>
          </cell>
          <cell r="C204">
            <v>45566</v>
          </cell>
          <cell r="D204">
            <v>1.2476876216926984</v>
          </cell>
        </row>
        <row r="205">
          <cell r="B205">
            <v>45962</v>
          </cell>
          <cell r="C205">
            <v>45597</v>
          </cell>
          <cell r="D205">
            <v>1.2490312958949243</v>
          </cell>
        </row>
        <row r="206">
          <cell r="B206">
            <v>45992</v>
          </cell>
          <cell r="C206">
            <v>45627</v>
          </cell>
          <cell r="D206">
            <v>1.2503764171423324</v>
          </cell>
        </row>
        <row r="207">
          <cell r="B207">
            <v>46023</v>
          </cell>
          <cell r="C207">
            <v>45658</v>
          </cell>
          <cell r="D207">
            <v>1.2517229869932913</v>
          </cell>
        </row>
        <row r="208">
          <cell r="B208">
            <v>46054</v>
          </cell>
          <cell r="C208">
            <v>45689</v>
          </cell>
          <cell r="D208">
            <v>1.253071007007848</v>
          </cell>
        </row>
        <row r="209">
          <cell r="B209">
            <v>46082</v>
          </cell>
          <cell r="C209">
            <v>45717</v>
          </cell>
          <cell r="D209">
            <v>1.254420478747729</v>
          </cell>
        </row>
        <row r="210">
          <cell r="B210">
            <v>46113</v>
          </cell>
          <cell r="C210">
            <v>45748</v>
          </cell>
          <cell r="D210">
            <v>1.2557714037763437</v>
          </cell>
        </row>
        <row r="211">
          <cell r="B211">
            <v>46143</v>
          </cell>
          <cell r="C211">
            <v>45778</v>
          </cell>
          <cell r="D211">
            <v>1.2571237836587843</v>
          </cell>
        </row>
        <row r="212">
          <cell r="B212">
            <v>46174</v>
          </cell>
          <cell r="C212">
            <v>45809</v>
          </cell>
          <cell r="D212">
            <v>1.258477619961829</v>
          </cell>
        </row>
        <row r="213">
          <cell r="B213">
            <v>46204</v>
          </cell>
          <cell r="C213">
            <v>45839</v>
          </cell>
          <cell r="D213">
            <v>1.259832914253943</v>
          </cell>
        </row>
        <row r="214">
          <cell r="B214">
            <v>46235</v>
          </cell>
          <cell r="C214">
            <v>45870</v>
          </cell>
          <cell r="D214">
            <v>1.261189668105281</v>
          </cell>
        </row>
        <row r="215">
          <cell r="B215">
            <v>46266</v>
          </cell>
          <cell r="C215">
            <v>45901</v>
          </cell>
          <cell r="D215">
            <v>1.2625478830876882</v>
          </cell>
        </row>
        <row r="216">
          <cell r="B216">
            <v>46296</v>
          </cell>
          <cell r="C216">
            <v>45931</v>
          </cell>
          <cell r="D216">
            <v>1.2639075607747028</v>
          </cell>
        </row>
        <row r="217">
          <cell r="B217">
            <v>46327</v>
          </cell>
          <cell r="C217">
            <v>45962</v>
          </cell>
          <cell r="D217">
            <v>1.2652687027415577</v>
          </cell>
        </row>
        <row r="218">
          <cell r="B218">
            <v>46357</v>
          </cell>
          <cell r="C218">
            <v>45992</v>
          </cell>
          <cell r="D218">
            <v>1.266631310565182</v>
          </cell>
        </row>
        <row r="219">
          <cell r="B219">
            <v>46388</v>
          </cell>
          <cell r="C219">
            <v>46023</v>
          </cell>
          <cell r="D219">
            <v>1.2679953858242035</v>
          </cell>
        </row>
        <row r="220">
          <cell r="B220">
            <v>46419</v>
          </cell>
          <cell r="C220">
            <v>46054</v>
          </cell>
          <cell r="D220">
            <v>1.2693609300989492</v>
          </cell>
        </row>
        <row r="221">
          <cell r="B221">
            <v>46447</v>
          </cell>
          <cell r="C221">
            <v>46082</v>
          </cell>
          <cell r="D221">
            <v>1.2707279449714488</v>
          </cell>
        </row>
        <row r="222">
          <cell r="B222">
            <v>46478</v>
          </cell>
          <cell r="C222">
            <v>46113</v>
          </cell>
          <cell r="D222">
            <v>1.2720964320254353</v>
          </cell>
        </row>
        <row r="223">
          <cell r="B223">
            <v>46508</v>
          </cell>
          <cell r="C223">
            <v>46143</v>
          </cell>
          <cell r="D223">
            <v>1.2734663928463477</v>
          </cell>
        </row>
        <row r="224">
          <cell r="B224">
            <v>46539</v>
          </cell>
          <cell r="C224">
            <v>46174</v>
          </cell>
          <cell r="D224">
            <v>1.274837829021332</v>
          </cell>
        </row>
        <row r="225">
          <cell r="B225">
            <v>46569</v>
          </cell>
          <cell r="C225">
            <v>46204</v>
          </cell>
          <cell r="D225">
            <v>1.2762107421392437</v>
          </cell>
        </row>
        <row r="226">
          <cell r="B226">
            <v>46600</v>
          </cell>
          <cell r="C226">
            <v>46235</v>
          </cell>
          <cell r="D226">
            <v>1.277585133790649</v>
          </cell>
        </row>
        <row r="227">
          <cell r="B227">
            <v>46631</v>
          </cell>
          <cell r="C227">
            <v>46266</v>
          </cell>
          <cell r="D227">
            <v>1.2789610055678275</v>
          </cell>
        </row>
        <row r="228">
          <cell r="B228">
            <v>46661</v>
          </cell>
          <cell r="C228">
            <v>46296</v>
          </cell>
          <cell r="D228">
            <v>1.2803383590647734</v>
          </cell>
        </row>
        <row r="229">
          <cell r="B229">
            <v>46692</v>
          </cell>
          <cell r="C229">
            <v>46327</v>
          </cell>
          <cell r="D229">
            <v>1.2817171958771976</v>
          </cell>
        </row>
        <row r="230">
          <cell r="B230">
            <v>46722</v>
          </cell>
          <cell r="C230">
            <v>46357</v>
          </cell>
          <cell r="D230">
            <v>1.283097517602529</v>
          </cell>
        </row>
        <row r="231">
          <cell r="B231">
            <v>46753</v>
          </cell>
          <cell r="C231">
            <v>46388</v>
          </cell>
          <cell r="D231">
            <v>1.2844793258399176</v>
          </cell>
        </row>
        <row r="232">
          <cell r="B232">
            <v>46784</v>
          </cell>
          <cell r="C232">
            <v>46419</v>
          </cell>
          <cell r="D232">
            <v>1.2858626221902352</v>
          </cell>
        </row>
        <row r="233">
          <cell r="B233">
            <v>46813</v>
          </cell>
          <cell r="C233">
            <v>46447</v>
          </cell>
          <cell r="D233">
            <v>1.2872474082560772</v>
          </cell>
        </row>
        <row r="234">
          <cell r="B234">
            <v>46844</v>
          </cell>
          <cell r="C234">
            <v>46478</v>
          </cell>
          <cell r="D234">
            <v>1.2886336856417657</v>
          </cell>
        </row>
        <row r="235">
          <cell r="B235">
            <v>46874</v>
          </cell>
          <cell r="C235">
            <v>46508</v>
          </cell>
          <cell r="D235">
            <v>1.29002145595335</v>
          </cell>
        </row>
        <row r="236">
          <cell r="B236">
            <v>46905</v>
          </cell>
          <cell r="C236">
            <v>46539</v>
          </cell>
          <cell r="D236">
            <v>1.2914107207986092</v>
          </cell>
        </row>
        <row r="237">
          <cell r="B237">
            <v>46935</v>
          </cell>
          <cell r="C237">
            <v>46569</v>
          </cell>
          <cell r="D237">
            <v>1.2928014817870537</v>
          </cell>
        </row>
        <row r="238">
          <cell r="B238">
            <v>46966</v>
          </cell>
          <cell r="C238">
            <v>46600</v>
          </cell>
          <cell r="D238">
            <v>1.2941937405299273</v>
          </cell>
        </row>
        <row r="239">
          <cell r="B239">
            <v>46997</v>
          </cell>
          <cell r="C239">
            <v>46631</v>
          </cell>
          <cell r="D239">
            <v>1.2955874986402092</v>
          </cell>
        </row>
        <row r="240">
          <cell r="B240">
            <v>47027</v>
          </cell>
          <cell r="C240">
            <v>46661</v>
          </cell>
          <cell r="D240">
            <v>1.2969827577326154</v>
          </cell>
        </row>
        <row r="241">
          <cell r="B241">
            <v>47058</v>
          </cell>
          <cell r="C241">
            <v>46692</v>
          </cell>
          <cell r="D241">
            <v>1.298379519423601</v>
          </cell>
        </row>
        <row r="242">
          <cell r="B242">
            <v>47088</v>
          </cell>
          <cell r="C242">
            <v>46722</v>
          </cell>
          <cell r="D242">
            <v>1.299777785331362</v>
          </cell>
        </row>
        <row r="243">
          <cell r="B243">
            <v>47119</v>
          </cell>
          <cell r="C243">
            <v>46753</v>
          </cell>
          <cell r="D243">
            <v>1.3011775570758366</v>
          </cell>
        </row>
        <row r="244">
          <cell r="B244">
            <v>47150</v>
          </cell>
          <cell r="C244">
            <v>46784</v>
          </cell>
          <cell r="D244">
            <v>1.302578836278708</v>
          </cell>
        </row>
        <row r="245">
          <cell r="B245">
            <v>47178</v>
          </cell>
          <cell r="C245">
            <v>46813</v>
          </cell>
          <cell r="D245">
            <v>1.3039816245634062</v>
          </cell>
        </row>
        <row r="246">
          <cell r="B246">
            <v>47209</v>
          </cell>
          <cell r="C246">
            <v>46844</v>
          </cell>
          <cell r="D246">
            <v>1.3053859235551086</v>
          </cell>
        </row>
        <row r="247">
          <cell r="B247">
            <v>47239</v>
          </cell>
          <cell r="C247">
            <v>46874</v>
          </cell>
          <cell r="D247">
            <v>1.3067917348807434</v>
          </cell>
        </row>
        <row r="248">
          <cell r="B248">
            <v>47270</v>
          </cell>
          <cell r="C248">
            <v>46905</v>
          </cell>
          <cell r="D248">
            <v>1.3081990601689908</v>
          </cell>
        </row>
        <row r="249">
          <cell r="B249">
            <v>47300</v>
          </cell>
          <cell r="C249">
            <v>46935</v>
          </cell>
          <cell r="D249">
            <v>1.309607901050285</v>
          </cell>
        </row>
        <row r="250">
          <cell r="B250">
            <v>47331</v>
          </cell>
          <cell r="C250">
            <v>46966</v>
          </cell>
          <cell r="D250">
            <v>1.311018259156816</v>
          </cell>
        </row>
        <row r="251">
          <cell r="B251">
            <v>47362</v>
          </cell>
          <cell r="C251">
            <v>46997</v>
          </cell>
          <cell r="D251">
            <v>1.3124301361225315</v>
          </cell>
        </row>
        <row r="252">
          <cell r="B252">
            <v>47392</v>
          </cell>
          <cell r="C252">
            <v>47027</v>
          </cell>
          <cell r="D252">
            <v>1.3138435335831389</v>
          </cell>
        </row>
        <row r="253">
          <cell r="B253">
            <v>47423</v>
          </cell>
          <cell r="C253">
            <v>47058</v>
          </cell>
          <cell r="D253">
            <v>1.3152584531761073</v>
          </cell>
        </row>
        <row r="254">
          <cell r="B254">
            <v>47453</v>
          </cell>
          <cell r="C254">
            <v>47088</v>
          </cell>
          <cell r="D254">
            <v>1.3166748965406692</v>
          </cell>
        </row>
        <row r="255">
          <cell r="B255">
            <v>47484</v>
          </cell>
          <cell r="C255">
            <v>47119</v>
          </cell>
          <cell r="D255">
            <v>1.3179843847637942</v>
          </cell>
        </row>
        <row r="256">
          <cell r="B256">
            <v>47515</v>
          </cell>
          <cell r="C256">
            <v>47150</v>
          </cell>
          <cell r="D256">
            <v>1.3192951753276951</v>
          </cell>
        </row>
        <row r="257">
          <cell r="B257">
            <v>47543</v>
          </cell>
          <cell r="C257">
            <v>47178</v>
          </cell>
          <cell r="D257">
            <v>1.3206072695276045</v>
          </cell>
        </row>
        <row r="258">
          <cell r="B258">
            <v>47574</v>
          </cell>
          <cell r="C258">
            <v>47209</v>
          </cell>
          <cell r="D258">
            <v>1.3219206686600429</v>
          </cell>
        </row>
        <row r="259">
          <cell r="B259">
            <v>47604</v>
          </cell>
          <cell r="C259">
            <v>47239</v>
          </cell>
          <cell r="D259">
            <v>1.32323537402282</v>
          </cell>
        </row>
        <row r="260">
          <cell r="B260">
            <v>47635</v>
          </cell>
          <cell r="C260">
            <v>47270</v>
          </cell>
          <cell r="D260">
            <v>1.3245513869150365</v>
          </cell>
        </row>
        <row r="261">
          <cell r="B261">
            <v>47665</v>
          </cell>
          <cell r="C261">
            <v>47300</v>
          </cell>
          <cell r="D261">
            <v>1.325868708637085</v>
          </cell>
        </row>
        <row r="262">
          <cell r="B262">
            <v>47696</v>
          </cell>
          <cell r="C262">
            <v>47331</v>
          </cell>
          <cell r="D262">
            <v>1.3271873404906518</v>
          </cell>
        </row>
        <row r="263">
          <cell r="B263">
            <v>47727</v>
          </cell>
          <cell r="C263">
            <v>47362</v>
          </cell>
          <cell r="D263">
            <v>1.3285072837787173</v>
          </cell>
        </row>
        <row r="264">
          <cell r="B264">
            <v>47757</v>
          </cell>
          <cell r="C264">
            <v>47392</v>
          </cell>
          <cell r="D264">
            <v>1.3298285398055578</v>
          </cell>
        </row>
        <row r="265">
          <cell r="B265">
            <v>47788</v>
          </cell>
          <cell r="C265">
            <v>47423</v>
          </cell>
          <cell r="D265">
            <v>1.331151109876747</v>
          </cell>
        </row>
        <row r="266">
          <cell r="B266">
            <v>47818</v>
          </cell>
          <cell r="C266">
            <v>47453</v>
          </cell>
          <cell r="D266">
            <v>1.332474995299157</v>
          </cell>
        </row>
        <row r="267">
          <cell r="B267">
            <v>47849</v>
          </cell>
          <cell r="C267">
            <v>47484</v>
          </cell>
          <cell r="D267">
            <v>1.3338001973809597</v>
          </cell>
        </row>
        <row r="268">
          <cell r="B268">
            <v>47880</v>
          </cell>
          <cell r="C268">
            <v>47515</v>
          </cell>
          <cell r="D268">
            <v>1.3351267174316275</v>
          </cell>
        </row>
        <row r="269">
          <cell r="B269">
            <v>47908</v>
          </cell>
          <cell r="C269">
            <v>47543</v>
          </cell>
          <cell r="D269">
            <v>1.3364545567619357</v>
          </cell>
        </row>
        <row r="270">
          <cell r="B270">
            <v>47939</v>
          </cell>
          <cell r="C270">
            <v>47574</v>
          </cell>
          <cell r="D270">
            <v>1.3377837166839632</v>
          </cell>
        </row>
        <row r="271">
          <cell r="B271">
            <v>47969</v>
          </cell>
          <cell r="C271">
            <v>47604</v>
          </cell>
          <cell r="D271">
            <v>1.3391141985110935</v>
          </cell>
        </row>
        <row r="272">
          <cell r="B272">
            <v>48000</v>
          </cell>
          <cell r="C272">
            <v>47635</v>
          </cell>
          <cell r="D272">
            <v>1.3404460035580166</v>
          </cell>
        </row>
        <row r="273">
          <cell r="B273">
            <v>48030</v>
          </cell>
          <cell r="C273">
            <v>47665</v>
          </cell>
          <cell r="D273">
            <v>1.3417791331407298</v>
          </cell>
        </row>
        <row r="274">
          <cell r="B274">
            <v>48061</v>
          </cell>
          <cell r="C274">
            <v>47696</v>
          </cell>
          <cell r="D274">
            <v>1.3431135885765395</v>
          </cell>
        </row>
        <row r="275">
          <cell r="B275">
            <v>48092</v>
          </cell>
          <cell r="C275">
            <v>47727</v>
          </cell>
          <cell r="D275">
            <v>1.3444493711840617</v>
          </cell>
        </row>
        <row r="276">
          <cell r="B276">
            <v>48122</v>
          </cell>
          <cell r="C276">
            <v>47757</v>
          </cell>
          <cell r="D276">
            <v>1.3457864822832244</v>
          </cell>
        </row>
        <row r="277">
          <cell r="B277">
            <v>48153</v>
          </cell>
          <cell r="C277">
            <v>47788</v>
          </cell>
          <cell r="D277">
            <v>1.347124923195268</v>
          </cell>
        </row>
        <row r="278">
          <cell r="B278">
            <v>48183</v>
          </cell>
          <cell r="C278">
            <v>47818</v>
          </cell>
          <cell r="D278">
            <v>1.348464695242747</v>
          </cell>
        </row>
      </sheetData>
      <sheetData sheetId="8">
        <row r="5">
          <cell r="C5" t="str">
            <v>Curve</v>
          </cell>
        </row>
      </sheetData>
      <sheetData sheetId="10">
        <row r="1">
          <cell r="B1" t="str">
            <v>Use</v>
          </cell>
        </row>
        <row r="2">
          <cell r="A2">
            <v>2003</v>
          </cell>
          <cell r="B2" t="str">
            <v>SOx Price 2003</v>
          </cell>
          <cell r="C2">
            <v>130.9180076</v>
          </cell>
          <cell r="D2">
            <v>139.595372</v>
          </cell>
          <cell r="E2">
            <v>148.0452775</v>
          </cell>
          <cell r="F2">
            <v>150.8161518</v>
          </cell>
          <cell r="G2">
            <v>154.7776232</v>
          </cell>
          <cell r="H2">
            <v>153.4621074</v>
          </cell>
          <cell r="I2">
            <v>161.9772836</v>
          </cell>
          <cell r="J2">
            <v>168.4302455</v>
          </cell>
          <cell r="K2">
            <v>169.491502</v>
          </cell>
          <cell r="L2">
            <v>174.5766893</v>
          </cell>
          <cell r="M2">
            <v>189.3311021</v>
          </cell>
          <cell r="N2">
            <v>200.9128003</v>
          </cell>
        </row>
        <row r="3">
          <cell r="A3">
            <v>2004</v>
          </cell>
          <cell r="B3" t="str">
            <v>SOx Price 2004</v>
          </cell>
          <cell r="C3">
            <v>249.5278</v>
          </cell>
          <cell r="D3">
            <v>267.2632</v>
          </cell>
          <cell r="E3">
            <v>271.6786</v>
          </cell>
          <cell r="F3">
            <v>280.2083</v>
          </cell>
          <cell r="G3">
            <v>333.225</v>
          </cell>
          <cell r="H3">
            <v>394.0371</v>
          </cell>
          <cell r="I3">
            <v>540.8333</v>
          </cell>
          <cell r="J3">
            <v>481.5909</v>
          </cell>
          <cell r="K3">
            <v>485</v>
          </cell>
          <cell r="L3">
            <v>562</v>
          </cell>
          <cell r="M3">
            <v>600</v>
          </cell>
          <cell r="N3">
            <v>600</v>
          </cell>
        </row>
        <row r="4">
          <cell r="A4">
            <v>2005</v>
          </cell>
          <cell r="B4" t="str">
            <v>SOx Price 2005</v>
          </cell>
          <cell r="C4">
            <v>700</v>
          </cell>
          <cell r="D4">
            <v>654</v>
          </cell>
          <cell r="E4">
            <v>688</v>
          </cell>
          <cell r="F4">
            <v>840</v>
          </cell>
          <cell r="G4">
            <v>804</v>
          </cell>
          <cell r="H4">
            <v>758</v>
          </cell>
          <cell r="I4">
            <v>812</v>
          </cell>
          <cell r="J4">
            <v>857</v>
          </cell>
          <cell r="K4">
            <v>884</v>
          </cell>
          <cell r="L4">
            <v>968</v>
          </cell>
          <cell r="M4">
            <v>1319</v>
          </cell>
          <cell r="N4">
            <v>1587</v>
          </cell>
        </row>
        <row r="5">
          <cell r="A5">
            <v>2006</v>
          </cell>
          <cell r="B5" t="str">
            <v>SOx Price 2006</v>
          </cell>
          <cell r="C5">
            <v>1587</v>
          </cell>
          <cell r="D5">
            <v>1503</v>
          </cell>
          <cell r="E5">
            <v>972</v>
          </cell>
          <cell r="F5">
            <v>820</v>
          </cell>
          <cell r="G5">
            <v>745</v>
          </cell>
          <cell r="H5">
            <v>606</v>
          </cell>
          <cell r="I5">
            <v>603</v>
          </cell>
          <cell r="J5">
            <v>634</v>
          </cell>
          <cell r="K5">
            <v>631</v>
          </cell>
          <cell r="L5">
            <v>588</v>
          </cell>
          <cell r="M5">
            <v>557</v>
          </cell>
          <cell r="N5">
            <v>486</v>
          </cell>
        </row>
        <row r="6">
          <cell r="A6">
            <v>2007</v>
          </cell>
          <cell r="B6" t="str">
            <v>SOx Price 2007</v>
          </cell>
          <cell r="C6">
            <v>455</v>
          </cell>
          <cell r="D6">
            <v>483</v>
          </cell>
          <cell r="E6">
            <v>457</v>
          </cell>
          <cell r="F6">
            <v>453</v>
          </cell>
          <cell r="G6">
            <v>593</v>
          </cell>
          <cell r="H6">
            <v>596</v>
          </cell>
          <cell r="I6">
            <v>548</v>
          </cell>
          <cell r="J6">
            <v>528</v>
          </cell>
          <cell r="K6">
            <v>522</v>
          </cell>
          <cell r="L6">
            <v>525</v>
          </cell>
          <cell r="M6">
            <v>550</v>
          </cell>
          <cell r="N6">
            <v>600</v>
          </cell>
        </row>
        <row r="7">
          <cell r="A7">
            <v>2008</v>
          </cell>
          <cell r="B7" t="str">
            <v>SOx Price 2008</v>
          </cell>
          <cell r="C7">
            <v>150</v>
          </cell>
          <cell r="D7">
            <v>150</v>
          </cell>
          <cell r="E7">
            <v>150</v>
          </cell>
          <cell r="F7">
            <v>150</v>
          </cell>
          <cell r="G7">
            <v>150</v>
          </cell>
          <cell r="H7">
            <v>150</v>
          </cell>
          <cell r="I7">
            <v>150</v>
          </cell>
          <cell r="J7">
            <v>150</v>
          </cell>
          <cell r="K7">
            <v>150</v>
          </cell>
          <cell r="L7">
            <v>150</v>
          </cell>
          <cell r="M7">
            <v>150</v>
          </cell>
          <cell r="N7">
            <v>150</v>
          </cell>
        </row>
        <row r="8">
          <cell r="A8">
            <v>2009</v>
          </cell>
          <cell r="B8" t="str">
            <v>SOx Price 2009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  <cell r="K8" t="e">
            <v>#N/A</v>
          </cell>
          <cell r="L8" t="e">
            <v>#N/A</v>
          </cell>
          <cell r="M8" t="e">
            <v>#N/A</v>
          </cell>
          <cell r="N8" t="e">
            <v>#N/A</v>
          </cell>
        </row>
        <row r="9">
          <cell r="A9">
            <v>2010</v>
          </cell>
          <cell r="B9" t="str">
            <v>SOx Price 2010</v>
          </cell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  <cell r="N9" t="e">
            <v>#N/A</v>
          </cell>
        </row>
        <row r="10">
          <cell r="A10">
            <v>2011</v>
          </cell>
          <cell r="B10" t="str">
            <v>SOx Price 2011</v>
          </cell>
          <cell r="C10">
            <v>82</v>
          </cell>
          <cell r="D10">
            <v>81.9999984741211</v>
          </cell>
          <cell r="E10">
            <v>82</v>
          </cell>
          <cell r="F10">
            <v>82</v>
          </cell>
          <cell r="G10">
            <v>82</v>
          </cell>
          <cell r="H10">
            <v>81.9999984741211</v>
          </cell>
          <cell r="I10">
            <v>81.9999984741211</v>
          </cell>
          <cell r="J10">
            <v>82</v>
          </cell>
          <cell r="K10">
            <v>81.99999694824218</v>
          </cell>
          <cell r="L10">
            <v>82.0000015258789</v>
          </cell>
          <cell r="M10">
            <v>81.9999984741211</v>
          </cell>
          <cell r="N10">
            <v>82.00000457763672</v>
          </cell>
        </row>
        <row r="11">
          <cell r="A11">
            <v>2012</v>
          </cell>
          <cell r="B11" t="str">
            <v>SOx Price 2012</v>
          </cell>
          <cell r="C11">
            <v>82</v>
          </cell>
          <cell r="D11">
            <v>82.00000305175782</v>
          </cell>
          <cell r="E11">
            <v>82</v>
          </cell>
          <cell r="F11">
            <v>82</v>
          </cell>
          <cell r="G11">
            <v>82.0000015258789</v>
          </cell>
          <cell r="H11">
            <v>81.99999694824218</v>
          </cell>
          <cell r="I11">
            <v>82.0000015258789</v>
          </cell>
          <cell r="J11">
            <v>81.99999542236328</v>
          </cell>
          <cell r="K11">
            <v>82</v>
          </cell>
          <cell r="L11">
            <v>81.99999694824218</v>
          </cell>
          <cell r="M11">
            <v>81.9999984741211</v>
          </cell>
          <cell r="N11">
            <v>82.00000305175782</v>
          </cell>
        </row>
        <row r="12">
          <cell r="A12">
            <v>2013</v>
          </cell>
          <cell r="B12" t="str">
            <v>SOx Price 2013</v>
          </cell>
          <cell r="C12">
            <v>241.39999542236328</v>
          </cell>
          <cell r="D12">
            <v>241.4000015258789</v>
          </cell>
          <cell r="E12">
            <v>241.39999694824218</v>
          </cell>
          <cell r="F12">
            <v>241.39999694824218</v>
          </cell>
          <cell r="G12">
            <v>241.40001220703124</v>
          </cell>
          <cell r="H12">
            <v>241.4</v>
          </cell>
          <cell r="I12">
            <v>241.39999694824218</v>
          </cell>
          <cell r="J12">
            <v>241.4000015258789</v>
          </cell>
          <cell r="K12">
            <v>241.40001220703124</v>
          </cell>
          <cell r="L12">
            <v>241.40001220703124</v>
          </cell>
          <cell r="M12">
            <v>241.40001220703124</v>
          </cell>
          <cell r="N12">
            <v>241.4000015258789</v>
          </cell>
        </row>
        <row r="13">
          <cell r="A13">
            <v>2014</v>
          </cell>
          <cell r="B13" t="str">
            <v>SOx Price 2014</v>
          </cell>
          <cell r="C13">
            <v>344.99999237060547</v>
          </cell>
          <cell r="D13">
            <v>345.00001831054686</v>
          </cell>
          <cell r="E13">
            <v>344.99998626708987</v>
          </cell>
          <cell r="F13">
            <v>344.9999938964844</v>
          </cell>
          <cell r="G13">
            <v>345.00000762939453</v>
          </cell>
          <cell r="H13">
            <v>344.9999938964844</v>
          </cell>
          <cell r="I13">
            <v>345</v>
          </cell>
          <cell r="J13">
            <v>345.00001831054686</v>
          </cell>
          <cell r="K13">
            <v>344.99999847412107</v>
          </cell>
          <cell r="L13">
            <v>345.00001220703126</v>
          </cell>
          <cell r="M13">
            <v>345</v>
          </cell>
          <cell r="N13">
            <v>345.00000457763673</v>
          </cell>
        </row>
        <row r="14">
          <cell r="A14">
            <v>2015</v>
          </cell>
          <cell r="B14" t="str">
            <v>SOx Price 2015</v>
          </cell>
          <cell r="C14">
            <v>459.9999969482422</v>
          </cell>
          <cell r="D14">
            <v>459.99999847412107</v>
          </cell>
          <cell r="E14">
            <v>460</v>
          </cell>
          <cell r="F14">
            <v>460</v>
          </cell>
          <cell r="G14">
            <v>460.00000152587893</v>
          </cell>
          <cell r="H14">
            <v>460</v>
          </cell>
          <cell r="I14">
            <v>460.00000152587893</v>
          </cell>
          <cell r="J14">
            <v>459.9999755859375</v>
          </cell>
          <cell r="K14">
            <v>459.99999847412107</v>
          </cell>
          <cell r="L14">
            <v>460</v>
          </cell>
          <cell r="M14">
            <v>459.99998931884767</v>
          </cell>
          <cell r="N14">
            <v>460.00000762939453</v>
          </cell>
        </row>
        <row r="15">
          <cell r="A15">
            <v>2016</v>
          </cell>
          <cell r="B15" t="str">
            <v>SOx Price 2016</v>
          </cell>
          <cell r="C15">
            <v>345</v>
          </cell>
          <cell r="D15">
            <v>345</v>
          </cell>
          <cell r="E15">
            <v>345.0000061035156</v>
          </cell>
          <cell r="F15">
            <v>344.9999938964844</v>
          </cell>
          <cell r="G15">
            <v>345.00000457763673</v>
          </cell>
          <cell r="H15">
            <v>345</v>
          </cell>
          <cell r="I15">
            <v>344.99999847412107</v>
          </cell>
          <cell r="J15">
            <v>344.99998626708987</v>
          </cell>
          <cell r="K15">
            <v>344.99998626708987</v>
          </cell>
          <cell r="L15">
            <v>344.99999542236327</v>
          </cell>
          <cell r="M15">
            <v>344.99999542236327</v>
          </cell>
          <cell r="N15">
            <v>345.0000061035156</v>
          </cell>
        </row>
        <row r="16">
          <cell r="A16">
            <v>2017</v>
          </cell>
          <cell r="B16" t="str">
            <v>SOx Price 2017</v>
          </cell>
          <cell r="C16">
            <v>241.59999084472656</v>
          </cell>
          <cell r="D16">
            <v>241.59998779296876</v>
          </cell>
          <cell r="E16">
            <v>241.59998779296876</v>
          </cell>
          <cell r="F16">
            <v>241.6</v>
          </cell>
          <cell r="G16">
            <v>241.6</v>
          </cell>
          <cell r="H16">
            <v>241.5999984741211</v>
          </cell>
          <cell r="I16">
            <v>241.60000762939453</v>
          </cell>
          <cell r="J16">
            <v>241.5999969482422</v>
          </cell>
          <cell r="K16">
            <v>241.5999954223633</v>
          </cell>
          <cell r="L16">
            <v>241.5999954223633</v>
          </cell>
          <cell r="M16">
            <v>241.60001220703126</v>
          </cell>
          <cell r="N16">
            <v>241.6</v>
          </cell>
        </row>
        <row r="17">
          <cell r="A17">
            <v>2018</v>
          </cell>
          <cell r="B17" t="str">
            <v>SOx Price 2018</v>
          </cell>
          <cell r="C17" t="e">
            <v>#N/A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</row>
        <row r="18">
          <cell r="A18">
            <v>2019</v>
          </cell>
          <cell r="B18" t="str">
            <v>SOx Price 2019</v>
          </cell>
          <cell r="C18" t="e">
            <v>#N/A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</row>
        <row r="19">
          <cell r="A19">
            <v>2020</v>
          </cell>
          <cell r="B19" t="str">
            <v>SOx Price 2020</v>
          </cell>
          <cell r="C19" t="e">
            <v>#N/A</v>
          </cell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</row>
        <row r="20">
          <cell r="A20">
            <v>2021</v>
          </cell>
          <cell r="B20" t="str">
            <v>SOx Price 2021</v>
          </cell>
          <cell r="C20" t="e">
            <v>#N/A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</row>
        <row r="21">
          <cell r="A21">
            <v>2022</v>
          </cell>
          <cell r="B21" t="str">
            <v>SOx Price 2022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2023</v>
          </cell>
          <cell r="B22" t="str">
            <v>SOx Price 2023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2024</v>
          </cell>
          <cell r="B23" t="str">
            <v>SOx Price 2024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2025</v>
          </cell>
          <cell r="B24" t="str">
            <v>SOx Price 2025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2026</v>
          </cell>
          <cell r="B25" t="str">
            <v>SOx Price 2026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2027</v>
          </cell>
          <cell r="B26" t="str">
            <v>SOx Price 2027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2028</v>
          </cell>
          <cell r="B27" t="str">
            <v>SOx Price 2028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2029</v>
          </cell>
          <cell r="B28" t="str">
            <v>SOx Price 2029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2030</v>
          </cell>
          <cell r="B29" t="str">
            <v>SOx Price 2030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1">
          <cell r="A31">
            <v>1</v>
          </cell>
        </row>
        <row r="35">
          <cell r="B35" t="str">
            <v>Use</v>
          </cell>
        </row>
        <row r="36">
          <cell r="A36">
            <v>2008</v>
          </cell>
          <cell r="B36" t="str">
            <v>SOx Price_AEP_2008</v>
          </cell>
          <cell r="C36" t="str">
            <v>300</v>
          </cell>
          <cell r="D36" t="str">
            <v>300</v>
          </cell>
          <cell r="E36" t="str">
            <v>300</v>
          </cell>
          <cell r="F36" t="str">
            <v>300</v>
          </cell>
          <cell r="G36" t="str">
            <v>300</v>
          </cell>
          <cell r="H36" t="str">
            <v>300</v>
          </cell>
          <cell r="I36" t="str">
            <v>300</v>
          </cell>
          <cell r="J36" t="str">
            <v>300</v>
          </cell>
          <cell r="K36" t="str">
            <v>300</v>
          </cell>
          <cell r="L36" t="str">
            <v>300</v>
          </cell>
          <cell r="M36" t="str">
            <v>300</v>
          </cell>
          <cell r="N36" t="str">
            <v>300</v>
          </cell>
        </row>
        <row r="37">
          <cell r="A37">
            <v>2009</v>
          </cell>
          <cell r="B37" t="str">
            <v>SOx Price_AEP_2009</v>
          </cell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</row>
        <row r="38">
          <cell r="A38">
            <v>2010</v>
          </cell>
          <cell r="B38" t="str">
            <v>SOx Price_AEP_2010</v>
          </cell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</row>
        <row r="39">
          <cell r="A39">
            <v>2011</v>
          </cell>
          <cell r="B39" t="str">
            <v>SOx Price_AEP_2011</v>
          </cell>
          <cell r="C39">
            <v>81.99999974568685</v>
          </cell>
          <cell r="D39">
            <v>81.9999984741211</v>
          </cell>
          <cell r="E39">
            <v>81.99999970656175</v>
          </cell>
          <cell r="F39">
            <v>81.99999943485966</v>
          </cell>
          <cell r="G39">
            <v>81.99999969482423</v>
          </cell>
          <cell r="H39">
            <v>82</v>
          </cell>
          <cell r="I39">
            <v>81.9999989827474</v>
          </cell>
          <cell r="J39">
            <v>82.0000015258789</v>
          </cell>
          <cell r="K39">
            <v>81.99999872843425</v>
          </cell>
          <cell r="L39">
            <v>81.99999974568685</v>
          </cell>
          <cell r="M39">
            <v>82</v>
          </cell>
          <cell r="N39">
            <v>81.99999971742983</v>
          </cell>
        </row>
        <row r="40">
          <cell r="A40">
            <v>2012</v>
          </cell>
          <cell r="B40" t="str">
            <v>SOx Price_AEP_2012</v>
          </cell>
          <cell r="C40">
            <v>82.00000063578288</v>
          </cell>
          <cell r="D40">
            <v>82.00000033171281</v>
          </cell>
          <cell r="E40">
            <v>81.99999904632568</v>
          </cell>
          <cell r="F40">
            <v>81.99999891008649</v>
          </cell>
          <cell r="G40">
            <v>81.99999904632568</v>
          </cell>
          <cell r="H40">
            <v>82.00000031789143</v>
          </cell>
          <cell r="I40">
            <v>81.99999872843425</v>
          </cell>
          <cell r="J40">
            <v>82.00000031789143</v>
          </cell>
          <cell r="K40">
            <v>82.00000095367432</v>
          </cell>
          <cell r="L40">
            <v>81.9999984105428</v>
          </cell>
          <cell r="M40">
            <v>82.00000031789143</v>
          </cell>
          <cell r="N40">
            <v>82.00000127156575</v>
          </cell>
        </row>
        <row r="41">
          <cell r="A41">
            <v>2013</v>
          </cell>
          <cell r="B41" t="str">
            <v>SOx Price_AEP_2013</v>
          </cell>
          <cell r="C41">
            <v>880.9523838588169</v>
          </cell>
          <cell r="D41">
            <v>876.4705702837775</v>
          </cell>
          <cell r="E41">
            <v>896.875</v>
          </cell>
          <cell r="F41">
            <v>946.4285627092634</v>
          </cell>
          <cell r="G41">
            <v>946.4285583496094</v>
          </cell>
          <cell r="H41">
            <v>880.952380952381</v>
          </cell>
          <cell r="I41">
            <v>880.952386765253</v>
          </cell>
          <cell r="J41">
            <v>880.9523693266369</v>
          </cell>
          <cell r="K41">
            <v>880.9523664202009</v>
          </cell>
          <cell r="L41">
            <v>896.8749923706055</v>
          </cell>
          <cell r="M41">
            <v>880.952386765253</v>
          </cell>
          <cell r="N41">
            <v>896.8749809265137</v>
          </cell>
        </row>
        <row r="42">
          <cell r="A42">
            <v>2014</v>
          </cell>
          <cell r="B42" t="str">
            <v>SOx Price_AEP_2014</v>
          </cell>
          <cell r="C42">
            <v>1314.7058895335479</v>
          </cell>
          <cell r="D42">
            <v>1314.7058895335479</v>
          </cell>
          <cell r="E42">
            <v>1314.705878762638</v>
          </cell>
          <cell r="F42">
            <v>1314.7059003044578</v>
          </cell>
          <cell r="G42">
            <v>1314.7059110753676</v>
          </cell>
          <cell r="H42">
            <v>1321.4285830543154</v>
          </cell>
          <cell r="I42">
            <v>1321.4285627092634</v>
          </cell>
          <cell r="J42">
            <v>1321.4285743350074</v>
          </cell>
          <cell r="K42">
            <v>1321.4285917736236</v>
          </cell>
          <cell r="L42">
            <v>1314.7058895335479</v>
          </cell>
          <cell r="M42">
            <v>1314.7058931238512</v>
          </cell>
          <cell r="N42">
            <v>1314.705878762638</v>
          </cell>
        </row>
        <row r="43">
          <cell r="A43">
            <v>2015</v>
          </cell>
          <cell r="B43" t="str">
            <v>SOx Price_AEP_2015</v>
          </cell>
          <cell r="C43">
            <v>1768.421052631579</v>
          </cell>
          <cell r="D43">
            <v>1760.0000081380208</v>
          </cell>
          <cell r="E43">
            <v>1760.0000081380208</v>
          </cell>
          <cell r="F43">
            <v>1759.9999593098958</v>
          </cell>
          <cell r="G43">
            <v>1759.9999837239584</v>
          </cell>
          <cell r="H43">
            <v>1768.4210140830592</v>
          </cell>
          <cell r="I43">
            <v>1768.4210397820723</v>
          </cell>
          <cell r="J43">
            <v>1768.4210462068256</v>
          </cell>
          <cell r="K43">
            <v>1768.4210462068256</v>
          </cell>
          <cell r="L43">
            <v>1760</v>
          </cell>
          <cell r="M43">
            <v>1759.9999837239584</v>
          </cell>
          <cell r="N43">
            <v>1759.9999918619792</v>
          </cell>
        </row>
        <row r="44">
          <cell r="A44">
            <v>2016</v>
          </cell>
          <cell r="B44" t="str">
            <v>SOx Price_AEP_2016</v>
          </cell>
          <cell r="C44">
            <v>1257.6923029972957</v>
          </cell>
          <cell r="D44">
            <v>1257.6923311673677</v>
          </cell>
          <cell r="E44">
            <v>1257.6922936072717</v>
          </cell>
          <cell r="F44">
            <v>1257.6923358623799</v>
          </cell>
          <cell r="G44">
            <v>1257.6923217773438</v>
          </cell>
          <cell r="H44">
            <v>1257.6923358623799</v>
          </cell>
          <cell r="I44">
            <v>1257.6923123873198</v>
          </cell>
          <cell r="J44">
            <v>1257.6922842172476</v>
          </cell>
          <cell r="K44">
            <v>1257.6923076923076</v>
          </cell>
          <cell r="L44">
            <v>1257.6923076923076</v>
          </cell>
          <cell r="M44">
            <v>1257.6923123873198</v>
          </cell>
          <cell r="N44">
            <v>1257.6923123873198</v>
          </cell>
        </row>
        <row r="45">
          <cell r="A45">
            <v>2017</v>
          </cell>
          <cell r="B45" t="str">
            <v>SOx Price_AEP_2017</v>
          </cell>
          <cell r="C45">
            <v>827.2727328213779</v>
          </cell>
          <cell r="D45">
            <v>827.2727383700284</v>
          </cell>
          <cell r="E45">
            <v>827.2727272727273</v>
          </cell>
          <cell r="F45">
            <v>827.2727106267756</v>
          </cell>
          <cell r="G45">
            <v>827.2727272727273</v>
          </cell>
          <cell r="H45">
            <v>827.2727383700284</v>
          </cell>
          <cell r="I45">
            <v>827.2727383700284</v>
          </cell>
          <cell r="J45">
            <v>827.2727272727273</v>
          </cell>
          <cell r="K45">
            <v>827.272743918679</v>
          </cell>
          <cell r="L45">
            <v>827.2727383700284</v>
          </cell>
          <cell r="M45">
            <v>827.272743918679</v>
          </cell>
          <cell r="N45">
            <v>827.2727272727273</v>
          </cell>
        </row>
        <row r="46">
          <cell r="A46">
            <v>2018</v>
          </cell>
          <cell r="B46" t="str">
            <v>SOx Price_AEP_2018</v>
          </cell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</row>
        <row r="47">
          <cell r="A47">
            <v>2019</v>
          </cell>
          <cell r="B47" t="str">
            <v>SOx Price_AEP_2019</v>
          </cell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</row>
        <row r="48">
          <cell r="A48">
            <v>2020</v>
          </cell>
          <cell r="B48" t="str">
            <v>SOx Price_AEP_2020</v>
          </cell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</row>
        <row r="49">
          <cell r="A49">
            <v>2021</v>
          </cell>
          <cell r="B49" t="str">
            <v>SOx Price_AEP_2021</v>
          </cell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</row>
        <row r="50">
          <cell r="A50">
            <v>2022</v>
          </cell>
          <cell r="B50" t="str">
            <v>SOx Price_AEP_2022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2023</v>
          </cell>
          <cell r="B51" t="str">
            <v>SOx Price_AEP_2023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2024</v>
          </cell>
          <cell r="B52" t="str">
            <v>SOx Price_AEP_2024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2025</v>
          </cell>
          <cell r="B53" t="str">
            <v>SOx Price_AEP_2025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2026</v>
          </cell>
          <cell r="B54" t="str">
            <v>SOx Price_AEP_2026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2027</v>
          </cell>
          <cell r="B55" t="str">
            <v>SOx Price_AEP_2027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2028</v>
          </cell>
          <cell r="B56" t="str">
            <v>SOx Price_AEP_2028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2029</v>
          </cell>
          <cell r="B57" t="str">
            <v>SOx Price_AEP_2029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2030</v>
          </cell>
          <cell r="B58" t="str">
            <v>SOx Price_AEP_2030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70">
          <cell r="A70">
            <v>2008</v>
          </cell>
          <cell r="B70" t="str">
            <v>SOx Price_AEP_2008</v>
          </cell>
          <cell r="C70" t="str">
            <v>300</v>
          </cell>
          <cell r="D70" t="str">
            <v>300</v>
          </cell>
          <cell r="E70" t="str">
            <v>300</v>
          </cell>
          <cell r="F70" t="str">
            <v>300</v>
          </cell>
          <cell r="G70" t="str">
            <v>300</v>
          </cell>
          <cell r="H70" t="str">
            <v>300</v>
          </cell>
          <cell r="I70" t="str">
            <v>300</v>
          </cell>
          <cell r="J70" t="str">
            <v>300</v>
          </cell>
          <cell r="K70" t="str">
            <v>300</v>
          </cell>
          <cell r="L70" t="str">
            <v>300</v>
          </cell>
          <cell r="M70" t="str">
            <v>300</v>
          </cell>
          <cell r="N70" t="str">
            <v>300</v>
          </cell>
        </row>
        <row r="71">
          <cell r="A71">
            <v>2009</v>
          </cell>
          <cell r="B71" t="str">
            <v>SOx Price_AEP_2009</v>
          </cell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</row>
        <row r="72">
          <cell r="A72">
            <v>2010</v>
          </cell>
          <cell r="B72" t="str">
            <v>SOx Price_AEP_2010</v>
          </cell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H72" t="e">
            <v>#N/A</v>
          </cell>
          <cell r="I72" t="e">
            <v>#N/A</v>
          </cell>
          <cell r="J72" t="e">
            <v>#N/A</v>
          </cell>
          <cell r="K72" t="e">
            <v>#N/A</v>
          </cell>
          <cell r="L72" t="e">
            <v>#N/A</v>
          </cell>
          <cell r="M72" t="e">
            <v>#N/A</v>
          </cell>
          <cell r="N72" t="e">
            <v>#N/A</v>
          </cell>
        </row>
        <row r="73">
          <cell r="A73">
            <v>2011</v>
          </cell>
          <cell r="B73" t="str">
            <v>SOx Price_AEP_2011</v>
          </cell>
          <cell r="C73">
            <v>81.99999974568685</v>
          </cell>
          <cell r="D73">
            <v>81.9999984741211</v>
          </cell>
          <cell r="E73">
            <v>81.99999970656175</v>
          </cell>
          <cell r="F73">
            <v>81.99999943485966</v>
          </cell>
          <cell r="G73">
            <v>81.99999969482423</v>
          </cell>
          <cell r="H73">
            <v>82</v>
          </cell>
          <cell r="I73">
            <v>81.9999989827474</v>
          </cell>
          <cell r="J73">
            <v>82.0000015258789</v>
          </cell>
          <cell r="K73">
            <v>81.99999872843425</v>
          </cell>
          <cell r="L73">
            <v>81.99999974568685</v>
          </cell>
          <cell r="M73">
            <v>82</v>
          </cell>
          <cell r="N73">
            <v>81.99999971742983</v>
          </cell>
        </row>
        <row r="74">
          <cell r="A74">
            <v>2012</v>
          </cell>
          <cell r="B74" t="str">
            <v>SOx Price_AEP_2012</v>
          </cell>
          <cell r="C74">
            <v>82.00000063578288</v>
          </cell>
          <cell r="D74">
            <v>82.00000033171281</v>
          </cell>
          <cell r="E74">
            <v>81.99999904632568</v>
          </cell>
          <cell r="F74">
            <v>81.99999891008649</v>
          </cell>
          <cell r="G74">
            <v>81.99999904632568</v>
          </cell>
          <cell r="H74">
            <v>82.00000031789143</v>
          </cell>
          <cell r="I74">
            <v>81.99999872843425</v>
          </cell>
          <cell r="J74">
            <v>82.00000031789143</v>
          </cell>
          <cell r="K74">
            <v>82.00000095367432</v>
          </cell>
          <cell r="L74">
            <v>81.9999984105428</v>
          </cell>
          <cell r="M74">
            <v>82.00000031789143</v>
          </cell>
          <cell r="N74">
            <v>82.00000127156575</v>
          </cell>
        </row>
        <row r="75">
          <cell r="A75">
            <v>2013</v>
          </cell>
          <cell r="B75" t="str">
            <v>SOx Price_AEP_2013</v>
          </cell>
          <cell r="C75">
            <v>880.9523838588169</v>
          </cell>
          <cell r="D75">
            <v>876.4705702837775</v>
          </cell>
          <cell r="E75">
            <v>896.875</v>
          </cell>
          <cell r="F75">
            <v>946.4285627092634</v>
          </cell>
          <cell r="G75">
            <v>946.4285583496094</v>
          </cell>
          <cell r="H75">
            <v>880.952380952381</v>
          </cell>
          <cell r="I75">
            <v>880.952386765253</v>
          </cell>
          <cell r="J75">
            <v>880.9523693266369</v>
          </cell>
          <cell r="K75">
            <v>880.9523664202009</v>
          </cell>
          <cell r="L75">
            <v>896.8749923706055</v>
          </cell>
          <cell r="M75">
            <v>880.952386765253</v>
          </cell>
          <cell r="N75">
            <v>896.8749809265137</v>
          </cell>
        </row>
        <row r="76">
          <cell r="A76">
            <v>2014</v>
          </cell>
          <cell r="B76" t="str">
            <v>SOx Price_AEP_2014</v>
          </cell>
          <cell r="C76">
            <v>1314.7058895335479</v>
          </cell>
          <cell r="D76">
            <v>1314.7058895335479</v>
          </cell>
          <cell r="E76">
            <v>1314.705878762638</v>
          </cell>
          <cell r="F76">
            <v>1314.7059003044578</v>
          </cell>
          <cell r="G76">
            <v>1314.7059110753676</v>
          </cell>
          <cell r="H76">
            <v>1321.4285830543154</v>
          </cell>
          <cell r="I76">
            <v>1321.4285627092634</v>
          </cell>
          <cell r="J76">
            <v>1321.4285743350074</v>
          </cell>
          <cell r="K76">
            <v>1321.4285917736236</v>
          </cell>
          <cell r="L76">
            <v>1314.7058895335479</v>
          </cell>
          <cell r="M76">
            <v>1314.7058931238512</v>
          </cell>
          <cell r="N76">
            <v>1314.705878762638</v>
          </cell>
        </row>
        <row r="77">
          <cell r="A77">
            <v>2015</v>
          </cell>
          <cell r="B77" t="str">
            <v>SOx Price_AEP_2015</v>
          </cell>
          <cell r="C77">
            <v>1768.421052631579</v>
          </cell>
          <cell r="D77">
            <v>1760.0000081380208</v>
          </cell>
          <cell r="E77">
            <v>1760.0000081380208</v>
          </cell>
          <cell r="F77">
            <v>1759.9999593098958</v>
          </cell>
          <cell r="G77">
            <v>1759.9999837239584</v>
          </cell>
          <cell r="H77">
            <v>1768.4210140830592</v>
          </cell>
          <cell r="I77">
            <v>1768.4210397820723</v>
          </cell>
          <cell r="J77">
            <v>1768.4210462068256</v>
          </cell>
          <cell r="K77">
            <v>1768.4210462068256</v>
          </cell>
          <cell r="L77">
            <v>1760</v>
          </cell>
          <cell r="M77">
            <v>1759.9999837239584</v>
          </cell>
          <cell r="N77">
            <v>1759.9999918619792</v>
          </cell>
        </row>
        <row r="78">
          <cell r="A78">
            <v>2016</v>
          </cell>
          <cell r="B78" t="str">
            <v>SOx Price 2016</v>
          </cell>
          <cell r="C78">
            <v>345</v>
          </cell>
          <cell r="D78">
            <v>345</v>
          </cell>
          <cell r="E78">
            <v>345.0000061035156</v>
          </cell>
          <cell r="F78">
            <v>344.9999938964844</v>
          </cell>
          <cell r="G78">
            <v>345.00000457763673</v>
          </cell>
          <cell r="H78">
            <v>345</v>
          </cell>
          <cell r="I78">
            <v>344.99999847412107</v>
          </cell>
          <cell r="J78">
            <v>344.99998626708987</v>
          </cell>
          <cell r="K78">
            <v>344.99998626708987</v>
          </cell>
          <cell r="L78">
            <v>344.99999542236327</v>
          </cell>
          <cell r="M78">
            <v>344.99999542236327</v>
          </cell>
          <cell r="N78">
            <v>345.0000061035156</v>
          </cell>
        </row>
        <row r="79">
          <cell r="A79">
            <v>2017</v>
          </cell>
          <cell r="B79" t="str">
            <v>SOx Price 2017</v>
          </cell>
          <cell r="C79">
            <v>241.59999084472656</v>
          </cell>
          <cell r="D79">
            <v>241.59998779296876</v>
          </cell>
          <cell r="E79">
            <v>241.59998779296876</v>
          </cell>
          <cell r="F79">
            <v>241.6</v>
          </cell>
          <cell r="G79">
            <v>241.6</v>
          </cell>
          <cell r="H79">
            <v>241.5999984741211</v>
          </cell>
          <cell r="I79">
            <v>241.60000762939453</v>
          </cell>
          <cell r="J79">
            <v>241.5999969482422</v>
          </cell>
          <cell r="K79">
            <v>241.5999954223633</v>
          </cell>
          <cell r="L79">
            <v>241.5999954223633</v>
          </cell>
          <cell r="M79">
            <v>241.60001220703126</v>
          </cell>
          <cell r="N79">
            <v>241.6</v>
          </cell>
        </row>
        <row r="80">
          <cell r="A80">
            <v>2018</v>
          </cell>
          <cell r="B80" t="str">
            <v>SOx Price 2018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</row>
        <row r="81">
          <cell r="A81">
            <v>2019</v>
          </cell>
          <cell r="B81" t="str">
            <v>SOx Price 2019</v>
          </cell>
          <cell r="C81" t="e">
            <v>#N/A</v>
          </cell>
          <cell r="D81" t="e">
            <v>#N/A</v>
          </cell>
          <cell r="E81" t="e">
            <v>#N/A</v>
          </cell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</row>
        <row r="82">
          <cell r="A82">
            <v>2020</v>
          </cell>
          <cell r="B82" t="str">
            <v>SOx Price 2020</v>
          </cell>
          <cell r="C82" t="e">
            <v>#N/A</v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  <cell r="H82" t="e">
            <v>#N/A</v>
          </cell>
          <cell r="I82" t="e">
            <v>#N/A</v>
          </cell>
          <cell r="J82" t="e">
            <v>#N/A</v>
          </cell>
          <cell r="K82" t="e">
            <v>#N/A</v>
          </cell>
          <cell r="L82" t="e">
            <v>#N/A</v>
          </cell>
          <cell r="M82" t="e">
            <v>#N/A</v>
          </cell>
          <cell r="N82" t="e">
            <v>#N/A</v>
          </cell>
        </row>
        <row r="83">
          <cell r="A83">
            <v>2021</v>
          </cell>
          <cell r="B83" t="str">
            <v>SOx Price 2021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</row>
        <row r="84">
          <cell r="A84">
            <v>2022</v>
          </cell>
          <cell r="B84" t="str">
            <v>SOx Price 2022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2023</v>
          </cell>
          <cell r="B85" t="str">
            <v>SOx Price 2023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2024</v>
          </cell>
          <cell r="B86" t="str">
            <v>SOx Price 2024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2025</v>
          </cell>
          <cell r="B87" t="str">
            <v>SOx Price 2025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2026</v>
          </cell>
          <cell r="B88" t="str">
            <v>SOx Price 2026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2027</v>
          </cell>
          <cell r="B89" t="str">
            <v>SOx Price 2027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2028</v>
          </cell>
          <cell r="B90" t="str">
            <v>SOx Price 2028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2029</v>
          </cell>
          <cell r="B91" t="str">
            <v>SOx Price 2029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2030</v>
          </cell>
          <cell r="B92" t="str">
            <v>SOx Price 2030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103">
          <cell r="B103" t="str">
            <v>Use</v>
          </cell>
        </row>
        <row r="104">
          <cell r="A104">
            <v>2007</v>
          </cell>
          <cell r="B104" t="str">
            <v>NOx Price 2007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910</v>
          </cell>
          <cell r="H104" t="str">
            <v>749</v>
          </cell>
          <cell r="I104" t="str">
            <v>609</v>
          </cell>
          <cell r="J104" t="str">
            <v>562</v>
          </cell>
          <cell r="K104" t="str">
            <v>674</v>
          </cell>
          <cell r="L104" t="str">
            <v>0</v>
          </cell>
          <cell r="M104" t="str">
            <v>0</v>
          </cell>
          <cell r="N104" t="str">
            <v>0</v>
          </cell>
        </row>
        <row r="105">
          <cell r="A105">
            <v>2008</v>
          </cell>
          <cell r="B105" t="str">
            <v>NOx Price 2008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650</v>
          </cell>
          <cell r="H105" t="str">
            <v>650</v>
          </cell>
          <cell r="I105" t="str">
            <v>650</v>
          </cell>
          <cell r="J105" t="str">
            <v>650</v>
          </cell>
          <cell r="K105" t="str">
            <v>650</v>
          </cell>
          <cell r="L105" t="str">
            <v>0</v>
          </cell>
          <cell r="M105" t="str">
            <v>0</v>
          </cell>
          <cell r="N105" t="str">
            <v>0</v>
          </cell>
        </row>
        <row r="106">
          <cell r="A106">
            <v>2009</v>
          </cell>
          <cell r="B106" t="str">
            <v>NOx2009Summer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 t="e">
            <v>#N/A</v>
          </cell>
          <cell r="N106" t="e">
            <v>#N/A</v>
          </cell>
        </row>
        <row r="107">
          <cell r="A107">
            <v>2010</v>
          </cell>
          <cell r="B107" t="str">
            <v>NOx2010Summer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</row>
        <row r="108">
          <cell r="A108">
            <v>2011</v>
          </cell>
          <cell r="B108" t="str">
            <v>NOx2011Summer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45.00000152587891</v>
          </cell>
          <cell r="H108">
            <v>45.00000152587891</v>
          </cell>
          <cell r="I108">
            <v>44.99999923706055</v>
          </cell>
          <cell r="J108">
            <v>45</v>
          </cell>
          <cell r="K108">
            <v>44.99999847412109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2012</v>
          </cell>
          <cell r="B109" t="str">
            <v>NOx2012Summer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39.99999923706055</v>
          </cell>
          <cell r="H109">
            <v>40.00000076293945</v>
          </cell>
          <cell r="I109">
            <v>40.00000152587891</v>
          </cell>
          <cell r="J109">
            <v>39.99999923706055</v>
          </cell>
          <cell r="K109">
            <v>40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2013</v>
          </cell>
          <cell r="B110" t="str">
            <v>NOx2013Summer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2014</v>
          </cell>
          <cell r="B111" t="str">
            <v>NOx2014Summer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2015</v>
          </cell>
          <cell r="B112" t="str">
            <v>NOx2015Summer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2016</v>
          </cell>
          <cell r="B113" t="str">
            <v>NOx2016Summer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2017</v>
          </cell>
          <cell r="B114" t="str">
            <v>NOx2017Summer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2018</v>
          </cell>
          <cell r="B115" t="str">
            <v>NOx2018Summer</v>
          </cell>
          <cell r="C115" t="e">
            <v>#N/A</v>
          </cell>
          <cell r="D115" t="e">
            <v>#N/A</v>
          </cell>
          <cell r="E115" t="e">
            <v>#N/A</v>
          </cell>
          <cell r="F115" t="e">
            <v>#N/A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 t="e">
            <v>#N/A</v>
          </cell>
          <cell r="M115" t="e">
            <v>#N/A</v>
          </cell>
          <cell r="N115" t="e">
            <v>#N/A</v>
          </cell>
        </row>
        <row r="116">
          <cell r="A116">
            <v>2019</v>
          </cell>
          <cell r="B116" t="str">
            <v>NOx2019Summer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 t="e">
            <v>#N/A</v>
          </cell>
          <cell r="M116" t="e">
            <v>#N/A</v>
          </cell>
          <cell r="N116" t="e">
            <v>#N/A</v>
          </cell>
        </row>
        <row r="117">
          <cell r="A117">
            <v>2020</v>
          </cell>
          <cell r="B117" t="str">
            <v>NOx2020Summer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 t="e">
            <v>#N/A</v>
          </cell>
          <cell r="M117" t="e">
            <v>#N/A</v>
          </cell>
          <cell r="N117" t="e">
            <v>#N/A</v>
          </cell>
        </row>
        <row r="118">
          <cell r="A118">
            <v>2021</v>
          </cell>
          <cell r="B118" t="str">
            <v>NOx2021Summer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 t="e">
            <v>#N/A</v>
          </cell>
          <cell r="M118" t="e">
            <v>#N/A</v>
          </cell>
          <cell r="N118" t="e">
            <v>#N/A</v>
          </cell>
        </row>
        <row r="119">
          <cell r="A119">
            <v>2022</v>
          </cell>
          <cell r="B119" t="str">
            <v>NOx2022Summer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2023</v>
          </cell>
          <cell r="B120" t="str">
            <v>NOx2023Summer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2024</v>
          </cell>
          <cell r="B121" t="str">
            <v>NOx2024Summer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2025</v>
          </cell>
          <cell r="B122" t="str">
            <v>NOx2025Summer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4">
          <cell r="B124" t="str">
            <v>Use</v>
          </cell>
        </row>
        <row r="125">
          <cell r="A125">
            <v>2009</v>
          </cell>
          <cell r="B125" t="str">
            <v>NOx2009Annual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</row>
        <row r="126">
          <cell r="A126">
            <v>2010</v>
          </cell>
          <cell r="B126" t="str">
            <v>NOx2010Annual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</row>
        <row r="127">
          <cell r="A127">
            <v>2011</v>
          </cell>
          <cell r="B127" t="str">
            <v>NOx2011Annual</v>
          </cell>
          <cell r="C127">
            <v>484.99998779296874</v>
          </cell>
          <cell r="D127">
            <v>484.99998779296874</v>
          </cell>
          <cell r="E127">
            <v>484.9999938964844</v>
          </cell>
          <cell r="F127">
            <v>484.99998474121094</v>
          </cell>
          <cell r="G127">
            <v>485.0000244140625</v>
          </cell>
          <cell r="H127">
            <v>485.00001220703126</v>
          </cell>
          <cell r="I127">
            <v>485.00001831054686</v>
          </cell>
          <cell r="J127">
            <v>485.0000061035156</v>
          </cell>
          <cell r="K127">
            <v>485</v>
          </cell>
          <cell r="L127">
            <v>484.9999938964844</v>
          </cell>
          <cell r="M127">
            <v>484.9999938964844</v>
          </cell>
          <cell r="N127">
            <v>484.9999938964844</v>
          </cell>
        </row>
        <row r="128">
          <cell r="A128">
            <v>2012</v>
          </cell>
          <cell r="B128" t="str">
            <v>NOx2012Annual</v>
          </cell>
          <cell r="C128">
            <v>135</v>
          </cell>
          <cell r="D128">
            <v>135</v>
          </cell>
          <cell r="E128">
            <v>134.9999969482422</v>
          </cell>
          <cell r="F128">
            <v>135</v>
          </cell>
          <cell r="G128">
            <v>134.99999389648437</v>
          </cell>
          <cell r="H128">
            <v>135</v>
          </cell>
          <cell r="I128">
            <v>135</v>
          </cell>
          <cell r="J128">
            <v>135.0000030517578</v>
          </cell>
          <cell r="K128">
            <v>135</v>
          </cell>
          <cell r="L128">
            <v>135</v>
          </cell>
          <cell r="M128">
            <v>135</v>
          </cell>
          <cell r="N128">
            <v>135.0000030517578</v>
          </cell>
        </row>
        <row r="129">
          <cell r="A129">
            <v>2013</v>
          </cell>
          <cell r="B129" t="str">
            <v>NOx2013Annual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2014</v>
          </cell>
          <cell r="B130" t="str">
            <v>NOx2014Annual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>
            <v>2015</v>
          </cell>
          <cell r="B131" t="str">
            <v>NOx2015Annual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2016</v>
          </cell>
          <cell r="B132" t="str">
            <v>NOx2016Annual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>
            <v>2017</v>
          </cell>
          <cell r="B133" t="str">
            <v>NOx2017Annual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2018</v>
          </cell>
          <cell r="B134" t="str">
            <v>NOx2018Annual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>
            <v>2019</v>
          </cell>
          <cell r="B135" t="str">
            <v>NOx2019Annual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>
            <v>2020</v>
          </cell>
          <cell r="B136" t="str">
            <v>NOx2020Annual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2021</v>
          </cell>
          <cell r="B137" t="str">
            <v>NOx2021Annual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2022</v>
          </cell>
          <cell r="B138" t="str">
            <v>NOx2022Annual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2023</v>
          </cell>
          <cell r="B139" t="str">
            <v>NOx2023Annual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2024</v>
          </cell>
          <cell r="B140" t="str">
            <v>NOx2024Annual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2025</v>
          </cell>
          <cell r="B141" t="str">
            <v>NOx2025Annual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3">
          <cell r="B143" t="str">
            <v>Use</v>
          </cell>
        </row>
        <row r="144">
          <cell r="A144">
            <v>2009</v>
          </cell>
          <cell r="B144" t="str">
            <v>NOx2009Annual_AEP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K144" t="e">
            <v>#N/A</v>
          </cell>
          <cell r="L144" t="e">
            <v>#N/A</v>
          </cell>
          <cell r="M144" t="e">
            <v>#N/A</v>
          </cell>
          <cell r="N144" t="e">
            <v>#N/A</v>
          </cell>
        </row>
        <row r="145">
          <cell r="A145">
            <v>2010</v>
          </cell>
          <cell r="B145" t="str">
            <v>NOx2010Annual_AEP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</row>
        <row r="146">
          <cell r="A146">
            <v>2011</v>
          </cell>
          <cell r="B146" t="str">
            <v>NOx2011Annual_AEP</v>
          </cell>
          <cell r="C146">
            <v>484.9999928792318</v>
          </cell>
          <cell r="D146">
            <v>485</v>
          </cell>
          <cell r="E146">
            <v>484.999997652494</v>
          </cell>
          <cell r="F146">
            <v>485.00000452112266</v>
          </cell>
          <cell r="G146">
            <v>485.0000012207031</v>
          </cell>
          <cell r="H146">
            <v>485.0000061035156</v>
          </cell>
          <cell r="I146">
            <v>484.9999979654948</v>
          </cell>
          <cell r="J146">
            <v>485.0000040690104</v>
          </cell>
          <cell r="K146">
            <v>485.0000071207682</v>
          </cell>
          <cell r="L146">
            <v>485.0000010172526</v>
          </cell>
          <cell r="M146">
            <v>484.9999894766972</v>
          </cell>
          <cell r="N146">
            <v>484.99999547887734</v>
          </cell>
        </row>
        <row r="147">
          <cell r="A147">
            <v>2012</v>
          </cell>
          <cell r="B147" t="str">
            <v>NOx2012Annual_AEP</v>
          </cell>
          <cell r="C147">
            <v>134.99999936421713</v>
          </cell>
          <cell r="D147">
            <v>135.00000066342562</v>
          </cell>
          <cell r="E147">
            <v>135</v>
          </cell>
          <cell r="F147">
            <v>134.99999782017298</v>
          </cell>
          <cell r="G147">
            <v>134.99999809265137</v>
          </cell>
          <cell r="H147">
            <v>135.0000031789144</v>
          </cell>
          <cell r="I147">
            <v>134.9999974568685</v>
          </cell>
          <cell r="J147">
            <v>135.0000031789144</v>
          </cell>
          <cell r="K147">
            <v>134.99999936421713</v>
          </cell>
          <cell r="L147">
            <v>135.0000031789144</v>
          </cell>
          <cell r="M147">
            <v>134.99999809265137</v>
          </cell>
          <cell r="N147">
            <v>134.99999872843424</v>
          </cell>
        </row>
        <row r="148">
          <cell r="A148">
            <v>2013</v>
          </cell>
          <cell r="B148" t="str">
            <v>NOx2013Annual_AEP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2014</v>
          </cell>
          <cell r="B149" t="str">
            <v>NOx2014Annual_AEP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>
            <v>2015</v>
          </cell>
          <cell r="B150" t="str">
            <v>NOx2015Annual_AEP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2016</v>
          </cell>
          <cell r="B151" t="str">
            <v>NOx2016Annual_AEP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2017</v>
          </cell>
          <cell r="B152" t="str">
            <v>NOx2017Annual_AEP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2018</v>
          </cell>
          <cell r="B153" t="str">
            <v>NOx2018Annual_AEP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>
            <v>2019</v>
          </cell>
          <cell r="B154" t="str">
            <v>NOx2019Annual_AEP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>
            <v>2020</v>
          </cell>
          <cell r="B155" t="str">
            <v>NOx2020Annual_AEP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2021</v>
          </cell>
          <cell r="B156" t="str">
            <v>NOx2021Annual_AEP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2022</v>
          </cell>
          <cell r="B157" t="str">
            <v>NOx2022Annual_AEP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2023</v>
          </cell>
          <cell r="B158" t="str">
            <v>NOx2023Annual_AEP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2024</v>
          </cell>
          <cell r="B159" t="str">
            <v>NOx2024Annual_AEP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2025</v>
          </cell>
          <cell r="B160" t="str">
            <v>NOx2025Annual_AEP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2">
          <cell r="B162" t="str">
            <v>Use</v>
          </cell>
        </row>
        <row r="163">
          <cell r="A163">
            <v>2003</v>
          </cell>
          <cell r="B163" t="str">
            <v>HG Price 2003</v>
          </cell>
          <cell r="C163" t="str">
            <v>0</v>
          </cell>
          <cell r="D163" t="str">
            <v>0</v>
          </cell>
          <cell r="E163" t="str">
            <v>0</v>
          </cell>
          <cell r="F163" t="str">
            <v>0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 t="str">
            <v>0</v>
          </cell>
          <cell r="L163" t="str">
            <v>0</v>
          </cell>
          <cell r="M163" t="str">
            <v>0</v>
          </cell>
          <cell r="N163" t="str">
            <v>0</v>
          </cell>
        </row>
        <row r="164">
          <cell r="A164">
            <v>2004</v>
          </cell>
          <cell r="B164" t="str">
            <v>HG Price 2004</v>
          </cell>
          <cell r="C164" t="str">
            <v>0</v>
          </cell>
          <cell r="D164" t="str">
            <v>0</v>
          </cell>
          <cell r="E164" t="str">
            <v>0</v>
          </cell>
          <cell r="F164" t="str">
            <v>0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 t="str">
            <v>0</v>
          </cell>
          <cell r="L164" t="str">
            <v>0</v>
          </cell>
          <cell r="M164" t="str">
            <v>0</v>
          </cell>
          <cell r="N164" t="str">
            <v>0</v>
          </cell>
        </row>
        <row r="165">
          <cell r="A165">
            <v>2005</v>
          </cell>
          <cell r="B165" t="str">
            <v>HG Price 2005</v>
          </cell>
          <cell r="C165" t="str">
            <v>0</v>
          </cell>
          <cell r="D165" t="str">
            <v>0</v>
          </cell>
          <cell r="E165" t="str">
            <v>0</v>
          </cell>
          <cell r="F165" t="str">
            <v>0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0</v>
          </cell>
          <cell r="K165" t="str">
            <v>0</v>
          </cell>
          <cell r="L165" t="str">
            <v>0</v>
          </cell>
          <cell r="M165" t="str">
            <v>0</v>
          </cell>
          <cell r="N165" t="str">
            <v>0</v>
          </cell>
        </row>
        <row r="166">
          <cell r="A166">
            <v>2006</v>
          </cell>
          <cell r="B166" t="str">
            <v>HG Price 2006</v>
          </cell>
          <cell r="C166" t="str">
            <v>0</v>
          </cell>
          <cell r="D166" t="str">
            <v>0</v>
          </cell>
          <cell r="E166" t="str">
            <v>0</v>
          </cell>
          <cell r="F166" t="str">
            <v>0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 t="str">
            <v>0</v>
          </cell>
          <cell r="L166" t="str">
            <v>0</v>
          </cell>
          <cell r="M166" t="str">
            <v>0</v>
          </cell>
          <cell r="N166" t="str">
            <v>0</v>
          </cell>
        </row>
        <row r="167">
          <cell r="A167">
            <v>2007</v>
          </cell>
          <cell r="B167" t="str">
            <v>HG Price 2007</v>
          </cell>
          <cell r="C167" t="str">
            <v>0</v>
          </cell>
          <cell r="D167" t="str">
            <v>0</v>
          </cell>
          <cell r="E167" t="str">
            <v>0</v>
          </cell>
          <cell r="F167" t="str">
            <v>0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 t="str">
            <v>0</v>
          </cell>
          <cell r="L167" t="str">
            <v>0</v>
          </cell>
          <cell r="M167" t="str">
            <v>0</v>
          </cell>
          <cell r="N167" t="str">
            <v>0</v>
          </cell>
        </row>
        <row r="168">
          <cell r="A168">
            <v>2008</v>
          </cell>
          <cell r="B168" t="str">
            <v>HG Price 2008</v>
          </cell>
          <cell r="C168" t="str">
            <v>0</v>
          </cell>
          <cell r="D168" t="str">
            <v>0</v>
          </cell>
          <cell r="E168" t="str">
            <v>0</v>
          </cell>
          <cell r="F168" t="str">
            <v>0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 t="str">
            <v>0</v>
          </cell>
          <cell r="L168" t="str">
            <v>0</v>
          </cell>
          <cell r="M168" t="str">
            <v>0</v>
          </cell>
          <cell r="N168" t="str">
            <v>0</v>
          </cell>
        </row>
        <row r="169">
          <cell r="A169">
            <v>2009</v>
          </cell>
          <cell r="B169" t="str">
            <v>HG Price 2009</v>
          </cell>
          <cell r="C169" t="e">
            <v>#N/A</v>
          </cell>
          <cell r="D169" t="e">
            <v>#N/A</v>
          </cell>
          <cell r="E169" t="e">
            <v>#N/A</v>
          </cell>
          <cell r="F169" t="e">
            <v>#N/A</v>
          </cell>
          <cell r="G169" t="e">
            <v>#N/A</v>
          </cell>
          <cell r="H169" t="e">
            <v>#N/A</v>
          </cell>
          <cell r="I169" t="e">
            <v>#N/A</v>
          </cell>
          <cell r="J169" t="e">
            <v>#N/A</v>
          </cell>
          <cell r="K169" t="e">
            <v>#N/A</v>
          </cell>
          <cell r="L169" t="e">
            <v>#N/A</v>
          </cell>
          <cell r="M169" t="e">
            <v>#N/A</v>
          </cell>
          <cell r="N169" t="e">
            <v>#N/A</v>
          </cell>
        </row>
        <row r="170">
          <cell r="A170">
            <v>2010</v>
          </cell>
          <cell r="B170" t="str">
            <v>HG Price 2010</v>
          </cell>
          <cell r="C170" t="e">
            <v>#N/A</v>
          </cell>
          <cell r="D170" t="e">
            <v>#N/A</v>
          </cell>
          <cell r="E170" t="e">
            <v>#N/A</v>
          </cell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</row>
        <row r="171">
          <cell r="A171">
            <v>2011</v>
          </cell>
          <cell r="B171" t="str">
            <v>HG Price 2011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>
            <v>2012</v>
          </cell>
          <cell r="B172" t="str">
            <v>HG Price 2012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2013</v>
          </cell>
          <cell r="B173" t="str">
            <v>HG Price 2013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2014</v>
          </cell>
          <cell r="B174" t="str">
            <v>HG Price 2014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2015</v>
          </cell>
          <cell r="B175" t="str">
            <v>HG Price 2015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2016</v>
          </cell>
          <cell r="B176" t="str">
            <v>HG Price 2016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2017</v>
          </cell>
          <cell r="B177" t="str">
            <v>HG Price 2017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2018</v>
          </cell>
          <cell r="B178" t="str">
            <v>HG Price 2018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2019</v>
          </cell>
          <cell r="B179" t="str">
            <v>HG Price 2019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2020</v>
          </cell>
          <cell r="B180" t="str">
            <v>HG Price 2020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2021</v>
          </cell>
          <cell r="B181" t="str">
            <v>HG Price 2021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2022</v>
          </cell>
          <cell r="B182" t="str">
            <v>HG Price 2022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2023</v>
          </cell>
          <cell r="B183" t="str">
            <v>HG Price 2023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2024</v>
          </cell>
          <cell r="B184" t="str">
            <v>HG Price 2024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2025</v>
          </cell>
          <cell r="B185" t="str">
            <v>HG Price 2025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2026</v>
          </cell>
          <cell r="B186" t="str">
            <v>HG Price 2026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2027</v>
          </cell>
          <cell r="B187" t="str">
            <v>HG Price 2027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2028</v>
          </cell>
          <cell r="B188" t="str">
            <v>HG Price 2028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2029</v>
          </cell>
          <cell r="B189" t="str">
            <v>HG Price 2029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2030</v>
          </cell>
          <cell r="B190" t="str">
            <v>HG Price 2030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6">
          <cell r="B196" t="str">
            <v>GHG (CO2) prices</v>
          </cell>
        </row>
        <row r="197">
          <cell r="A197">
            <v>2007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2008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2009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</row>
        <row r="200">
          <cell r="A200">
            <v>2010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</row>
        <row r="201">
          <cell r="A201">
            <v>2011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2012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2013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2014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2015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2016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2017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2018</v>
          </cell>
          <cell r="C208" t="e">
            <v>#N/A</v>
          </cell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</row>
        <row r="209">
          <cell r="A209">
            <v>2019</v>
          </cell>
          <cell r="C209" t="e">
            <v>#N/A</v>
          </cell>
          <cell r="D209" t="e">
            <v>#N/A</v>
          </cell>
          <cell r="E209" t="e">
            <v>#N/A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K209" t="e">
            <v>#N/A</v>
          </cell>
          <cell r="L209" t="e">
            <v>#N/A</v>
          </cell>
          <cell r="M209" t="e">
            <v>#N/A</v>
          </cell>
          <cell r="N209" t="e">
            <v>#N/A</v>
          </cell>
        </row>
        <row r="210">
          <cell r="A210">
            <v>2020</v>
          </cell>
          <cell r="C210" t="e">
            <v>#N/A</v>
          </cell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</row>
        <row r="211">
          <cell r="A211">
            <v>2021</v>
          </cell>
          <cell r="C211" t="e">
            <v>#N/A</v>
          </cell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  <cell r="N211" t="e">
            <v>#N/A</v>
          </cell>
        </row>
        <row r="212">
          <cell r="A212">
            <v>2022</v>
          </cell>
          <cell r="C212">
            <v>13.680000114440919</v>
          </cell>
          <cell r="D212">
            <v>13.680000114440919</v>
          </cell>
          <cell r="E212">
            <v>13.679999923706054</v>
          </cell>
          <cell r="F212">
            <v>13.679999923706054</v>
          </cell>
          <cell r="G212">
            <v>13.679999923706054</v>
          </cell>
          <cell r="H212">
            <v>13.679999923706054</v>
          </cell>
          <cell r="I212">
            <v>13.680000114440919</v>
          </cell>
          <cell r="J212">
            <v>13.680000114440919</v>
          </cell>
          <cell r="K212">
            <v>13.680000305175781</v>
          </cell>
          <cell r="L212">
            <v>13.679999351501465</v>
          </cell>
          <cell r="M212">
            <v>13.680000066757202</v>
          </cell>
          <cell r="N212">
            <v>13.679999732971192</v>
          </cell>
        </row>
        <row r="213">
          <cell r="A213">
            <v>2023</v>
          </cell>
          <cell r="C213">
            <v>13.859999847412109</v>
          </cell>
          <cell r="D213">
            <v>13.859999847412109</v>
          </cell>
          <cell r="E213">
            <v>13.859999656677246</v>
          </cell>
          <cell r="F213">
            <v>13.859999418258667</v>
          </cell>
          <cell r="G213">
            <v>13.860000133514404</v>
          </cell>
          <cell r="H213">
            <v>13.860000038146973</v>
          </cell>
          <cell r="I213">
            <v>13.860000038146973</v>
          </cell>
          <cell r="J213">
            <v>13.860000038146973</v>
          </cell>
          <cell r="K213">
            <v>13.859999656677246</v>
          </cell>
          <cell r="L213">
            <v>13.859999847412109</v>
          </cell>
          <cell r="M213">
            <v>13.859999895095825</v>
          </cell>
          <cell r="N213">
            <v>13.859999656677246</v>
          </cell>
        </row>
        <row r="214">
          <cell r="A214">
            <v>2024</v>
          </cell>
          <cell r="C214">
            <v>14.040000343322754</v>
          </cell>
          <cell r="D214">
            <v>14.04000015258789</v>
          </cell>
          <cell r="E214">
            <v>14.039999961853027</v>
          </cell>
          <cell r="F214">
            <v>14.039999771118165</v>
          </cell>
          <cell r="G214">
            <v>14.04000015258789</v>
          </cell>
          <cell r="H214">
            <v>14.039999771118165</v>
          </cell>
          <cell r="I214">
            <v>14.04000015258789</v>
          </cell>
          <cell r="J214">
            <v>14.04000015258789</v>
          </cell>
          <cell r="K214">
            <v>14.039999771118165</v>
          </cell>
          <cell r="L214">
            <v>14.040000343322754</v>
          </cell>
          <cell r="M214">
            <v>14.039999723434448</v>
          </cell>
          <cell r="N214">
            <v>14.039999723434448</v>
          </cell>
        </row>
        <row r="215">
          <cell r="A215">
            <v>2025</v>
          </cell>
          <cell r="C215">
            <v>14.219999504089355</v>
          </cell>
          <cell r="D215">
            <v>14.220000076293946</v>
          </cell>
          <cell r="E215">
            <v>14.220000267028809</v>
          </cell>
          <cell r="F215">
            <v>14.219999694824219</v>
          </cell>
          <cell r="G215">
            <v>14.22000002861023</v>
          </cell>
          <cell r="H215">
            <v>14.220000457763671</v>
          </cell>
          <cell r="I215">
            <v>14.220000076293946</v>
          </cell>
          <cell r="J215">
            <v>14.219999885559082</v>
          </cell>
          <cell r="K215">
            <v>14.219999504089355</v>
          </cell>
          <cell r="L215">
            <v>14.22000002861023</v>
          </cell>
          <cell r="M215">
            <v>14.22000002861023</v>
          </cell>
          <cell r="N215">
            <v>14.22000002861023</v>
          </cell>
        </row>
        <row r="216">
          <cell r="A216">
            <v>2026</v>
          </cell>
          <cell r="C216">
            <v>14.410000228881836</v>
          </cell>
          <cell r="D216">
            <v>14.40999984741211</v>
          </cell>
          <cell r="E216">
            <v>14.410000419616699</v>
          </cell>
          <cell r="F216">
            <v>14.410000228881836</v>
          </cell>
          <cell r="G216">
            <v>14.40999984741211</v>
          </cell>
          <cell r="H216">
            <v>14.409999656677247</v>
          </cell>
          <cell r="I216">
            <v>14.40999984741211</v>
          </cell>
          <cell r="J216">
            <v>14.410000038146972</v>
          </cell>
          <cell r="K216">
            <v>14.410000228881836</v>
          </cell>
          <cell r="L216">
            <v>14.40999960899353</v>
          </cell>
          <cell r="M216">
            <v>14.410000085830688</v>
          </cell>
          <cell r="N216">
            <v>14.40999984741211</v>
          </cell>
        </row>
        <row r="217">
          <cell r="A217">
            <v>2027</v>
          </cell>
          <cell r="C217">
            <v>14.589999771118164</v>
          </cell>
          <cell r="D217">
            <v>14.59000015258789</v>
          </cell>
          <cell r="E217">
            <v>14.589999580383301</v>
          </cell>
          <cell r="F217">
            <v>14.590000534057618</v>
          </cell>
          <cell r="G217">
            <v>14.589999961853028</v>
          </cell>
          <cell r="H217">
            <v>14.59000015258789</v>
          </cell>
          <cell r="I217">
            <v>14.589999771118164</v>
          </cell>
          <cell r="J217">
            <v>14.590000343322753</v>
          </cell>
          <cell r="K217">
            <v>14.589999961853028</v>
          </cell>
          <cell r="L217">
            <v>14.589999914169312</v>
          </cell>
          <cell r="M217">
            <v>14.59000015258789</v>
          </cell>
          <cell r="N217">
            <v>14.589999437332153</v>
          </cell>
        </row>
        <row r="218">
          <cell r="A218">
            <v>2028</v>
          </cell>
          <cell r="C218">
            <v>14.780000114440918</v>
          </cell>
          <cell r="D218">
            <v>14.780000305175781</v>
          </cell>
          <cell r="E218">
            <v>14.780000495910645</v>
          </cell>
          <cell r="F218">
            <v>14.780000114440918</v>
          </cell>
          <cell r="G218">
            <v>14.78000020980835</v>
          </cell>
          <cell r="H218">
            <v>14.780000495910645</v>
          </cell>
          <cell r="I218">
            <v>14.780000114440918</v>
          </cell>
          <cell r="J218">
            <v>14.780000114440918</v>
          </cell>
          <cell r="K218">
            <v>14.779999732971191</v>
          </cell>
          <cell r="L218">
            <v>14.779999494552612</v>
          </cell>
          <cell r="M218">
            <v>14.77999997138977</v>
          </cell>
          <cell r="N218">
            <v>14.78000020980835</v>
          </cell>
        </row>
        <row r="219">
          <cell r="A219">
            <v>2029</v>
          </cell>
          <cell r="C219">
            <v>14.970000267028809</v>
          </cell>
          <cell r="D219">
            <v>14.970000076293946</v>
          </cell>
          <cell r="E219">
            <v>14.970000076293946</v>
          </cell>
          <cell r="F219">
            <v>14.969999885559082</v>
          </cell>
          <cell r="G219">
            <v>14.970000076293946</v>
          </cell>
          <cell r="H219">
            <v>14.970000648498536</v>
          </cell>
          <cell r="I219">
            <v>14.970000076293946</v>
          </cell>
          <cell r="J219">
            <v>14.970000648498536</v>
          </cell>
          <cell r="K219">
            <v>14.970000267028809</v>
          </cell>
          <cell r="L219">
            <v>14.970000267028809</v>
          </cell>
          <cell r="M219">
            <v>14.96999979019165</v>
          </cell>
          <cell r="N219">
            <v>14.969999551773071</v>
          </cell>
        </row>
        <row r="220">
          <cell r="A220">
            <v>2030</v>
          </cell>
          <cell r="C220">
            <v>15.170000267028808</v>
          </cell>
          <cell r="D220">
            <v>15.170000648498535</v>
          </cell>
          <cell r="E220">
            <v>15.170000457763672</v>
          </cell>
          <cell r="F220">
            <v>15.170000076293945</v>
          </cell>
          <cell r="G220">
            <v>15.170000267028808</v>
          </cell>
          <cell r="H220">
            <v>15.170000267028808</v>
          </cell>
          <cell r="I220">
            <v>15.1700008392334</v>
          </cell>
          <cell r="J220">
            <v>15.170000457763672</v>
          </cell>
          <cell r="K220">
            <v>15.169999694824218</v>
          </cell>
          <cell r="L220">
            <v>15.169999837875366</v>
          </cell>
          <cell r="M220">
            <v>15.170000314712524</v>
          </cell>
          <cell r="N220">
            <v>15.170000076293945</v>
          </cell>
        </row>
      </sheetData>
      <sheetData sheetId="15">
        <row r="1">
          <cell r="A1" t="str">
            <v>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itions"/>
      <sheetName val="Annual_Prices-Nominal"/>
      <sheetName val="Forecast-Peak_OffPeak-Nominal"/>
      <sheetName val="Forecast-Night_Wkend-Nominal"/>
      <sheetName val="GDP_Scenari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Test_Query"/>
      <sheetName val="Definitions"/>
      <sheetName val="Retire_By_State"/>
      <sheetName val="Iteration_NewBuild_Summary"/>
      <sheetName val="GasDemandByFuelCode"/>
      <sheetName val="Capacity_Factor"/>
      <sheetName val="Control"/>
      <sheetName val="Capacity_Factor_Unit_State"/>
      <sheetName val="CapacityCredits"/>
      <sheetName val="Sec_Fuel_Usage"/>
      <sheetName val="Fuel_Usage_By_State"/>
      <sheetName val="Generation_By_State"/>
      <sheetName val="Case_NewBuild_Summary"/>
      <sheetName val="Retirements"/>
      <sheetName val="New_build_by_region"/>
      <sheetName val="New_build_by_region_ERCOT"/>
      <sheetName val="New_build_by_region_WECC"/>
      <sheetName val="EmissionRates"/>
      <sheetName val="Emission_Controls_EI"/>
      <sheetName val="Capacity_Factors"/>
      <sheetName val="Cost_of_New_Builds"/>
      <sheetName val="Total_Fuel_Cost"/>
      <sheetName val="Chart1"/>
      <sheetName val="Chart2"/>
      <sheetName val="Chart3"/>
      <sheetName val="Chart4"/>
      <sheetName val="Emission_Costs"/>
      <sheetName val="Natural_Gas_Prices"/>
      <sheetName val="CoalPriceData"/>
      <sheetName val="Marginal_Fuel"/>
      <sheetName val="Demand"/>
      <sheetName val="Fuel_Consumption_by_Unit"/>
      <sheetName val="Fuel_Consumption"/>
      <sheetName val="Power_Prices_Annual"/>
      <sheetName val="Off-Peak Power Prices by Area"/>
      <sheetName val="On-Peak Power Prices by Area"/>
      <sheetName val="Power_Prices_Monthly"/>
      <sheetName val="Temp_Resource_tbl"/>
      <sheetName val="Sample_Unit_Lists"/>
      <sheetName val="AEP_Generation"/>
      <sheetName val="AEP_Fuel_Consumption"/>
      <sheetName val="Generation"/>
      <sheetName val="RPS Chart"/>
      <sheetName val="Allowance Bank"/>
      <sheetName val="Renewable Portfolio Standards"/>
      <sheetName val="Load Forecast - ECON Team"/>
      <sheetName val="Emission_Prices_Annual"/>
      <sheetName val="Emission_Prices"/>
      <sheetName val="EPA Transport"/>
      <sheetName val="Emission_Prices_By_State"/>
      <sheetName val="Emissions_By_State"/>
      <sheetName val="AEP_Consent_Decree_Emissions"/>
      <sheetName val="AEP_Emisssion_Data"/>
      <sheetName val="Emission_Data"/>
      <sheetName val="Link_Data"/>
      <sheetName val="CCS_Generation"/>
      <sheetName val="Zone_Data"/>
      <sheetName val="GenericAdditions"/>
      <sheetName val="IdentifiedAdditions"/>
      <sheetName val="IdentifiedRetirements"/>
      <sheetName val="GenericRetirements"/>
      <sheetName val="Zone_Data_ERCOT"/>
      <sheetName val="GenericAdditions_ERCOT"/>
      <sheetName val="IdentifiedAdditions_ERCOT"/>
      <sheetName val="IdentifiedRetirements_ERCOT"/>
      <sheetName val="GenericRetirements_ERCOT"/>
      <sheetName val="Zone_Data_WECC"/>
      <sheetName val="GenericAdditions_WECC"/>
      <sheetName val="IdentifiedAdditions_WECC"/>
      <sheetName val="IdentifiedRetirements_WECC"/>
      <sheetName val="GenericRetirements_WE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16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0" bestFit="1" customWidth="1"/>
    <col min="2" max="2" width="62.003906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4" t="s">
        <v>3</v>
      </c>
    </row>
    <row r="3" spans="1:2" ht="12.75">
      <c r="A3" s="5" t="s">
        <v>4</v>
      </c>
      <c r="B3" s="6" t="s">
        <v>5</v>
      </c>
    </row>
    <row r="4" spans="1:2" ht="12.75">
      <c r="A4" s="5" t="s">
        <v>6</v>
      </c>
      <c r="B4" s="6" t="s">
        <v>7</v>
      </c>
    </row>
    <row r="5" spans="1:2" ht="12.75">
      <c r="A5" s="5" t="s">
        <v>8</v>
      </c>
      <c r="B5" s="6" t="s">
        <v>9</v>
      </c>
    </row>
    <row r="6" spans="1:2" ht="12.75">
      <c r="A6" s="5" t="s">
        <v>10</v>
      </c>
      <c r="B6" s="6" t="s">
        <v>11</v>
      </c>
    </row>
    <row r="7" spans="1:2" ht="12.75">
      <c r="A7" s="5" t="s">
        <v>12</v>
      </c>
      <c r="B7" s="6" t="s">
        <v>13</v>
      </c>
    </row>
    <row r="8" spans="1:2" ht="12.75">
      <c r="A8" s="7" t="s">
        <v>14</v>
      </c>
      <c r="B8" s="8" t="s">
        <v>15</v>
      </c>
    </row>
    <row r="11" spans="1:2" ht="12.75">
      <c r="A11" s="9">
        <v>1.1023</v>
      </c>
      <c r="B11" t="s">
        <v>16</v>
      </c>
    </row>
    <row r="12" ht="12.75">
      <c r="A12" s="10"/>
    </row>
    <row r="16" ht="12.75">
      <c r="B16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CO35"/>
  <sheetViews>
    <sheetView showGridLines="0" tabSelected="1" workbookViewId="0" topLeftCell="A1">
      <pane xSplit="1" ySplit="3" topLeftCell="B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B4" sqref="B4"/>
    </sheetView>
  </sheetViews>
  <sheetFormatPr defaultColWidth="9.140625" defaultRowHeight="12.75"/>
  <cols>
    <col min="1" max="1" width="7.140625" style="13" bestFit="1" customWidth="1"/>
    <col min="2" max="11" width="11.7109375" style="13" customWidth="1"/>
    <col min="12" max="12" width="2.00390625" style="13" customWidth="1"/>
    <col min="13" max="13" width="12.140625" style="13" customWidth="1"/>
    <col min="14" max="14" width="14.140625" style="13" bestFit="1" customWidth="1"/>
    <col min="15" max="15" width="16.7109375" style="13" bestFit="1" customWidth="1"/>
    <col min="16" max="16" width="13.28125" style="13" bestFit="1" customWidth="1"/>
    <col min="17" max="17" width="16.00390625" style="13" bestFit="1" customWidth="1"/>
    <col min="18" max="18" width="18.8515625" style="13" customWidth="1"/>
    <col min="19" max="22" width="12.140625" style="13" customWidth="1"/>
    <col min="23" max="23" width="2.421875" style="13" customWidth="1"/>
    <col min="24" max="29" width="14.7109375" style="13" customWidth="1"/>
    <col min="30" max="30" width="18.28125" style="13" bestFit="1" customWidth="1"/>
    <col min="31" max="31" width="1.421875" style="13" customWidth="1"/>
    <col min="32" max="32" width="16.57421875" style="13" customWidth="1"/>
    <col min="33" max="33" width="1.421875" style="13" customWidth="1"/>
    <col min="34" max="36" width="15.57421875" style="13" customWidth="1"/>
    <col min="37" max="37" width="16.140625" style="13" bestFit="1" customWidth="1"/>
    <col min="38" max="38" width="2.140625" style="13" customWidth="1"/>
    <col min="39" max="39" width="18.421875" style="13" bestFit="1" customWidth="1"/>
    <col min="40" max="40" width="9.28125" style="13" customWidth="1"/>
    <col min="41" max="41" width="17.28125" style="13" bestFit="1" customWidth="1"/>
    <col min="42" max="43" width="16.7109375" style="13" bestFit="1" customWidth="1"/>
    <col min="44" max="44" width="2.140625" style="13" customWidth="1"/>
    <col min="45" max="45" width="22.57421875" style="13" bestFit="1" customWidth="1"/>
    <col min="46" max="46" width="9.28125" style="13" bestFit="1" customWidth="1"/>
    <col min="47" max="47" width="2.140625" style="13" customWidth="1"/>
    <col min="48" max="48" width="19.28125" style="13" customWidth="1"/>
    <col min="49" max="49" width="2.00390625" style="13" customWidth="1"/>
    <col min="50" max="50" width="19.28125" style="13" customWidth="1"/>
    <col min="51" max="51" width="9.140625" style="13" customWidth="1"/>
    <col min="52" max="52" width="10.28125" style="13" customWidth="1"/>
    <col min="53" max="16384" width="9.140625" style="13" customWidth="1"/>
  </cols>
  <sheetData>
    <row r="1" spans="1:51" ht="15" customHeight="1">
      <c r="A1" s="12"/>
      <c r="B1" s="106" t="s">
        <v>89</v>
      </c>
      <c r="C1" s="107"/>
      <c r="D1" s="107"/>
      <c r="E1" s="107"/>
      <c r="F1" s="107"/>
      <c r="G1" s="107"/>
      <c r="H1" s="107"/>
      <c r="I1" s="107"/>
      <c r="J1" s="107"/>
      <c r="K1" s="108"/>
      <c r="M1" s="106" t="s">
        <v>95</v>
      </c>
      <c r="N1" s="107"/>
      <c r="O1" s="107"/>
      <c r="P1" s="107"/>
      <c r="Q1" s="107"/>
      <c r="R1" s="107"/>
      <c r="S1" s="107"/>
      <c r="T1" s="107"/>
      <c r="U1" s="107"/>
      <c r="V1" s="108"/>
      <c r="X1" s="106" t="s">
        <v>96</v>
      </c>
      <c r="Y1" s="107"/>
      <c r="Z1" s="107"/>
      <c r="AA1" s="107"/>
      <c r="AB1" s="107"/>
      <c r="AC1" s="107"/>
      <c r="AD1" s="108"/>
      <c r="AF1" s="109" t="s">
        <v>97</v>
      </c>
      <c r="AG1" s="14"/>
      <c r="AH1" s="106" t="s">
        <v>98</v>
      </c>
      <c r="AI1" s="107"/>
      <c r="AJ1" s="107"/>
      <c r="AK1" s="117" t="s">
        <v>99</v>
      </c>
      <c r="AL1" s="15"/>
      <c r="AM1" s="106" t="s">
        <v>17</v>
      </c>
      <c r="AN1" s="107"/>
      <c r="AO1" s="107"/>
      <c r="AP1" s="107"/>
      <c r="AQ1" s="108"/>
      <c r="AR1" s="14"/>
      <c r="AS1" s="113" t="s">
        <v>100</v>
      </c>
      <c r="AT1" s="114"/>
      <c r="AV1" s="109" t="s">
        <v>101</v>
      </c>
      <c r="AW1" s="16"/>
      <c r="AX1" s="109" t="s">
        <v>18</v>
      </c>
      <c r="AY1" s="16"/>
    </row>
    <row r="2" spans="1:52" ht="25.5">
      <c r="A2" s="17"/>
      <c r="B2" s="111" t="s">
        <v>19</v>
      </c>
      <c r="C2" s="112"/>
      <c r="D2" s="112" t="s">
        <v>20</v>
      </c>
      <c r="E2" s="112"/>
      <c r="F2" s="112" t="s">
        <v>21</v>
      </c>
      <c r="G2" s="112"/>
      <c r="H2" s="112" t="s">
        <v>22</v>
      </c>
      <c r="I2" s="112"/>
      <c r="J2" s="112" t="s">
        <v>23</v>
      </c>
      <c r="K2" s="118"/>
      <c r="M2" s="21" t="s">
        <v>24</v>
      </c>
      <c r="N2" s="22" t="s">
        <v>25</v>
      </c>
      <c r="O2" s="22" t="s">
        <v>26</v>
      </c>
      <c r="P2" s="22" t="s">
        <v>27</v>
      </c>
      <c r="Q2" s="22" t="s">
        <v>28</v>
      </c>
      <c r="R2" s="22" t="s">
        <v>29</v>
      </c>
      <c r="S2" s="22" t="s">
        <v>30</v>
      </c>
      <c r="T2" s="22" t="s">
        <v>31</v>
      </c>
      <c r="U2" s="22" t="s">
        <v>32</v>
      </c>
      <c r="V2" s="23" t="s">
        <v>33</v>
      </c>
      <c r="X2" s="24"/>
      <c r="Y2" s="25"/>
      <c r="Z2" s="25"/>
      <c r="AA2" s="25"/>
      <c r="AB2" s="25"/>
      <c r="AC2" s="25"/>
      <c r="AD2" s="26"/>
      <c r="AF2" s="110"/>
      <c r="AH2" s="24"/>
      <c r="AI2" s="25"/>
      <c r="AJ2" s="25"/>
      <c r="AK2" s="116"/>
      <c r="AM2" s="24"/>
      <c r="AN2" s="25"/>
      <c r="AO2" s="25"/>
      <c r="AP2" s="25"/>
      <c r="AQ2" s="26"/>
      <c r="AS2" s="115"/>
      <c r="AT2" s="116"/>
      <c r="AV2" s="110"/>
      <c r="AX2" s="110"/>
      <c r="AZ2" s="13" t="s">
        <v>102</v>
      </c>
    </row>
    <row r="3" spans="1:93" ht="13.5" thickBot="1">
      <c r="A3" s="27" t="s">
        <v>34</v>
      </c>
      <c r="B3" s="18" t="s">
        <v>2</v>
      </c>
      <c r="C3" s="19" t="s">
        <v>4</v>
      </c>
      <c r="D3" s="19" t="s">
        <v>2</v>
      </c>
      <c r="E3" s="19" t="s">
        <v>4</v>
      </c>
      <c r="F3" s="19" t="s">
        <v>2</v>
      </c>
      <c r="G3" s="19" t="s">
        <v>4</v>
      </c>
      <c r="H3" s="19" t="s">
        <v>2</v>
      </c>
      <c r="I3" s="19" t="s">
        <v>4</v>
      </c>
      <c r="J3" s="19" t="s">
        <v>2</v>
      </c>
      <c r="K3" s="20" t="s">
        <v>4</v>
      </c>
      <c r="M3" s="28" t="s">
        <v>35</v>
      </c>
      <c r="N3" s="29" t="s">
        <v>36</v>
      </c>
      <c r="O3" s="29" t="s">
        <v>37</v>
      </c>
      <c r="P3" s="29" t="s">
        <v>38</v>
      </c>
      <c r="Q3" s="29" t="s">
        <v>39</v>
      </c>
      <c r="R3" s="29" t="s">
        <v>40</v>
      </c>
      <c r="S3" s="29" t="s">
        <v>41</v>
      </c>
      <c r="T3" s="29" t="s">
        <v>42</v>
      </c>
      <c r="U3" s="29" t="s">
        <v>43</v>
      </c>
      <c r="V3" s="30" t="s">
        <v>44</v>
      </c>
      <c r="X3" s="18" t="s">
        <v>45</v>
      </c>
      <c r="Y3" s="19" t="s">
        <v>46</v>
      </c>
      <c r="Z3" s="19" t="s">
        <v>47</v>
      </c>
      <c r="AA3" s="19" t="s">
        <v>48</v>
      </c>
      <c r="AB3" s="19" t="s">
        <v>49</v>
      </c>
      <c r="AC3" s="31" t="s">
        <v>50</v>
      </c>
      <c r="AD3" s="20" t="s">
        <v>51</v>
      </c>
      <c r="AF3" s="110"/>
      <c r="AH3" s="18" t="s">
        <v>83</v>
      </c>
      <c r="AI3" s="19" t="s">
        <v>84</v>
      </c>
      <c r="AJ3" s="19" t="s">
        <v>85</v>
      </c>
      <c r="AK3" s="20" t="s">
        <v>86</v>
      </c>
      <c r="AM3" s="18" t="s">
        <v>52</v>
      </c>
      <c r="AN3" s="31" t="s">
        <v>53</v>
      </c>
      <c r="AO3" s="31" t="s">
        <v>54</v>
      </c>
      <c r="AP3" s="31" t="s">
        <v>55</v>
      </c>
      <c r="AQ3" s="32" t="s">
        <v>56</v>
      </c>
      <c r="AS3" s="18" t="s">
        <v>57</v>
      </c>
      <c r="AT3" s="20" t="s">
        <v>58</v>
      </c>
      <c r="AV3" s="110"/>
      <c r="AX3" s="110"/>
      <c r="AZ3" s="13" t="s">
        <v>103</v>
      </c>
      <c r="BA3" s="33" t="s">
        <v>104</v>
      </c>
      <c r="BB3" s="33" t="s">
        <v>105</v>
      </c>
      <c r="BC3" s="33" t="s">
        <v>106</v>
      </c>
      <c r="BD3" s="33" t="s">
        <v>107</v>
      </c>
      <c r="BE3" s="33" t="s">
        <v>108</v>
      </c>
      <c r="BF3" s="33" t="s">
        <v>109</v>
      </c>
      <c r="BG3" s="33" t="s">
        <v>110</v>
      </c>
      <c r="BH3" s="33" t="s">
        <v>111</v>
      </c>
      <c r="BI3" s="33" t="s">
        <v>112</v>
      </c>
      <c r="BJ3" s="33" t="s">
        <v>113</v>
      </c>
      <c r="BK3" s="33" t="s">
        <v>114</v>
      </c>
      <c r="BL3" s="33" t="s">
        <v>115</v>
      </c>
      <c r="BM3" s="33" t="s">
        <v>116</v>
      </c>
      <c r="BN3" s="33" t="s">
        <v>117</v>
      </c>
      <c r="BO3" s="33" t="s">
        <v>118</v>
      </c>
      <c r="BP3" s="33" t="s">
        <v>119</v>
      </c>
      <c r="BQ3" s="33" t="s">
        <v>120</v>
      </c>
      <c r="BR3" s="33" t="s">
        <v>121</v>
      </c>
      <c r="BS3" s="33" t="s">
        <v>122</v>
      </c>
      <c r="BT3" s="33" t="s">
        <v>123</v>
      </c>
      <c r="BU3" s="33" t="s">
        <v>124</v>
      </c>
      <c r="BV3" s="33" t="s">
        <v>125</v>
      </c>
      <c r="BW3" s="33" t="s">
        <v>126</v>
      </c>
      <c r="BX3" s="33" t="s">
        <v>127</v>
      </c>
      <c r="BY3" s="33" t="s">
        <v>128</v>
      </c>
      <c r="BZ3" s="33" t="s">
        <v>129</v>
      </c>
      <c r="CA3" s="33" t="s">
        <v>130</v>
      </c>
      <c r="CB3" s="33" t="s">
        <v>131</v>
      </c>
      <c r="CC3" s="33" t="s">
        <v>132</v>
      </c>
      <c r="CD3" s="33" t="s">
        <v>133</v>
      </c>
      <c r="CE3" s="33" t="s">
        <v>134</v>
      </c>
      <c r="CF3" s="33" t="s">
        <v>135</v>
      </c>
      <c r="CG3" s="33" t="s">
        <v>136</v>
      </c>
      <c r="CH3" s="33" t="s">
        <v>137</v>
      </c>
      <c r="CI3" s="33" t="s">
        <v>138</v>
      </c>
      <c r="CJ3" s="33" t="s">
        <v>139</v>
      </c>
      <c r="CK3" s="33" t="s">
        <v>140</v>
      </c>
      <c r="CL3" s="33" t="s">
        <v>141</v>
      </c>
      <c r="CM3" s="33" t="s">
        <v>142</v>
      </c>
      <c r="CN3" s="33" t="s">
        <v>143</v>
      </c>
      <c r="CO3" s="33" t="s">
        <v>144</v>
      </c>
    </row>
    <row r="4" spans="1:93" ht="12.75">
      <c r="A4" s="34">
        <v>2011</v>
      </c>
      <c r="B4" s="35">
        <v>44.211769104003906</v>
      </c>
      <c r="C4" s="36">
        <v>26.268415451049805</v>
      </c>
      <c r="D4" s="36">
        <v>42.74207305908203</v>
      </c>
      <c r="E4" s="36">
        <v>28.663076400756836</v>
      </c>
      <c r="F4" s="36">
        <v>34.53282165527344</v>
      </c>
      <c r="G4" s="36">
        <v>32.47174072265625</v>
      </c>
      <c r="H4" s="36">
        <v>33.01626968383789</v>
      </c>
      <c r="I4" s="36">
        <v>31.69316864013672</v>
      </c>
      <c r="J4" s="36">
        <v>33.48298645019531</v>
      </c>
      <c r="K4" s="37">
        <v>31.511632919311523</v>
      </c>
      <c r="M4" s="35">
        <v>74.625</v>
      </c>
      <c r="N4" s="36">
        <v>75</v>
      </c>
      <c r="O4" s="36">
        <v>74.5</v>
      </c>
      <c r="P4" s="36">
        <v>73</v>
      </c>
      <c r="Q4" s="36">
        <v>59</v>
      </c>
      <c r="R4" s="36">
        <v>65</v>
      </c>
      <c r="S4" s="36">
        <v>51.29999923706055</v>
      </c>
      <c r="T4" s="36">
        <v>13.850000381469727</v>
      </c>
      <c r="U4" s="36">
        <v>11.949999809265137</v>
      </c>
      <c r="V4" s="37">
        <v>43</v>
      </c>
      <c r="X4" s="35">
        <v>4.129166666666667</v>
      </c>
      <c r="Y4" s="36">
        <v>4.264166666666667</v>
      </c>
      <c r="Z4" s="36">
        <v>4.28</v>
      </c>
      <c r="AA4" s="36">
        <v>4.564166666666667</v>
      </c>
      <c r="AB4" s="36">
        <v>4.0325</v>
      </c>
      <c r="AC4" s="36">
        <v>3.904166666666667</v>
      </c>
      <c r="AD4" s="37">
        <v>0.25</v>
      </c>
      <c r="AF4" s="38">
        <v>0.7883136934848</v>
      </c>
      <c r="AH4" s="39"/>
      <c r="AI4" s="40">
        <v>484.9999997456869</v>
      </c>
      <c r="AJ4" s="40">
        <v>45.000000152587894</v>
      </c>
      <c r="AK4" s="37">
        <v>0</v>
      </c>
      <c r="AM4" s="35">
        <v>10.379295463437266</v>
      </c>
      <c r="AN4" s="36">
        <v>10.975446249865408</v>
      </c>
      <c r="AO4" s="36">
        <v>8.579280711194789</v>
      </c>
      <c r="AP4" s="36">
        <v>8.20266497481963</v>
      </c>
      <c r="AQ4" s="37">
        <v>7.351046690394912</v>
      </c>
      <c r="AS4" s="35">
        <v>136.7875</v>
      </c>
      <c r="AT4" s="37">
        <v>25</v>
      </c>
      <c r="AV4" s="38">
        <v>31</v>
      </c>
      <c r="AX4" s="42">
        <v>0.008000000000000002</v>
      </c>
      <c r="AZ4" s="34">
        <v>2011</v>
      </c>
      <c r="BA4" s="35">
        <v>82.00000035419444</v>
      </c>
      <c r="BB4" s="36">
        <v>81.99999926823162</v>
      </c>
      <c r="BC4" s="36">
        <v>82.00000173974725</v>
      </c>
      <c r="BD4" s="36">
        <v>0</v>
      </c>
      <c r="BE4" s="36">
        <v>81.99999879263616</v>
      </c>
      <c r="BF4" s="36">
        <v>82.00000087151913</v>
      </c>
      <c r="BG4" s="36">
        <v>81.9999999125303</v>
      </c>
      <c r="BH4" s="36">
        <v>82.00000049685055</v>
      </c>
      <c r="BI4" s="36">
        <v>81.99999973558323</v>
      </c>
      <c r="BJ4" s="36">
        <v>81.99999952792977</v>
      </c>
      <c r="BK4" s="36">
        <v>82.0000007641489</v>
      </c>
      <c r="BL4" s="36">
        <v>81.99999961729695</v>
      </c>
      <c r="BM4" s="36">
        <v>82.00000346303797</v>
      </c>
      <c r="BN4" s="36">
        <v>82.0000005198209</v>
      </c>
      <c r="BO4" s="36">
        <v>82.00000000872207</v>
      </c>
      <c r="BP4" s="36">
        <v>0</v>
      </c>
      <c r="BQ4" s="36">
        <v>81.99999961252769</v>
      </c>
      <c r="BR4" s="36">
        <v>81.99999908749336</v>
      </c>
      <c r="BS4" s="36">
        <v>82.00000118379306</v>
      </c>
      <c r="BT4" s="36">
        <v>81.99999769354622</v>
      </c>
      <c r="BU4" s="36">
        <v>82.00000292888377</v>
      </c>
      <c r="BV4" s="36">
        <v>81.99999900958537</v>
      </c>
      <c r="BW4" s="36">
        <v>82.00000105096598</v>
      </c>
      <c r="BX4" s="36">
        <v>82.00000060963973</v>
      </c>
      <c r="BY4" s="36">
        <v>82.00000052321698</v>
      </c>
      <c r="BZ4" s="36">
        <v>82.0000032353002</v>
      </c>
      <c r="CA4" s="36">
        <v>0</v>
      </c>
      <c r="CB4" s="36">
        <v>0</v>
      </c>
      <c r="CC4" s="36">
        <v>81.99999925361053</v>
      </c>
      <c r="CD4" s="36">
        <v>82.0000000429764</v>
      </c>
      <c r="CE4" s="36">
        <v>81.99999877652793</v>
      </c>
      <c r="CF4" s="36">
        <v>82.00000015795229</v>
      </c>
      <c r="CG4" s="36">
        <v>0</v>
      </c>
      <c r="CH4" s="36">
        <v>82.0000005492494</v>
      </c>
      <c r="CI4" s="36">
        <v>81.99999880645896</v>
      </c>
      <c r="CJ4" s="36">
        <v>81.99999963310147</v>
      </c>
      <c r="CK4" s="36">
        <v>82.00000026911783</v>
      </c>
      <c r="CL4" s="36">
        <v>81.9999996162025</v>
      </c>
      <c r="CM4" s="36">
        <v>0</v>
      </c>
      <c r="CN4" s="36">
        <v>82.00000045090998</v>
      </c>
      <c r="CO4" s="36">
        <v>82.00000046194553</v>
      </c>
    </row>
    <row r="5" spans="1:93" ht="12.75">
      <c r="A5" s="34">
        <v>2012</v>
      </c>
      <c r="B5" s="35">
        <v>46.83653259277344</v>
      </c>
      <c r="C5" s="36">
        <v>27.42139434814453</v>
      </c>
      <c r="D5" s="36">
        <v>45.31047821044922</v>
      </c>
      <c r="E5" s="36">
        <v>30.227622985839844</v>
      </c>
      <c r="F5" s="36">
        <v>34.20448303222656</v>
      </c>
      <c r="G5" s="36">
        <v>32.44855880737305</v>
      </c>
      <c r="H5" s="36">
        <v>33.292537689208984</v>
      </c>
      <c r="I5" s="36">
        <v>32.02070236206055</v>
      </c>
      <c r="J5" s="36">
        <v>33.11262893676758</v>
      </c>
      <c r="K5" s="37">
        <v>31.46864128112793</v>
      </c>
      <c r="M5" s="35">
        <v>80.625</v>
      </c>
      <c r="N5" s="36">
        <v>81</v>
      </c>
      <c r="O5" s="36">
        <v>80.5</v>
      </c>
      <c r="P5" s="36">
        <v>79</v>
      </c>
      <c r="Q5" s="36">
        <v>65</v>
      </c>
      <c r="R5" s="36">
        <v>67</v>
      </c>
      <c r="S5" s="36">
        <v>53.29094314575195</v>
      </c>
      <c r="T5" s="36">
        <v>14.800000190734863</v>
      </c>
      <c r="U5" s="36">
        <v>12.399999618530273</v>
      </c>
      <c r="V5" s="37">
        <v>44</v>
      </c>
      <c r="X5" s="35">
        <v>4.209166666666666</v>
      </c>
      <c r="Y5" s="36">
        <v>4.314166666666667</v>
      </c>
      <c r="Z5" s="36">
        <v>4.321666666666666</v>
      </c>
      <c r="AA5" s="36">
        <v>4.61</v>
      </c>
      <c r="AB5" s="36">
        <v>4.0825</v>
      </c>
      <c r="AC5" s="36">
        <v>3.9691666666666667</v>
      </c>
      <c r="AD5" s="37">
        <v>0.25</v>
      </c>
      <c r="AF5" s="38">
        <v>0.8040799673544962</v>
      </c>
      <c r="AH5" s="39"/>
      <c r="AI5" s="40">
        <v>134.99999974568684</v>
      </c>
      <c r="AJ5" s="40">
        <v>40.000000152587894</v>
      </c>
      <c r="AK5" s="37">
        <v>0</v>
      </c>
      <c r="AM5" s="35">
        <v>10.886221008297147</v>
      </c>
      <c r="AN5" s="36">
        <v>11.450752838110885</v>
      </c>
      <c r="AO5" s="36">
        <v>8.391546229791375</v>
      </c>
      <c r="AP5" s="36">
        <v>8.168181839178732</v>
      </c>
      <c r="AQ5" s="37">
        <v>7.196022279864223</v>
      </c>
      <c r="AS5" s="35">
        <v>55.435</v>
      </c>
      <c r="AT5" s="37">
        <v>25</v>
      </c>
      <c r="AV5" s="38">
        <v>46</v>
      </c>
      <c r="AX5" s="42">
        <v>0.016000000000000004</v>
      </c>
      <c r="AZ5" s="34">
        <v>2012</v>
      </c>
      <c r="BA5" s="35">
        <v>82.00000057152084</v>
      </c>
      <c r="BB5" s="36">
        <v>81.99999925679164</v>
      </c>
      <c r="BC5" s="36">
        <v>82.00000008931072</v>
      </c>
      <c r="BD5" s="36">
        <v>0</v>
      </c>
      <c r="BE5" s="36">
        <v>82.00000027418541</v>
      </c>
      <c r="BF5" s="36">
        <v>81.99999899469108</v>
      </c>
      <c r="BG5" s="36">
        <v>82.00000081379383</v>
      </c>
      <c r="BH5" s="36">
        <v>81.9999996246612</v>
      </c>
      <c r="BI5" s="36">
        <v>81.9999998830434</v>
      </c>
      <c r="BJ5" s="36">
        <v>82.00000025152833</v>
      </c>
      <c r="BK5" s="36">
        <v>81.99999854025363</v>
      </c>
      <c r="BL5" s="36">
        <v>81.99999948957513</v>
      </c>
      <c r="BM5" s="36">
        <v>82.00000074342518</v>
      </c>
      <c r="BN5" s="36">
        <v>82.00000035116078</v>
      </c>
      <c r="BO5" s="36">
        <v>81.99999950189267</v>
      </c>
      <c r="BP5" s="36">
        <v>0</v>
      </c>
      <c r="BQ5" s="36">
        <v>82.00000055964927</v>
      </c>
      <c r="BR5" s="36">
        <v>81.99999858545641</v>
      </c>
      <c r="BS5" s="36">
        <v>82.00000068420454</v>
      </c>
      <c r="BT5" s="36">
        <v>82.00000077701577</v>
      </c>
      <c r="BU5" s="36">
        <v>81.99999977818594</v>
      </c>
      <c r="BV5" s="36">
        <v>81.99999913533134</v>
      </c>
      <c r="BW5" s="36">
        <v>82.00000202790072</v>
      </c>
      <c r="BX5" s="36">
        <v>81.99999899494814</v>
      </c>
      <c r="BY5" s="36">
        <v>81.99999803752651</v>
      </c>
      <c r="BZ5" s="36">
        <v>82.00000107327449</v>
      </c>
      <c r="CA5" s="36">
        <v>0</v>
      </c>
      <c r="CB5" s="36">
        <v>0</v>
      </c>
      <c r="CC5" s="36">
        <v>82.00000040726219</v>
      </c>
      <c r="CD5" s="36">
        <v>82.00000072161141</v>
      </c>
      <c r="CE5" s="36">
        <v>81.9999988333427</v>
      </c>
      <c r="CF5" s="36">
        <v>82.0000009723196</v>
      </c>
      <c r="CG5" s="36">
        <v>0</v>
      </c>
      <c r="CH5" s="36">
        <v>82.00000019009144</v>
      </c>
      <c r="CI5" s="36">
        <v>81.99999744877132</v>
      </c>
      <c r="CJ5" s="36">
        <v>82.00000016784907</v>
      </c>
      <c r="CK5" s="36">
        <v>81.99999849095327</v>
      </c>
      <c r="CL5" s="36">
        <v>82.00000145230854</v>
      </c>
      <c r="CM5" s="36">
        <v>0</v>
      </c>
      <c r="CN5" s="36">
        <v>81.99999951514427</v>
      </c>
      <c r="CO5" s="36">
        <v>81.9999999204503</v>
      </c>
    </row>
    <row r="6" spans="1:93" ht="12.75">
      <c r="A6" s="34">
        <v>2013</v>
      </c>
      <c r="B6" s="35">
        <v>50.039459228515625</v>
      </c>
      <c r="C6" s="36">
        <v>30.72740364074707</v>
      </c>
      <c r="D6" s="36">
        <v>49.850364685058594</v>
      </c>
      <c r="E6" s="36">
        <v>34.205509185791016</v>
      </c>
      <c r="F6" s="36">
        <v>37.749732971191406</v>
      </c>
      <c r="G6" s="36">
        <v>35.859859466552734</v>
      </c>
      <c r="H6" s="36">
        <v>37.28497314453125</v>
      </c>
      <c r="I6" s="36">
        <v>35.687931060791016</v>
      </c>
      <c r="J6" s="36">
        <v>36.70602798461914</v>
      </c>
      <c r="K6" s="37">
        <v>34.8969612121582</v>
      </c>
      <c r="M6" s="35">
        <v>82.625</v>
      </c>
      <c r="N6" s="36">
        <v>83</v>
      </c>
      <c r="O6" s="36">
        <v>82.5</v>
      </c>
      <c r="P6" s="36">
        <v>81</v>
      </c>
      <c r="Q6" s="36">
        <v>68</v>
      </c>
      <c r="R6" s="36">
        <v>70</v>
      </c>
      <c r="S6" s="36">
        <v>54.78969192504883</v>
      </c>
      <c r="T6" s="36">
        <v>15.550000190734863</v>
      </c>
      <c r="U6" s="36">
        <v>13.050000190734863</v>
      </c>
      <c r="V6" s="37">
        <v>45</v>
      </c>
      <c r="X6" s="35">
        <v>4.709166666666667</v>
      </c>
      <c r="Y6" s="36">
        <v>4.7725</v>
      </c>
      <c r="Z6" s="36">
        <v>4.781666666666666</v>
      </c>
      <c r="AA6" s="36">
        <v>5.085</v>
      </c>
      <c r="AB6" s="36">
        <v>4.575</v>
      </c>
      <c r="AC6" s="36">
        <v>4.46</v>
      </c>
      <c r="AD6" s="37">
        <v>0.25</v>
      </c>
      <c r="AF6" s="38">
        <v>0.8201615667015859</v>
      </c>
      <c r="AH6" s="39"/>
      <c r="AI6" s="40">
        <v>0</v>
      </c>
      <c r="AJ6" s="40">
        <v>0</v>
      </c>
      <c r="AK6" s="37">
        <v>0</v>
      </c>
      <c r="AM6" s="35">
        <v>10.512118883797092</v>
      </c>
      <c r="AN6" s="36">
        <v>11.201974364946663</v>
      </c>
      <c r="AO6" s="36">
        <v>8.260060671010384</v>
      </c>
      <c r="AP6" s="36">
        <v>8.158775761366497</v>
      </c>
      <c r="AQ6" s="37">
        <v>7.228272608128253</v>
      </c>
      <c r="AS6" s="35">
        <v>23.034166666666664</v>
      </c>
      <c r="AT6" s="37">
        <v>25</v>
      </c>
      <c r="AV6" s="38">
        <v>46</v>
      </c>
      <c r="AX6" s="42">
        <v>0.020999999999999994</v>
      </c>
      <c r="AZ6" s="34">
        <v>2013</v>
      </c>
      <c r="BA6" s="35">
        <v>250</v>
      </c>
      <c r="BB6" s="36">
        <v>70.99999863073803</v>
      </c>
      <c r="BC6" s="36">
        <v>449.99999158446775</v>
      </c>
      <c r="BD6" s="36">
        <v>0</v>
      </c>
      <c r="BE6" s="36">
        <v>650.0000167275559</v>
      </c>
      <c r="BF6" s="36">
        <v>200.00000031907422</v>
      </c>
      <c r="BG6" s="36">
        <v>250</v>
      </c>
      <c r="BH6" s="36">
        <v>78.5000004078631</v>
      </c>
      <c r="BI6" s="36">
        <v>1250.0000075970972</v>
      </c>
      <c r="BJ6" s="36">
        <v>1150.0000012063817</v>
      </c>
      <c r="BK6" s="36">
        <v>41.00000074387628</v>
      </c>
      <c r="BL6" s="36">
        <v>1600.0000063365483</v>
      </c>
      <c r="BM6" s="36">
        <v>40.99999987779419</v>
      </c>
      <c r="BN6" s="36">
        <v>500</v>
      </c>
      <c r="BO6" s="36">
        <v>1749.999993744135</v>
      </c>
      <c r="BP6" s="36">
        <v>0</v>
      </c>
      <c r="BQ6" s="36">
        <v>1749.999996042691</v>
      </c>
      <c r="BR6" s="36">
        <v>600.0000073335673</v>
      </c>
      <c r="BS6" s="36">
        <v>1150.0000063893203</v>
      </c>
      <c r="BT6" s="36">
        <v>70.99999807574468</v>
      </c>
      <c r="BU6" s="36">
        <v>71.0000006778045</v>
      </c>
      <c r="BV6" s="36">
        <v>300.0000023186649</v>
      </c>
      <c r="BW6" s="36">
        <v>71.00000085074183</v>
      </c>
      <c r="BX6" s="36">
        <v>64.99999869508919</v>
      </c>
      <c r="BY6" s="36">
        <v>71.00000119154771</v>
      </c>
      <c r="BZ6" s="36">
        <v>41.00000007959659</v>
      </c>
      <c r="CA6" s="36">
        <v>0</v>
      </c>
      <c r="CB6" s="36">
        <v>0</v>
      </c>
      <c r="CC6" s="36">
        <v>199.99999669027034</v>
      </c>
      <c r="CD6" s="36">
        <v>899.9999974052375</v>
      </c>
      <c r="CE6" s="36">
        <v>70.99999977975223</v>
      </c>
      <c r="CF6" s="36">
        <v>1600.00001562919</v>
      </c>
      <c r="CG6" s="36">
        <v>0</v>
      </c>
      <c r="CH6" s="36">
        <v>41.00000001446545</v>
      </c>
      <c r="CI6" s="36">
        <v>70.9999996507615</v>
      </c>
      <c r="CJ6" s="36">
        <v>40.99999934467679</v>
      </c>
      <c r="CK6" s="36">
        <v>70.9999994340341</v>
      </c>
      <c r="CL6" s="36">
        <v>549.9999957173289</v>
      </c>
      <c r="CM6" s="36">
        <v>0</v>
      </c>
      <c r="CN6" s="36">
        <v>41.00000013064338</v>
      </c>
      <c r="CO6" s="36">
        <v>550.0000058791397</v>
      </c>
    </row>
    <row r="7" spans="1:93" ht="12.75">
      <c r="A7" s="34">
        <v>2014</v>
      </c>
      <c r="B7" s="35">
        <v>53.5576286315918</v>
      </c>
      <c r="C7" s="36">
        <v>32.92610168457031</v>
      </c>
      <c r="D7" s="36">
        <v>54.36983871459961</v>
      </c>
      <c r="E7" s="36">
        <v>37.299991607666016</v>
      </c>
      <c r="F7" s="36">
        <v>40.8065185546875</v>
      </c>
      <c r="G7" s="36">
        <v>38.690956115722656</v>
      </c>
      <c r="H7" s="36">
        <v>40.359153747558594</v>
      </c>
      <c r="I7" s="36">
        <v>38.451263427734375</v>
      </c>
      <c r="J7" s="36">
        <v>39.68590545654297</v>
      </c>
      <c r="K7" s="37">
        <v>37.63709259033203</v>
      </c>
      <c r="M7" s="35">
        <v>81.43000030517578</v>
      </c>
      <c r="N7" s="36">
        <v>82</v>
      </c>
      <c r="O7" s="36">
        <v>81</v>
      </c>
      <c r="P7" s="36">
        <v>79</v>
      </c>
      <c r="Q7" s="36">
        <v>65</v>
      </c>
      <c r="R7" s="36">
        <v>70</v>
      </c>
      <c r="S7" s="36">
        <v>54.36653518676758</v>
      </c>
      <c r="T7" s="36">
        <v>15.610501289367676</v>
      </c>
      <c r="U7" s="36">
        <v>13.685782432556152</v>
      </c>
      <c r="V7" s="37">
        <v>45.841854095458984</v>
      </c>
      <c r="X7" s="35">
        <v>5.059166666666667</v>
      </c>
      <c r="Y7" s="36">
        <v>5.108333333333333</v>
      </c>
      <c r="Z7" s="36">
        <v>5.108333333333333</v>
      </c>
      <c r="AA7" s="36">
        <v>5.43</v>
      </c>
      <c r="AB7" s="36">
        <v>4.953333333333333</v>
      </c>
      <c r="AC7" s="36">
        <v>4.8133333333333335</v>
      </c>
      <c r="AD7" s="37">
        <v>0.25</v>
      </c>
      <c r="AF7" s="38">
        <v>0.8365647980356173</v>
      </c>
      <c r="AH7" s="39"/>
      <c r="AI7" s="40">
        <v>0</v>
      </c>
      <c r="AJ7" s="40">
        <v>0</v>
      </c>
      <c r="AK7" s="37">
        <v>0</v>
      </c>
      <c r="AM7" s="35">
        <v>10.504137002305255</v>
      </c>
      <c r="AN7" s="36">
        <v>11.329734916747737</v>
      </c>
      <c r="AO7" s="36">
        <v>8.243227255015961</v>
      </c>
      <c r="AP7" s="36">
        <v>8.15240839164649</v>
      </c>
      <c r="AQ7" s="37">
        <v>7.316234003209481</v>
      </c>
      <c r="AS7" s="35">
        <v>26.1375</v>
      </c>
      <c r="AT7" s="37">
        <v>25</v>
      </c>
      <c r="AV7" s="38">
        <v>46</v>
      </c>
      <c r="AX7" s="42">
        <v>0.016000000000000004</v>
      </c>
      <c r="AZ7" s="34">
        <v>2014</v>
      </c>
      <c r="BA7" s="35">
        <v>375.00000233248215</v>
      </c>
      <c r="BB7" s="36">
        <v>59.99999964082209</v>
      </c>
      <c r="BC7" s="36">
        <v>675.0000081466395</v>
      </c>
      <c r="BD7" s="36">
        <v>0</v>
      </c>
      <c r="BE7" s="36">
        <v>975.0000009948469</v>
      </c>
      <c r="BF7" s="36">
        <v>300.00000128196587</v>
      </c>
      <c r="BG7" s="36">
        <v>375.0000001705344</v>
      </c>
      <c r="BH7" s="36">
        <v>74.9999996697315</v>
      </c>
      <c r="BI7" s="36">
        <v>1875.0000075281314</v>
      </c>
      <c r="BJ7" s="36">
        <v>1724.9999767164015</v>
      </c>
      <c r="BK7" s="36">
        <v>0</v>
      </c>
      <c r="BL7" s="36">
        <v>2400.0000059667695</v>
      </c>
      <c r="BM7" s="36">
        <v>0</v>
      </c>
      <c r="BN7" s="36">
        <v>750.0000057625243</v>
      </c>
      <c r="BO7" s="36">
        <v>2624.999992627963</v>
      </c>
      <c r="BP7" s="36">
        <v>0</v>
      </c>
      <c r="BQ7" s="36">
        <v>2624.999990673075</v>
      </c>
      <c r="BR7" s="36">
        <v>900.0000046875571</v>
      </c>
      <c r="BS7" s="36">
        <v>1725.000018209659</v>
      </c>
      <c r="BT7" s="36">
        <v>60.00000106954581</v>
      </c>
      <c r="BU7" s="36">
        <v>59.99999974485172</v>
      </c>
      <c r="BV7" s="36">
        <v>449.9999937424424</v>
      </c>
      <c r="BW7" s="36">
        <v>60.000000192270676</v>
      </c>
      <c r="BX7" s="36">
        <v>97.4999996617612</v>
      </c>
      <c r="BY7" s="36">
        <v>59.99999990355387</v>
      </c>
      <c r="BZ7" s="36">
        <v>0</v>
      </c>
      <c r="CA7" s="36">
        <v>0</v>
      </c>
      <c r="CB7" s="36">
        <v>0</v>
      </c>
      <c r="CC7" s="36">
        <v>299.99999165922907</v>
      </c>
      <c r="CD7" s="36">
        <v>1350.0000036040117</v>
      </c>
      <c r="CE7" s="36">
        <v>60.00000002181686</v>
      </c>
      <c r="CF7" s="36">
        <v>2399.9999831376567</v>
      </c>
      <c r="CG7" s="36">
        <v>0</v>
      </c>
      <c r="CH7" s="36">
        <v>0</v>
      </c>
      <c r="CI7" s="36">
        <v>59.99999834728846</v>
      </c>
      <c r="CJ7" s="36">
        <v>0</v>
      </c>
      <c r="CK7" s="36">
        <v>60.00000029398611</v>
      </c>
      <c r="CL7" s="36">
        <v>824.9999793605137</v>
      </c>
      <c r="CM7" s="36">
        <v>0</v>
      </c>
      <c r="CN7" s="36">
        <v>0</v>
      </c>
      <c r="CO7" s="36">
        <v>824.9999837979003</v>
      </c>
    </row>
    <row r="8" spans="1:93" ht="12.75">
      <c r="A8" s="34">
        <v>2015</v>
      </c>
      <c r="B8" s="35">
        <v>54.91889572143555</v>
      </c>
      <c r="C8" s="36">
        <v>33.525909423828125</v>
      </c>
      <c r="D8" s="36">
        <v>55.746273040771484</v>
      </c>
      <c r="E8" s="36">
        <v>38.766761779785156</v>
      </c>
      <c r="F8" s="36">
        <v>41.75788497924805</v>
      </c>
      <c r="G8" s="36">
        <v>39.67661666870117</v>
      </c>
      <c r="H8" s="36">
        <v>41.65359115600586</v>
      </c>
      <c r="I8" s="36">
        <v>39.709896087646484</v>
      </c>
      <c r="J8" s="36">
        <v>40.720943450927734</v>
      </c>
      <c r="K8" s="37">
        <v>38.73244857788086</v>
      </c>
      <c r="M8" s="35">
        <v>82.57581329345703</v>
      </c>
      <c r="N8" s="36">
        <v>83.15467834472656</v>
      </c>
      <c r="O8" s="36">
        <v>82.11243438720703</v>
      </c>
      <c r="P8" s="36">
        <v>80.11243438720703</v>
      </c>
      <c r="Q8" s="36">
        <v>64.84705352783203</v>
      </c>
      <c r="R8" s="36">
        <v>70.98570251464844</v>
      </c>
      <c r="S8" s="36">
        <v>54.40070724487305</v>
      </c>
      <c r="T8" s="36">
        <v>15.986424446105957</v>
      </c>
      <c r="U8" s="36">
        <v>14.027507781982422</v>
      </c>
      <c r="V8" s="37">
        <v>46.68370819091797</v>
      </c>
      <c r="X8" s="35">
        <v>5.199166666666666</v>
      </c>
      <c r="Y8" s="36">
        <v>5.214166666666666</v>
      </c>
      <c r="Z8" s="36">
        <v>5.246666666666667</v>
      </c>
      <c r="AA8" s="36">
        <v>5.531666666666667</v>
      </c>
      <c r="AB8" s="36">
        <v>5.093333333333333</v>
      </c>
      <c r="AC8" s="36">
        <v>4.945833333333334</v>
      </c>
      <c r="AD8" s="37">
        <v>0.25</v>
      </c>
      <c r="AF8" s="38">
        <v>0.8532960939963298</v>
      </c>
      <c r="AH8" s="39"/>
      <c r="AI8" s="40">
        <v>0</v>
      </c>
      <c r="AJ8" s="40">
        <v>0</v>
      </c>
      <c r="AK8" s="37">
        <v>0</v>
      </c>
      <c r="AM8" s="35">
        <v>10.543816639989847</v>
      </c>
      <c r="AN8" s="36">
        <v>11.29324703541552</v>
      </c>
      <c r="AO8" s="36">
        <v>8.205530752137904</v>
      </c>
      <c r="AP8" s="36">
        <v>8.184832457916086</v>
      </c>
      <c r="AQ8" s="37">
        <v>7.371377159220749</v>
      </c>
      <c r="AS8" s="35">
        <v>25</v>
      </c>
      <c r="AT8" s="37">
        <v>25</v>
      </c>
      <c r="AV8" s="38">
        <v>46</v>
      </c>
      <c r="AX8" s="42">
        <v>0.014000000000000004</v>
      </c>
      <c r="AZ8" s="34">
        <v>2015</v>
      </c>
      <c r="BA8" s="35">
        <v>500</v>
      </c>
      <c r="BB8" s="36">
        <v>80.00000109595281</v>
      </c>
      <c r="BC8" s="36">
        <v>899.9999756302926</v>
      </c>
      <c r="BD8" s="36">
        <v>0</v>
      </c>
      <c r="BE8" s="36">
        <v>1299.9999753759948</v>
      </c>
      <c r="BF8" s="36">
        <v>400.0000054615701</v>
      </c>
      <c r="BG8" s="36">
        <v>500</v>
      </c>
      <c r="BH8" s="36">
        <v>100.0000004100863</v>
      </c>
      <c r="BI8" s="36">
        <v>2499.9999735057604</v>
      </c>
      <c r="BJ8" s="36">
        <v>2300.0000130719745</v>
      </c>
      <c r="BK8" s="36">
        <v>0</v>
      </c>
      <c r="BL8" s="36">
        <v>3199.999990020138</v>
      </c>
      <c r="BM8" s="36">
        <v>0</v>
      </c>
      <c r="BN8" s="36">
        <v>1000</v>
      </c>
      <c r="BO8" s="36">
        <v>3499.9999079432673</v>
      </c>
      <c r="BP8" s="36">
        <v>0</v>
      </c>
      <c r="BQ8" s="36">
        <v>3499.9999651639114</v>
      </c>
      <c r="BR8" s="36">
        <v>1199.9999830792704</v>
      </c>
      <c r="BS8" s="36">
        <v>2299.9999951660207</v>
      </c>
      <c r="BT8" s="36">
        <v>79.99999843428921</v>
      </c>
      <c r="BU8" s="36">
        <v>79.99999518985922</v>
      </c>
      <c r="BV8" s="36">
        <v>599.9999890182384</v>
      </c>
      <c r="BW8" s="36">
        <v>79.99999968276289</v>
      </c>
      <c r="BX8" s="36">
        <v>130.00000251006665</v>
      </c>
      <c r="BY8" s="36">
        <v>80.00000203686076</v>
      </c>
      <c r="BZ8" s="36">
        <v>0</v>
      </c>
      <c r="CA8" s="36">
        <v>0</v>
      </c>
      <c r="CB8" s="36">
        <v>0</v>
      </c>
      <c r="CC8" s="36">
        <v>399.99999370403117</v>
      </c>
      <c r="CD8" s="36">
        <v>1799.9999817238677</v>
      </c>
      <c r="CE8" s="36">
        <v>80.00000055426361</v>
      </c>
      <c r="CF8" s="36">
        <v>3200.0000017435095</v>
      </c>
      <c r="CG8" s="36">
        <v>0</v>
      </c>
      <c r="CH8" s="36">
        <v>0</v>
      </c>
      <c r="CI8" s="36">
        <v>80.0000018429639</v>
      </c>
      <c r="CJ8" s="36">
        <v>0</v>
      </c>
      <c r="CK8" s="36">
        <v>79.99999960529651</v>
      </c>
      <c r="CL8" s="36">
        <v>1100.0000098767716</v>
      </c>
      <c r="CM8" s="36">
        <v>0</v>
      </c>
      <c r="CN8" s="36">
        <v>0</v>
      </c>
      <c r="CO8" s="36">
        <v>1100.000016264433</v>
      </c>
    </row>
    <row r="9" spans="1:93" ht="12.75">
      <c r="A9" s="34">
        <v>2016</v>
      </c>
      <c r="B9" s="35">
        <v>55.57720947265625</v>
      </c>
      <c r="C9" s="36">
        <v>32.630916595458984</v>
      </c>
      <c r="D9" s="36">
        <v>58.60166549682617</v>
      </c>
      <c r="E9" s="36">
        <v>40.698936462402344</v>
      </c>
      <c r="F9" s="36">
        <v>43.54762268066406</v>
      </c>
      <c r="G9" s="36">
        <v>41.2928466796875</v>
      </c>
      <c r="H9" s="36">
        <v>43.63584899902344</v>
      </c>
      <c r="I9" s="36">
        <v>41.538265228271484</v>
      </c>
      <c r="J9" s="36">
        <v>42.511138916015625</v>
      </c>
      <c r="K9" s="37">
        <v>40.37384796142578</v>
      </c>
      <c r="M9" s="35">
        <v>83.72113800048828</v>
      </c>
      <c r="N9" s="36">
        <v>84.30887603759766</v>
      </c>
      <c r="O9" s="36">
        <v>83.22440338134766</v>
      </c>
      <c r="P9" s="36">
        <v>81.22440338134766</v>
      </c>
      <c r="Q9" s="36">
        <v>64.69410705566406</v>
      </c>
      <c r="R9" s="36">
        <v>71.97099304199219</v>
      </c>
      <c r="S9" s="36">
        <v>54.92107391357422</v>
      </c>
      <c r="T9" s="36">
        <v>16.368181228637695</v>
      </c>
      <c r="U9" s="36">
        <v>14.374808311462402</v>
      </c>
      <c r="V9" s="37">
        <v>46.221492767333984</v>
      </c>
      <c r="X9" s="35">
        <v>5.409166666666668</v>
      </c>
      <c r="Y9" s="36">
        <v>5.424166666666667</v>
      </c>
      <c r="Z9" s="36">
        <v>5.456666666666667</v>
      </c>
      <c r="AA9" s="36">
        <v>5.745</v>
      </c>
      <c r="AB9" s="36">
        <v>5.298333333333333</v>
      </c>
      <c r="AC9" s="36">
        <v>5.155833333333334</v>
      </c>
      <c r="AD9" s="37">
        <v>0.25</v>
      </c>
      <c r="AF9" s="38">
        <v>0.8703620158762567</v>
      </c>
      <c r="AH9" s="39" t="s">
        <v>59</v>
      </c>
      <c r="AI9" s="40">
        <v>0</v>
      </c>
      <c r="AJ9" s="40">
        <v>0</v>
      </c>
      <c r="AK9" s="37">
        <v>0</v>
      </c>
      <c r="AM9" s="35">
        <v>10.256861328935715</v>
      </c>
      <c r="AN9" s="36">
        <v>11.387675398644143</v>
      </c>
      <c r="AO9" s="36">
        <v>8.228239306760111</v>
      </c>
      <c r="AP9" s="36">
        <v>8.244254984396596</v>
      </c>
      <c r="AQ9" s="37">
        <v>7.410720394468137</v>
      </c>
      <c r="AS9" s="35">
        <v>52.56068914963299</v>
      </c>
      <c r="AT9" s="37">
        <v>25</v>
      </c>
      <c r="AV9" s="38">
        <v>42</v>
      </c>
      <c r="AX9" s="42">
        <v>0.014000000000000004</v>
      </c>
      <c r="AZ9" s="34">
        <v>2016</v>
      </c>
      <c r="BA9" s="35">
        <v>375.00000168565174</v>
      </c>
      <c r="BB9" s="36">
        <v>60.00000028767124</v>
      </c>
      <c r="BC9" s="36">
        <v>674.9999928800422</v>
      </c>
      <c r="BD9" s="36">
        <v>0</v>
      </c>
      <c r="BE9" s="36">
        <v>974.9999701353573</v>
      </c>
      <c r="BF9" s="36">
        <v>300.00000408005224</v>
      </c>
      <c r="BG9" s="36">
        <v>375.00000019925676</v>
      </c>
      <c r="BH9" s="36">
        <v>75.00000025063791</v>
      </c>
      <c r="BI9" s="36">
        <v>1875.000012908676</v>
      </c>
      <c r="BJ9" s="36">
        <v>1725.0000123554873</v>
      </c>
      <c r="BK9" s="36">
        <v>0</v>
      </c>
      <c r="BL9" s="36">
        <v>2400.0000129131085</v>
      </c>
      <c r="BM9" s="36">
        <v>0</v>
      </c>
      <c r="BN9" s="36">
        <v>749.9999885354373</v>
      </c>
      <c r="BO9" s="36">
        <v>2624.9999404683526</v>
      </c>
      <c r="BP9" s="36">
        <v>0</v>
      </c>
      <c r="BQ9" s="36">
        <v>2625.0000245491</v>
      </c>
      <c r="BR9" s="36">
        <v>899.9999873312139</v>
      </c>
      <c r="BS9" s="36">
        <v>1725.000007062038</v>
      </c>
      <c r="BT9" s="36">
        <v>60.00000073186182</v>
      </c>
      <c r="BU9" s="36">
        <v>0</v>
      </c>
      <c r="BV9" s="36">
        <v>450.0000067799819</v>
      </c>
      <c r="BW9" s="36">
        <v>60.000000482922566</v>
      </c>
      <c r="BX9" s="36">
        <v>97.49999808271048</v>
      </c>
      <c r="BY9" s="36">
        <v>59.999999296673536</v>
      </c>
      <c r="BZ9" s="36">
        <v>0</v>
      </c>
      <c r="CA9" s="36">
        <v>0</v>
      </c>
      <c r="CB9" s="36">
        <v>0</v>
      </c>
      <c r="CC9" s="36">
        <v>300.0000046871255</v>
      </c>
      <c r="CD9" s="36">
        <v>1350.000004743138</v>
      </c>
      <c r="CE9" s="36">
        <v>59.99999931200332</v>
      </c>
      <c r="CF9" s="36">
        <v>2399.9999888324096</v>
      </c>
      <c r="CG9" s="36">
        <v>0</v>
      </c>
      <c r="CH9" s="36">
        <v>0</v>
      </c>
      <c r="CI9" s="36">
        <v>60.000005990910694</v>
      </c>
      <c r="CJ9" s="36">
        <v>0</v>
      </c>
      <c r="CK9" s="36">
        <v>59.999998686105315</v>
      </c>
      <c r="CL9" s="36">
        <v>824.9999875900323</v>
      </c>
      <c r="CM9" s="36">
        <v>0</v>
      </c>
      <c r="CN9" s="36">
        <v>0</v>
      </c>
      <c r="CO9" s="36">
        <v>825.0000032053704</v>
      </c>
    </row>
    <row r="10" spans="1:93" ht="12.75">
      <c r="A10" s="34">
        <v>2017</v>
      </c>
      <c r="B10" s="35">
        <v>57.28765869140625</v>
      </c>
      <c r="C10" s="36">
        <v>33.790748596191406</v>
      </c>
      <c r="D10" s="36">
        <v>59.001686096191406</v>
      </c>
      <c r="E10" s="36">
        <v>40.40102767944336</v>
      </c>
      <c r="F10" s="36">
        <v>43.81222152709961</v>
      </c>
      <c r="G10" s="36">
        <v>41.560028076171875</v>
      </c>
      <c r="H10" s="36">
        <v>44.03059005737305</v>
      </c>
      <c r="I10" s="36">
        <v>41.95587921142578</v>
      </c>
      <c r="J10" s="36">
        <v>42.82759475708008</v>
      </c>
      <c r="K10" s="37">
        <v>40.70134353637695</v>
      </c>
      <c r="M10" s="35">
        <v>85.31149291992188</v>
      </c>
      <c r="N10" s="36">
        <v>85.910400390625</v>
      </c>
      <c r="O10" s="36">
        <v>84.80532836914062</v>
      </c>
      <c r="P10" s="36">
        <v>82.767333984375</v>
      </c>
      <c r="Q10" s="36">
        <v>65.92303466796875</v>
      </c>
      <c r="R10" s="36">
        <v>73.33814239501953</v>
      </c>
      <c r="S10" s="36">
        <v>55.721031188964844</v>
      </c>
      <c r="T10" s="36">
        <v>16.76095199584961</v>
      </c>
      <c r="U10" s="36">
        <v>14.73223876953125</v>
      </c>
      <c r="V10" s="37">
        <v>46.891517639160156</v>
      </c>
      <c r="X10" s="35">
        <v>5.439166666666666</v>
      </c>
      <c r="Y10" s="36">
        <v>5.454166666666666</v>
      </c>
      <c r="Z10" s="36">
        <v>5.488333333333333</v>
      </c>
      <c r="AA10" s="36">
        <v>5.778333333333333</v>
      </c>
      <c r="AB10" s="36">
        <v>5.3375</v>
      </c>
      <c r="AC10" s="36">
        <v>5.19</v>
      </c>
      <c r="AD10" s="37">
        <v>0.25</v>
      </c>
      <c r="AF10" s="38">
        <v>0.8877692561937814</v>
      </c>
      <c r="AH10" s="39" t="s">
        <v>60</v>
      </c>
      <c r="AI10" s="40">
        <v>0</v>
      </c>
      <c r="AJ10" s="40">
        <v>0</v>
      </c>
      <c r="AK10" s="37">
        <v>0</v>
      </c>
      <c r="AM10" s="35">
        <v>10.509509674062913</v>
      </c>
      <c r="AN10" s="36">
        <v>11.384642156611548</v>
      </c>
      <c r="AO10" s="36">
        <v>8.217304869348078</v>
      </c>
      <c r="AP10" s="36">
        <v>8.258519089733666</v>
      </c>
      <c r="AQ10" s="37">
        <v>7.4232766040055465</v>
      </c>
      <c r="AS10" s="35">
        <v>125.99743933044594</v>
      </c>
      <c r="AT10" s="37">
        <v>25</v>
      </c>
      <c r="AV10" s="38">
        <v>42.6</v>
      </c>
      <c r="AX10" s="42">
        <v>0.014000000000000004</v>
      </c>
      <c r="AZ10" s="34">
        <v>2017</v>
      </c>
      <c r="BA10" s="35">
        <v>250</v>
      </c>
      <c r="BB10" s="36">
        <v>71.00000222620734</v>
      </c>
      <c r="BC10" s="36">
        <v>449.9999875712677</v>
      </c>
      <c r="BD10" s="36">
        <v>0</v>
      </c>
      <c r="BE10" s="36">
        <v>649.9999788140946</v>
      </c>
      <c r="BF10" s="36">
        <v>200.00000035514537</v>
      </c>
      <c r="BG10" s="36">
        <v>250</v>
      </c>
      <c r="BH10" s="36">
        <v>79.0000001104399</v>
      </c>
      <c r="BI10" s="36">
        <v>1249.9999672196516</v>
      </c>
      <c r="BJ10" s="36">
        <v>1150.0000141773255</v>
      </c>
      <c r="BK10" s="36">
        <v>0</v>
      </c>
      <c r="BL10" s="36">
        <v>1599.999985005318</v>
      </c>
      <c r="BM10" s="36">
        <v>0</v>
      </c>
      <c r="BN10" s="36">
        <v>500</v>
      </c>
      <c r="BO10" s="36">
        <v>1750.0000221124749</v>
      </c>
      <c r="BP10" s="36">
        <v>0</v>
      </c>
      <c r="BQ10" s="36">
        <v>1749.9999855412716</v>
      </c>
      <c r="BR10" s="36">
        <v>600.0000046380571</v>
      </c>
      <c r="BS10" s="36">
        <v>1149.9999771039006</v>
      </c>
      <c r="BT10" s="36">
        <v>70.99999891212681</v>
      </c>
      <c r="BU10" s="36">
        <v>0</v>
      </c>
      <c r="BV10" s="36">
        <v>300.00000806810647</v>
      </c>
      <c r="BW10" s="36">
        <v>70.99999969189632</v>
      </c>
      <c r="BX10" s="36">
        <v>65.00000104946008</v>
      </c>
      <c r="BY10" s="36">
        <v>70.99999830553628</v>
      </c>
      <c r="BZ10" s="36">
        <v>0</v>
      </c>
      <c r="CA10" s="36">
        <v>0</v>
      </c>
      <c r="CB10" s="36">
        <v>0</v>
      </c>
      <c r="CC10" s="36">
        <v>200.00000677961643</v>
      </c>
      <c r="CD10" s="36">
        <v>899.9999938066907</v>
      </c>
      <c r="CE10" s="36">
        <v>70.99999997585383</v>
      </c>
      <c r="CF10" s="36">
        <v>1599.9999738785068</v>
      </c>
      <c r="CG10" s="36">
        <v>0</v>
      </c>
      <c r="CH10" s="36">
        <v>0</v>
      </c>
      <c r="CI10" s="36">
        <v>70.99999605332866</v>
      </c>
      <c r="CJ10" s="36">
        <v>0</v>
      </c>
      <c r="CK10" s="36">
        <v>71.00000258470305</v>
      </c>
      <c r="CL10" s="36">
        <v>550.0000052632881</v>
      </c>
      <c r="CM10" s="36">
        <v>0</v>
      </c>
      <c r="CN10" s="36">
        <v>0</v>
      </c>
      <c r="CO10" s="36">
        <v>549.9999881845782</v>
      </c>
    </row>
    <row r="11" spans="1:93" ht="12.75">
      <c r="A11" s="34">
        <v>2018</v>
      </c>
      <c r="B11" s="35">
        <v>60.51237487792969</v>
      </c>
      <c r="C11" s="36">
        <v>36.081298828125</v>
      </c>
      <c r="D11" s="36">
        <v>59.06928634643555</v>
      </c>
      <c r="E11" s="36">
        <v>41.34812927246094</v>
      </c>
      <c r="F11" s="36">
        <v>45.86041259765625</v>
      </c>
      <c r="G11" s="36">
        <v>43.34750747680664</v>
      </c>
      <c r="H11" s="36">
        <v>46.17670822143555</v>
      </c>
      <c r="I11" s="36">
        <v>43.83472442626953</v>
      </c>
      <c r="J11" s="36">
        <v>44.81749725341797</v>
      </c>
      <c r="K11" s="37">
        <v>42.45869064331055</v>
      </c>
      <c r="M11" s="35">
        <v>86.93959045410156</v>
      </c>
      <c r="N11" s="36">
        <v>87.5499267578125</v>
      </c>
      <c r="O11" s="36">
        <v>86.42375946044922</v>
      </c>
      <c r="P11" s="36">
        <v>84.34687805175781</v>
      </c>
      <c r="Q11" s="36">
        <v>67.18111419677734</v>
      </c>
      <c r="R11" s="36">
        <v>74.73773956298828</v>
      </c>
      <c r="S11" s="36">
        <v>56.61176681518555</v>
      </c>
      <c r="T11" s="36">
        <v>17.164623260498047</v>
      </c>
      <c r="U11" s="36">
        <v>15.099720001220703</v>
      </c>
      <c r="V11" s="37">
        <v>47.57538604736328</v>
      </c>
      <c r="X11" s="35">
        <v>5.679166666666666</v>
      </c>
      <c r="Y11" s="36">
        <v>5.694166666666667</v>
      </c>
      <c r="Z11" s="36">
        <v>5.728333333333334</v>
      </c>
      <c r="AA11" s="36">
        <v>6.026666666666667</v>
      </c>
      <c r="AB11" s="36">
        <v>5.5775</v>
      </c>
      <c r="AC11" s="36">
        <v>5.43</v>
      </c>
      <c r="AD11" s="37">
        <v>0.25</v>
      </c>
      <c r="AF11" s="38">
        <v>0.9055246413176578</v>
      </c>
      <c r="AH11" s="39" t="s">
        <v>61</v>
      </c>
      <c r="AI11" s="40">
        <v>0</v>
      </c>
      <c r="AJ11" s="40">
        <v>0</v>
      </c>
      <c r="AK11" s="37">
        <v>0</v>
      </c>
      <c r="AM11" s="35">
        <v>10.641859539007738</v>
      </c>
      <c r="AN11" s="36">
        <v>10.903789354972993</v>
      </c>
      <c r="AO11" s="36">
        <v>8.231611350071873</v>
      </c>
      <c r="AP11" s="36">
        <v>8.289407793044107</v>
      </c>
      <c r="AQ11" s="37">
        <v>7.448287085252773</v>
      </c>
      <c r="AS11" s="35">
        <v>159.61051905998602</v>
      </c>
      <c r="AT11" s="37">
        <v>25</v>
      </c>
      <c r="AV11" s="38">
        <v>43.2</v>
      </c>
      <c r="AX11" s="42">
        <v>0.014000000000000004</v>
      </c>
      <c r="AZ11" s="34">
        <v>2018</v>
      </c>
      <c r="BA11" s="35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0</v>
      </c>
      <c r="CL11" s="36">
        <v>0</v>
      </c>
      <c r="CM11" s="36">
        <v>0</v>
      </c>
      <c r="CN11" s="36">
        <v>0</v>
      </c>
      <c r="CO11" s="36">
        <v>0</v>
      </c>
    </row>
    <row r="12" spans="1:93" ht="12.75">
      <c r="A12" s="34">
        <v>2019</v>
      </c>
      <c r="B12" s="35">
        <v>61.92633056640625</v>
      </c>
      <c r="C12" s="36">
        <v>37.97100067138672</v>
      </c>
      <c r="D12" s="36">
        <v>60.87492370605469</v>
      </c>
      <c r="E12" s="36">
        <v>43.15752410888672</v>
      </c>
      <c r="F12" s="36">
        <v>47.564109802246094</v>
      </c>
      <c r="G12" s="36">
        <v>44.916439056396484</v>
      </c>
      <c r="H12" s="36">
        <v>47.86241912841797</v>
      </c>
      <c r="I12" s="36">
        <v>45.350555419921875</v>
      </c>
      <c r="J12" s="36">
        <v>46.4409065246582</v>
      </c>
      <c r="K12" s="37">
        <v>43.93886184692383</v>
      </c>
      <c r="M12" s="35">
        <v>88.5809097290039</v>
      </c>
      <c r="N12" s="36">
        <v>89.20276641845703</v>
      </c>
      <c r="O12" s="36">
        <v>88.05534362792969</v>
      </c>
      <c r="P12" s="36">
        <v>85.93925476074219</v>
      </c>
      <c r="Q12" s="36">
        <v>68.44942474365234</v>
      </c>
      <c r="R12" s="36">
        <v>76.1487045288086</v>
      </c>
      <c r="S12" s="36">
        <v>57.42850875854492</v>
      </c>
      <c r="T12" s="36">
        <v>17.574495315551758</v>
      </c>
      <c r="U12" s="36">
        <v>15.47313117980957</v>
      </c>
      <c r="V12" s="37">
        <v>48.25946807861328</v>
      </c>
      <c r="X12" s="35">
        <v>5.889166666666667</v>
      </c>
      <c r="Y12" s="36">
        <v>5.904166666666666</v>
      </c>
      <c r="Z12" s="36">
        <v>5.9383333333333335</v>
      </c>
      <c r="AA12" s="36">
        <v>6.238333333333333</v>
      </c>
      <c r="AB12" s="36">
        <v>5.788333333333333</v>
      </c>
      <c r="AC12" s="36">
        <v>5.64</v>
      </c>
      <c r="AD12" s="37">
        <v>0.25</v>
      </c>
      <c r="AF12" s="38">
        <v>0.9236351341440106</v>
      </c>
      <c r="AH12" s="39"/>
      <c r="AI12" s="40">
        <v>0</v>
      </c>
      <c r="AJ12" s="40">
        <v>0</v>
      </c>
      <c r="AK12" s="37">
        <v>0</v>
      </c>
      <c r="AM12" s="35">
        <v>10.508525911121566</v>
      </c>
      <c r="AN12" s="36">
        <v>10.824851772929629</v>
      </c>
      <c r="AO12" s="36">
        <v>8.224410231492076</v>
      </c>
      <c r="AP12" s="36">
        <v>8.277253090994927</v>
      </c>
      <c r="AQ12" s="37">
        <v>7.454566247757462</v>
      </c>
      <c r="AS12" s="35">
        <v>192.2680781343702</v>
      </c>
      <c r="AT12" s="37">
        <v>25</v>
      </c>
      <c r="AV12" s="38">
        <v>43.7</v>
      </c>
      <c r="AX12" s="42">
        <v>0.014000000000000004</v>
      </c>
      <c r="AZ12" s="34">
        <v>2019</v>
      </c>
      <c r="BA12" s="35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6">
        <v>0</v>
      </c>
    </row>
    <row r="13" spans="1:93" ht="12.75">
      <c r="A13" s="34">
        <v>2020</v>
      </c>
      <c r="B13" s="35">
        <v>63.29656219482422</v>
      </c>
      <c r="C13" s="36">
        <v>39.887229919433594</v>
      </c>
      <c r="D13" s="36">
        <v>61.167423248291016</v>
      </c>
      <c r="E13" s="36">
        <v>44.04715347290039</v>
      </c>
      <c r="F13" s="36">
        <v>48.53932571411133</v>
      </c>
      <c r="G13" s="36">
        <v>45.98243713378906</v>
      </c>
      <c r="H13" s="36">
        <v>48.92192840576172</v>
      </c>
      <c r="I13" s="36">
        <v>46.475868225097656</v>
      </c>
      <c r="J13" s="36">
        <v>47.4327507019043</v>
      </c>
      <c r="K13" s="37">
        <v>45.011207580566406</v>
      </c>
      <c r="M13" s="35">
        <v>90.21800994873047</v>
      </c>
      <c r="N13" s="36">
        <v>90.85136413574219</v>
      </c>
      <c r="O13" s="36">
        <v>89.68273162841797</v>
      </c>
      <c r="P13" s="36">
        <v>87.52753448486328</v>
      </c>
      <c r="Q13" s="36">
        <v>69.71446228027344</v>
      </c>
      <c r="R13" s="36">
        <v>77.55603790283203</v>
      </c>
      <c r="S13" s="36">
        <v>58.234100341796875</v>
      </c>
      <c r="T13" s="36">
        <v>17.987171173095703</v>
      </c>
      <c r="U13" s="36">
        <v>15.849488258361816</v>
      </c>
      <c r="V13" s="37">
        <v>48.9342041015625</v>
      </c>
      <c r="X13" s="35">
        <v>6.059166666666667</v>
      </c>
      <c r="Y13" s="36">
        <v>6.074166666666667</v>
      </c>
      <c r="Z13" s="36">
        <v>6.108333333333334</v>
      </c>
      <c r="AA13" s="36">
        <v>6.415833333333333</v>
      </c>
      <c r="AB13" s="36">
        <v>5.958333333333332</v>
      </c>
      <c r="AC13" s="36">
        <v>5.81</v>
      </c>
      <c r="AD13" s="37">
        <v>0.25</v>
      </c>
      <c r="AF13" s="38">
        <v>0.9421078368268906</v>
      </c>
      <c r="AH13" s="39"/>
      <c r="AI13" s="40">
        <v>0</v>
      </c>
      <c r="AJ13" s="40">
        <v>0</v>
      </c>
      <c r="AK13" s="37">
        <v>0</v>
      </c>
      <c r="AM13" s="35">
        <v>10.426683344766266</v>
      </c>
      <c r="AN13" s="36">
        <v>10.549758911026968</v>
      </c>
      <c r="AO13" s="36">
        <v>8.152713727655568</v>
      </c>
      <c r="AP13" s="36">
        <v>8.21856699916124</v>
      </c>
      <c r="AQ13" s="37">
        <v>7.401963619687013</v>
      </c>
      <c r="AS13" s="35">
        <v>224.0086537773191</v>
      </c>
      <c r="AT13" s="37">
        <v>25</v>
      </c>
      <c r="AV13" s="38">
        <v>44.1</v>
      </c>
      <c r="AX13" s="42">
        <v>0.013000000000000003</v>
      </c>
      <c r="AZ13" s="34">
        <v>2020</v>
      </c>
      <c r="BA13" s="35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0</v>
      </c>
      <c r="CN13" s="36">
        <v>0</v>
      </c>
      <c r="CO13" s="36">
        <v>0</v>
      </c>
    </row>
    <row r="14" spans="1:93" ht="12.75">
      <c r="A14" s="34">
        <v>2021</v>
      </c>
      <c r="B14" s="35">
        <v>64.0402603149414</v>
      </c>
      <c r="C14" s="36">
        <v>41.294246673583984</v>
      </c>
      <c r="D14" s="36">
        <v>62.13306427001953</v>
      </c>
      <c r="E14" s="36">
        <v>45.529727935791016</v>
      </c>
      <c r="F14" s="36">
        <v>50.34104537963867</v>
      </c>
      <c r="G14" s="36">
        <v>47.740360260009766</v>
      </c>
      <c r="H14" s="36">
        <v>50.81939697265625</v>
      </c>
      <c r="I14" s="36">
        <v>48.20060348510742</v>
      </c>
      <c r="J14" s="36">
        <v>49.17452621459961</v>
      </c>
      <c r="K14" s="37">
        <v>46.697410583496094</v>
      </c>
      <c r="M14" s="35">
        <v>92.06570434570312</v>
      </c>
      <c r="N14" s="36">
        <v>92.71202087402344</v>
      </c>
      <c r="O14" s="36">
        <v>91.51946258544922</v>
      </c>
      <c r="P14" s="36">
        <v>89.32012176513672</v>
      </c>
      <c r="Q14" s="36">
        <v>71.1422348022461</v>
      </c>
      <c r="R14" s="36">
        <v>79.1444091796875</v>
      </c>
      <c r="S14" s="36">
        <v>59.43244171142578</v>
      </c>
      <c r="T14" s="36">
        <v>18.409513473510742</v>
      </c>
      <c r="U14" s="36">
        <v>16.234838485717773</v>
      </c>
      <c r="V14" s="37">
        <v>49.9363899230957</v>
      </c>
      <c r="X14" s="35">
        <v>6.279166666666668</v>
      </c>
      <c r="Y14" s="36">
        <v>6.294166666666666</v>
      </c>
      <c r="Z14" s="36">
        <v>6.328333333333334</v>
      </c>
      <c r="AA14" s="36">
        <v>6.636666666666668</v>
      </c>
      <c r="AB14" s="36">
        <v>6.1775</v>
      </c>
      <c r="AC14" s="36">
        <v>6.03</v>
      </c>
      <c r="AD14" s="37">
        <v>0.25</v>
      </c>
      <c r="AF14" s="38">
        <v>0.9609499935634284</v>
      </c>
      <c r="AH14" s="39"/>
      <c r="AI14" s="40">
        <v>0</v>
      </c>
      <c r="AJ14" s="40">
        <v>0</v>
      </c>
      <c r="AK14" s="37">
        <v>0</v>
      </c>
      <c r="AM14" s="35">
        <v>10.184041221579216</v>
      </c>
      <c r="AN14" s="36">
        <v>10.3264100317269</v>
      </c>
      <c r="AO14" s="36">
        <v>8.156103016386062</v>
      </c>
      <c r="AP14" s="36">
        <v>8.235180145911377</v>
      </c>
      <c r="AQ14" s="37">
        <v>7.419039893688448</v>
      </c>
      <c r="AS14" s="35">
        <v>253.286620881117</v>
      </c>
      <c r="AT14" s="37">
        <v>85.26903939105298</v>
      </c>
      <c r="AV14" s="38">
        <v>44.6</v>
      </c>
      <c r="AX14" s="42">
        <v>0.013000000000000003</v>
      </c>
      <c r="AZ14" s="34">
        <v>2021</v>
      </c>
      <c r="BA14" s="35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</row>
    <row r="15" spans="1:93" ht="12.75">
      <c r="A15" s="34">
        <v>2022</v>
      </c>
      <c r="B15" s="35">
        <v>72.77783966064453</v>
      </c>
      <c r="C15" s="36">
        <v>51.500118255615234</v>
      </c>
      <c r="D15" s="36">
        <v>70.17221069335938</v>
      </c>
      <c r="E15" s="36">
        <v>54.58568572998047</v>
      </c>
      <c r="F15" s="36">
        <v>58.78369903564453</v>
      </c>
      <c r="G15" s="36">
        <v>55.587196350097656</v>
      </c>
      <c r="H15" s="36">
        <v>59.33785629272461</v>
      </c>
      <c r="I15" s="36">
        <v>56.16869354248047</v>
      </c>
      <c r="J15" s="36">
        <v>57.492008209228516</v>
      </c>
      <c r="K15" s="37">
        <v>54.50227737426758</v>
      </c>
      <c r="M15" s="35">
        <v>91.659423828125</v>
      </c>
      <c r="N15" s="36">
        <v>92.30288696289062</v>
      </c>
      <c r="O15" s="36">
        <v>91.11559295654297</v>
      </c>
      <c r="P15" s="36">
        <v>88.92595672607422</v>
      </c>
      <c r="Q15" s="36">
        <v>70.82829284667969</v>
      </c>
      <c r="R15" s="36">
        <v>78.79515075683594</v>
      </c>
      <c r="S15" s="36">
        <v>59.170169830322266</v>
      </c>
      <c r="T15" s="36">
        <v>18.47226333618164</v>
      </c>
      <c r="U15" s="36">
        <v>16.27670669555664</v>
      </c>
      <c r="V15" s="37">
        <v>49.71602249145508</v>
      </c>
      <c r="X15" s="35">
        <v>6.539166666666667</v>
      </c>
      <c r="Y15" s="36">
        <v>6.554166666666667</v>
      </c>
      <c r="Z15" s="36">
        <v>6.586666666666666</v>
      </c>
      <c r="AA15" s="36">
        <v>6.896666666666666</v>
      </c>
      <c r="AB15" s="36">
        <v>6.428333333333332</v>
      </c>
      <c r="AC15" s="36">
        <v>6.285833333333334</v>
      </c>
      <c r="AD15" s="37">
        <v>0.25</v>
      </c>
      <c r="AF15" s="38">
        <v>0.9801689934346972</v>
      </c>
      <c r="AH15" s="39"/>
      <c r="AI15" s="40">
        <v>0</v>
      </c>
      <c r="AJ15" s="40">
        <v>0</v>
      </c>
      <c r="AK15" s="37">
        <v>15.079463964082798</v>
      </c>
      <c r="AM15" s="35">
        <v>11.11545689324034</v>
      </c>
      <c r="AN15" s="36">
        <v>11.18016744449559</v>
      </c>
      <c r="AO15" s="36">
        <v>9.150514327679405</v>
      </c>
      <c r="AP15" s="36">
        <v>9.237822071459574</v>
      </c>
      <c r="AQ15" s="37">
        <v>8.345044530446483</v>
      </c>
      <c r="AS15" s="35">
        <v>280.4300836063527</v>
      </c>
      <c r="AT15" s="37">
        <v>129.8442395924939</v>
      </c>
      <c r="AV15" s="38">
        <v>45.2</v>
      </c>
      <c r="AX15" s="42">
        <v>0.013000000000000003</v>
      </c>
      <c r="AZ15" s="34">
        <v>2022</v>
      </c>
      <c r="BA15" s="35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v>0</v>
      </c>
      <c r="CO15" s="36">
        <v>0</v>
      </c>
    </row>
    <row r="16" spans="1:93" ht="12.75">
      <c r="A16" s="34">
        <v>2023</v>
      </c>
      <c r="B16" s="35">
        <v>74.36561584472656</v>
      </c>
      <c r="C16" s="36">
        <v>52.709693908691406</v>
      </c>
      <c r="D16" s="36">
        <v>70.68379974365234</v>
      </c>
      <c r="E16" s="36">
        <v>56.02196502685547</v>
      </c>
      <c r="F16" s="36">
        <v>60.066558837890625</v>
      </c>
      <c r="G16" s="36">
        <v>56.844764709472656</v>
      </c>
      <c r="H16" s="36">
        <v>60.850555419921875</v>
      </c>
      <c r="I16" s="36">
        <v>57.61582946777344</v>
      </c>
      <c r="J16" s="36">
        <v>58.770713806152344</v>
      </c>
      <c r="K16" s="37">
        <v>55.783748626708984</v>
      </c>
      <c r="M16" s="35">
        <v>93.52002716064453</v>
      </c>
      <c r="N16" s="36">
        <v>94.17655944824219</v>
      </c>
      <c r="O16" s="36">
        <v>92.96515655517578</v>
      </c>
      <c r="P16" s="36">
        <v>90.73107147216797</v>
      </c>
      <c r="Q16" s="36">
        <v>72.26604461669922</v>
      </c>
      <c r="R16" s="36">
        <v>80.39462280273438</v>
      </c>
      <c r="S16" s="36">
        <v>60.371273040771484</v>
      </c>
      <c r="T16" s="36">
        <v>18.902650833129883</v>
      </c>
      <c r="U16" s="36">
        <v>16.669498443603516</v>
      </c>
      <c r="V16" s="37">
        <v>50.725215911865234</v>
      </c>
      <c r="X16" s="35">
        <v>6.729166666666667</v>
      </c>
      <c r="Y16" s="36">
        <v>6.7441666666666675</v>
      </c>
      <c r="Z16" s="36">
        <v>6.776666666666666</v>
      </c>
      <c r="AA16" s="36">
        <v>7.088333333333334</v>
      </c>
      <c r="AB16" s="36">
        <v>6.618333333333335</v>
      </c>
      <c r="AC16" s="36">
        <v>6.475833333333333</v>
      </c>
      <c r="AD16" s="37">
        <v>0.25</v>
      </c>
      <c r="AF16" s="38">
        <v>0.9997723733033914</v>
      </c>
      <c r="AH16" s="39"/>
      <c r="AI16" s="40">
        <v>0</v>
      </c>
      <c r="AJ16" s="40">
        <v>0</v>
      </c>
      <c r="AK16" s="37">
        <v>15.277877823042074</v>
      </c>
      <c r="AM16" s="35">
        <v>11.039150053228838</v>
      </c>
      <c r="AN16" s="36">
        <v>10.933645100342716</v>
      </c>
      <c r="AO16" s="36">
        <v>9.084175383712342</v>
      </c>
      <c r="AP16" s="36">
        <v>9.203882942129125</v>
      </c>
      <c r="AQ16" s="37">
        <v>8.302227212273861</v>
      </c>
      <c r="AS16" s="35">
        <v>306.72369061056503</v>
      </c>
      <c r="AT16" s="37">
        <v>172.09490762702993</v>
      </c>
      <c r="AV16" s="38">
        <v>45.7</v>
      </c>
      <c r="AX16" s="42">
        <v>0.013000000000000003</v>
      </c>
      <c r="AZ16" s="34">
        <v>2023</v>
      </c>
      <c r="BA16" s="35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</row>
    <row r="17" spans="1:93" ht="12.75">
      <c r="A17" s="34">
        <v>2024</v>
      </c>
      <c r="B17" s="35">
        <v>75.4787368774414</v>
      </c>
      <c r="C17" s="36">
        <v>53.939659118652344</v>
      </c>
      <c r="D17" s="36">
        <v>71.90284729003906</v>
      </c>
      <c r="E17" s="36">
        <v>57.19140625</v>
      </c>
      <c r="F17" s="36">
        <v>62.134605407714844</v>
      </c>
      <c r="G17" s="36">
        <v>58.718746185302734</v>
      </c>
      <c r="H17" s="36">
        <v>62.75177764892578</v>
      </c>
      <c r="I17" s="36">
        <v>59.36052322387695</v>
      </c>
      <c r="J17" s="36">
        <v>60.73999786376953</v>
      </c>
      <c r="K17" s="37">
        <v>57.55479431152344</v>
      </c>
      <c r="M17" s="35">
        <v>95.40636444091797</v>
      </c>
      <c r="N17" s="36">
        <v>96.07613372802734</v>
      </c>
      <c r="O17" s="36">
        <v>94.84030151367188</v>
      </c>
      <c r="P17" s="36">
        <v>92.5611572265625</v>
      </c>
      <c r="Q17" s="36">
        <v>73.72367858886719</v>
      </c>
      <c r="R17" s="36">
        <v>82.0162124633789</v>
      </c>
      <c r="S17" s="36">
        <v>61.588985443115234</v>
      </c>
      <c r="T17" s="36">
        <v>19.340633392333984</v>
      </c>
      <c r="U17" s="36">
        <v>17.069477081298828</v>
      </c>
      <c r="V17" s="37">
        <v>51.74836349487305</v>
      </c>
      <c r="X17" s="35">
        <v>6.949166666666667</v>
      </c>
      <c r="Y17" s="36">
        <v>6.964166666666666</v>
      </c>
      <c r="Z17" s="36">
        <v>6.996666666666667</v>
      </c>
      <c r="AA17" s="36">
        <v>7.3166666666666655</v>
      </c>
      <c r="AB17" s="36">
        <v>6.843333333333334</v>
      </c>
      <c r="AC17" s="36">
        <v>6.695833333333333</v>
      </c>
      <c r="AD17" s="37">
        <v>0.25</v>
      </c>
      <c r="AF17" s="38">
        <v>1.0197678207694592</v>
      </c>
      <c r="AH17" s="39"/>
      <c r="AI17" s="40">
        <v>0</v>
      </c>
      <c r="AJ17" s="40">
        <v>0</v>
      </c>
      <c r="AK17" s="37">
        <v>15.476292001752057</v>
      </c>
      <c r="AM17" s="35">
        <v>10.861976650603813</v>
      </c>
      <c r="AN17" s="36">
        <v>10.769084363241086</v>
      </c>
      <c r="AO17" s="36">
        <v>9.08857242239853</v>
      </c>
      <c r="AP17" s="36">
        <v>9.179869580925052</v>
      </c>
      <c r="AQ17" s="37">
        <v>8.3135644877621</v>
      </c>
      <c r="AS17" s="35">
        <v>322.7417806800302</v>
      </c>
      <c r="AT17" s="37">
        <v>211.90797444972853</v>
      </c>
      <c r="AV17" s="38">
        <v>46.3</v>
      </c>
      <c r="AX17" s="42">
        <v>0.013000000000000003</v>
      </c>
      <c r="AZ17" s="34">
        <v>2024</v>
      </c>
      <c r="BA17" s="35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</row>
    <row r="18" spans="1:93" ht="12.75">
      <c r="A18" s="34">
        <v>2025</v>
      </c>
      <c r="B18" s="35">
        <v>77.35151672363281</v>
      </c>
      <c r="C18" s="36">
        <v>55.550376892089844</v>
      </c>
      <c r="D18" s="36">
        <v>73.1717529296875</v>
      </c>
      <c r="E18" s="36">
        <v>58.775264739990234</v>
      </c>
      <c r="F18" s="36">
        <v>63.340579986572266</v>
      </c>
      <c r="G18" s="36">
        <v>59.971778869628906</v>
      </c>
      <c r="H18" s="36">
        <v>64.23420715332031</v>
      </c>
      <c r="I18" s="36">
        <v>60.78697967529297</v>
      </c>
      <c r="J18" s="36">
        <v>61.997840881347656</v>
      </c>
      <c r="K18" s="37">
        <v>58.86577606201172</v>
      </c>
      <c r="M18" s="35">
        <v>97.3096923828125</v>
      </c>
      <c r="N18" s="36">
        <v>97.9928207397461</v>
      </c>
      <c r="O18" s="36">
        <v>96.73233032226562</v>
      </c>
      <c r="P18" s="36">
        <v>94.40772247314453</v>
      </c>
      <c r="Q18" s="36">
        <v>75.1944351196289</v>
      </c>
      <c r="R18" s="36">
        <v>83.65241241455078</v>
      </c>
      <c r="S18" s="36">
        <v>62.817665100097656</v>
      </c>
      <c r="T18" s="36">
        <v>19.784494400024414</v>
      </c>
      <c r="U18" s="36">
        <v>17.475135803222656</v>
      </c>
      <c r="V18" s="37">
        <v>52.78072738647461</v>
      </c>
      <c r="X18" s="35">
        <v>7.159166666666667</v>
      </c>
      <c r="Y18" s="36">
        <v>7.174166666666667</v>
      </c>
      <c r="Z18" s="36">
        <v>7.206666666666668</v>
      </c>
      <c r="AA18" s="36">
        <v>7.528333333333333</v>
      </c>
      <c r="AB18" s="36">
        <v>7.048333333333332</v>
      </c>
      <c r="AC18" s="36">
        <v>6.905833333333334</v>
      </c>
      <c r="AD18" s="37">
        <v>0.25</v>
      </c>
      <c r="AF18" s="38">
        <v>1.040163177184848</v>
      </c>
      <c r="AH18" s="39"/>
      <c r="AI18" s="40">
        <v>0</v>
      </c>
      <c r="AJ18" s="40">
        <v>0</v>
      </c>
      <c r="AK18" s="37">
        <v>15.67470596145471</v>
      </c>
      <c r="AM18" s="35">
        <v>10.799786254415489</v>
      </c>
      <c r="AN18" s="36">
        <v>10.620744375351014</v>
      </c>
      <c r="AO18" s="36">
        <v>8.990739578541456</v>
      </c>
      <c r="AP18" s="36">
        <v>9.12023915630781</v>
      </c>
      <c r="AQ18" s="37">
        <v>8.242302297796606</v>
      </c>
      <c r="AS18" s="35">
        <v>345.904030966181</v>
      </c>
      <c r="AT18" s="37">
        <v>249.1672377924286</v>
      </c>
      <c r="AV18" s="38">
        <v>46.8</v>
      </c>
      <c r="AX18" s="42">
        <v>0.013000000000000003</v>
      </c>
      <c r="AZ18" s="34">
        <v>2025</v>
      </c>
      <c r="BA18" s="35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36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36">
        <v>0</v>
      </c>
      <c r="CN18" s="36">
        <v>0</v>
      </c>
      <c r="CO18" s="36">
        <v>0</v>
      </c>
    </row>
    <row r="19" spans="1:93" ht="12.75">
      <c r="A19" s="34">
        <v>2026</v>
      </c>
      <c r="B19" s="35">
        <v>78.46553039550781</v>
      </c>
      <c r="C19" s="36">
        <v>56.663597106933594</v>
      </c>
      <c r="D19" s="36">
        <v>73.67047119140625</v>
      </c>
      <c r="E19" s="36">
        <v>59.364173889160156</v>
      </c>
      <c r="F19" s="36">
        <v>64.16535949707031</v>
      </c>
      <c r="G19" s="36">
        <v>60.79215621948242</v>
      </c>
      <c r="H19" s="36">
        <v>65.1493911743164</v>
      </c>
      <c r="I19" s="36">
        <v>61.620330810546875</v>
      </c>
      <c r="J19" s="36">
        <v>62.80682373046875</v>
      </c>
      <c r="K19" s="37">
        <v>59.665931701660156</v>
      </c>
      <c r="M19" s="35">
        <v>99.24067687988281</v>
      </c>
      <c r="N19" s="36">
        <v>99.93737030029297</v>
      </c>
      <c r="O19" s="36">
        <v>98.65186309814453</v>
      </c>
      <c r="P19" s="36">
        <v>96.28112030029297</v>
      </c>
      <c r="Q19" s="36">
        <v>76.68657684326172</v>
      </c>
      <c r="R19" s="36">
        <v>85.31238555908203</v>
      </c>
      <c r="S19" s="36">
        <v>64.06420135498047</v>
      </c>
      <c r="T19" s="36">
        <v>20.236446380615234</v>
      </c>
      <c r="U19" s="36">
        <v>17.8884334564209</v>
      </c>
      <c r="V19" s="37">
        <v>53.828094482421875</v>
      </c>
      <c r="X19" s="35">
        <v>7.2491666666666665</v>
      </c>
      <c r="Y19" s="36">
        <v>7.264166666666665</v>
      </c>
      <c r="Z19" s="36">
        <v>7.298333333333332</v>
      </c>
      <c r="AA19" s="36">
        <v>7.628333333333334</v>
      </c>
      <c r="AB19" s="36">
        <v>7.148333333333333</v>
      </c>
      <c r="AC19" s="36">
        <v>7</v>
      </c>
      <c r="AD19" s="37">
        <v>0.255</v>
      </c>
      <c r="AF19" s="38">
        <v>1.0609664407285455</v>
      </c>
      <c r="AH19" s="39"/>
      <c r="AI19" s="40">
        <v>0</v>
      </c>
      <c r="AJ19" s="40">
        <v>0</v>
      </c>
      <c r="AK19" s="37">
        <v>15.88414298948765</v>
      </c>
      <c r="AM19" s="35">
        <v>10.80966769149874</v>
      </c>
      <c r="AN19" s="36">
        <v>10.54137022900432</v>
      </c>
      <c r="AO19" s="36">
        <v>8.98139882225418</v>
      </c>
      <c r="AP19" s="36">
        <v>9.120820996043653</v>
      </c>
      <c r="AQ19" s="37">
        <v>8.240944758482751</v>
      </c>
      <c r="AS19" s="35">
        <v>357.932379640004</v>
      </c>
      <c r="AT19" s="37">
        <v>283.7532921870443</v>
      </c>
      <c r="AV19" s="38">
        <v>47.3</v>
      </c>
      <c r="AX19" s="42">
        <v>0.013000000000000003</v>
      </c>
      <c r="AZ19" s="34">
        <v>2026</v>
      </c>
      <c r="BA19" s="35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0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6">
        <v>0</v>
      </c>
    </row>
    <row r="20" spans="1:93" ht="12.75">
      <c r="A20" s="34">
        <v>2027</v>
      </c>
      <c r="B20" s="35">
        <v>79.72753143310547</v>
      </c>
      <c r="C20" s="36">
        <v>57.443389892578125</v>
      </c>
      <c r="D20" s="36">
        <v>75.49984741210938</v>
      </c>
      <c r="E20" s="36">
        <v>61.0235595703125</v>
      </c>
      <c r="F20" s="36">
        <v>65.6039047241211</v>
      </c>
      <c r="G20" s="36">
        <v>62.12276077270508</v>
      </c>
      <c r="H20" s="36">
        <v>66.34925842285156</v>
      </c>
      <c r="I20" s="36">
        <v>62.88151931762695</v>
      </c>
      <c r="J20" s="36">
        <v>64.1834716796875</v>
      </c>
      <c r="K20" s="37">
        <v>60.953094482421875</v>
      </c>
      <c r="M20" s="35">
        <v>101.19346618652344</v>
      </c>
      <c r="N20" s="36">
        <v>101.90386962890625</v>
      </c>
      <c r="O20" s="36">
        <v>100.59307098388672</v>
      </c>
      <c r="P20" s="36">
        <v>98.17567443847656</v>
      </c>
      <c r="Q20" s="36">
        <v>78.19556427001953</v>
      </c>
      <c r="R20" s="36">
        <v>86.99110412597656</v>
      </c>
      <c r="S20" s="36">
        <v>65.32481384277344</v>
      </c>
      <c r="T20" s="36">
        <v>20.695354461669922</v>
      </c>
      <c r="U20" s="36">
        <v>18.308378219604492</v>
      </c>
      <c r="V20" s="37">
        <v>54.88728713989258</v>
      </c>
      <c r="X20" s="35">
        <v>7.419166666666668</v>
      </c>
      <c r="Y20" s="36">
        <v>7.434166666666667</v>
      </c>
      <c r="Z20" s="36">
        <v>7.466666666666668</v>
      </c>
      <c r="AA20" s="36">
        <v>7.795833333333334</v>
      </c>
      <c r="AB20" s="36">
        <v>7.308333333333334</v>
      </c>
      <c r="AC20" s="36">
        <v>7.165833333333333</v>
      </c>
      <c r="AD20" s="37">
        <v>0.2601</v>
      </c>
      <c r="AF20" s="38">
        <v>1.0821857695431163</v>
      </c>
      <c r="AH20" s="39"/>
      <c r="AI20" s="40">
        <v>0</v>
      </c>
      <c r="AJ20" s="40">
        <v>0</v>
      </c>
      <c r="AK20" s="37">
        <v>16.08255697547118</v>
      </c>
      <c r="AM20" s="35">
        <v>10.73236385167901</v>
      </c>
      <c r="AN20" s="36">
        <v>10.552956839126018</v>
      </c>
      <c r="AO20" s="36">
        <v>8.984050322770669</v>
      </c>
      <c r="AP20" s="36">
        <v>9.088028766065689</v>
      </c>
      <c r="AQ20" s="37">
        <v>8.2428301755044</v>
      </c>
      <c r="AS20" s="35">
        <v>368.95512165652764</v>
      </c>
      <c r="AT20" s="37">
        <v>315.5434575999057</v>
      </c>
      <c r="AV20" s="38">
        <v>47.7</v>
      </c>
      <c r="AX20" s="42">
        <v>0.013000000000000003</v>
      </c>
      <c r="AZ20" s="34">
        <v>2027</v>
      </c>
      <c r="BA20" s="35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36">
        <v>0</v>
      </c>
      <c r="CH20" s="36">
        <v>0</v>
      </c>
      <c r="CI20" s="36">
        <v>0</v>
      </c>
      <c r="CJ20" s="36">
        <v>0</v>
      </c>
      <c r="CK20" s="36">
        <v>0</v>
      </c>
      <c r="CL20" s="36">
        <v>0</v>
      </c>
      <c r="CM20" s="36">
        <v>0</v>
      </c>
      <c r="CN20" s="36">
        <v>0</v>
      </c>
      <c r="CO20" s="36">
        <v>0</v>
      </c>
    </row>
    <row r="21" spans="1:93" ht="12.75">
      <c r="A21" s="34">
        <v>2028</v>
      </c>
      <c r="B21" s="35">
        <v>81.84019470214844</v>
      </c>
      <c r="C21" s="36">
        <v>59.1999397277832</v>
      </c>
      <c r="D21" s="36">
        <v>77.1284408569336</v>
      </c>
      <c r="E21" s="36">
        <v>62.869014739990234</v>
      </c>
      <c r="F21" s="36">
        <v>66.33772277832031</v>
      </c>
      <c r="G21" s="36">
        <v>63.03974151611328</v>
      </c>
      <c r="H21" s="36">
        <v>67.37419128417969</v>
      </c>
      <c r="I21" s="36">
        <v>63.954402923583984</v>
      </c>
      <c r="J21" s="36">
        <v>64.94891357421875</v>
      </c>
      <c r="K21" s="37">
        <v>61.95091247558594</v>
      </c>
      <c r="M21" s="35">
        <v>103.17578125</v>
      </c>
      <c r="N21" s="36">
        <v>103.90010070800781</v>
      </c>
      <c r="O21" s="36">
        <v>102.5636215209961</v>
      </c>
      <c r="P21" s="36">
        <v>100.098876953125</v>
      </c>
      <c r="Q21" s="36">
        <v>79.72736358642578</v>
      </c>
      <c r="R21" s="36">
        <v>88.69520568847656</v>
      </c>
      <c r="S21" s="36">
        <v>66.60448455810547</v>
      </c>
      <c r="T21" s="36">
        <v>21.16284942626953</v>
      </c>
      <c r="U21" s="36">
        <v>18.73641586303711</v>
      </c>
      <c r="V21" s="37">
        <v>55.962493896484375</v>
      </c>
      <c r="X21" s="35">
        <v>7.579166666666666</v>
      </c>
      <c r="Y21" s="36">
        <v>7.594166666666666</v>
      </c>
      <c r="Z21" s="36">
        <v>7.626666666666668</v>
      </c>
      <c r="AA21" s="36">
        <v>7.958333333333333</v>
      </c>
      <c r="AB21" s="36">
        <v>7.473333333333333</v>
      </c>
      <c r="AC21" s="36">
        <v>7.3258333333333345</v>
      </c>
      <c r="AD21" s="37">
        <v>0.26530200000000004</v>
      </c>
      <c r="AF21" s="38">
        <v>1.1038294849339787</v>
      </c>
      <c r="AH21" s="39"/>
      <c r="AI21" s="40">
        <v>0</v>
      </c>
      <c r="AJ21" s="40">
        <v>0</v>
      </c>
      <c r="AK21" s="37">
        <v>16.291994126148225</v>
      </c>
      <c r="AM21" s="35">
        <v>10.791699428553443</v>
      </c>
      <c r="AN21" s="36">
        <v>10.547274228598294</v>
      </c>
      <c r="AO21" s="36">
        <v>8.881932569442101</v>
      </c>
      <c r="AP21" s="36">
        <v>9.02087590008061</v>
      </c>
      <c r="AQ21" s="37">
        <v>8.168908131287422</v>
      </c>
      <c r="AS21" s="35">
        <v>378.9276999344963</v>
      </c>
      <c r="AT21" s="37">
        <v>344.4117066515673</v>
      </c>
      <c r="AV21" s="38">
        <v>48.2</v>
      </c>
      <c r="AX21" s="42">
        <v>0.013000000000000003</v>
      </c>
      <c r="AZ21" s="34">
        <v>2028</v>
      </c>
      <c r="BA21" s="35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0</v>
      </c>
      <c r="CC21" s="36">
        <v>0</v>
      </c>
      <c r="CD21" s="36">
        <v>0</v>
      </c>
      <c r="CE21" s="36">
        <v>0</v>
      </c>
      <c r="CF21" s="36">
        <v>0</v>
      </c>
      <c r="CG21" s="36">
        <v>0</v>
      </c>
      <c r="CH21" s="36">
        <v>0</v>
      </c>
      <c r="CI21" s="36">
        <v>0</v>
      </c>
      <c r="CJ21" s="36">
        <v>0</v>
      </c>
      <c r="CK21" s="36">
        <v>0</v>
      </c>
      <c r="CL21" s="36">
        <v>0</v>
      </c>
      <c r="CM21" s="36">
        <v>0</v>
      </c>
      <c r="CN21" s="36">
        <v>0</v>
      </c>
      <c r="CO21" s="36">
        <v>0</v>
      </c>
    </row>
    <row r="22" spans="1:93" ht="12.75">
      <c r="A22" s="34">
        <v>2029</v>
      </c>
      <c r="B22" s="35">
        <v>82.1273193359375</v>
      </c>
      <c r="C22" s="36">
        <v>60.19688415527344</v>
      </c>
      <c r="D22" s="36">
        <v>77.71428680419922</v>
      </c>
      <c r="E22" s="36">
        <v>63.703338623046875</v>
      </c>
      <c r="F22" s="36">
        <v>67.97077178955078</v>
      </c>
      <c r="G22" s="36">
        <v>64.52703857421875</v>
      </c>
      <c r="H22" s="36">
        <v>68.75447845458984</v>
      </c>
      <c r="I22" s="36">
        <v>65.35797119140625</v>
      </c>
      <c r="J22" s="36">
        <v>66.46150207519531</v>
      </c>
      <c r="K22" s="37">
        <v>63.356014251708984</v>
      </c>
      <c r="M22" s="35">
        <v>105.19268035888672</v>
      </c>
      <c r="N22" s="36">
        <v>105.93115234375</v>
      </c>
      <c r="O22" s="36">
        <v>104.56855773925781</v>
      </c>
      <c r="P22" s="36">
        <v>102.05562591552734</v>
      </c>
      <c r="Q22" s="36">
        <v>81.285888671875</v>
      </c>
      <c r="R22" s="36">
        <v>90.42903137207031</v>
      </c>
      <c r="S22" s="36">
        <v>67.90647888183594</v>
      </c>
      <c r="T22" s="36">
        <v>21.640033721923828</v>
      </c>
      <c r="U22" s="36">
        <v>19.173532485961914</v>
      </c>
      <c r="V22" s="37">
        <v>57.05645751953125</v>
      </c>
      <c r="X22" s="35">
        <v>7.7491666666666665</v>
      </c>
      <c r="Y22" s="36">
        <v>7.764166666666667</v>
      </c>
      <c r="Z22" s="36">
        <v>7.798333333333332</v>
      </c>
      <c r="AA22" s="36">
        <v>8.1375</v>
      </c>
      <c r="AB22" s="36">
        <v>7.6475</v>
      </c>
      <c r="AC22" s="36">
        <v>7.5</v>
      </c>
      <c r="AD22" s="37">
        <v>0.27060804</v>
      </c>
      <c r="AF22" s="38">
        <v>1.1259060746326581</v>
      </c>
      <c r="AH22" s="39"/>
      <c r="AI22" s="40">
        <v>0</v>
      </c>
      <c r="AJ22" s="40">
        <v>0</v>
      </c>
      <c r="AK22" s="37">
        <v>16.501431149801018</v>
      </c>
      <c r="AM22" s="35">
        <v>10.591499998664935</v>
      </c>
      <c r="AN22" s="36">
        <v>10.380981493343375</v>
      </c>
      <c r="AO22" s="36">
        <v>8.894010106875742</v>
      </c>
      <c r="AP22" s="36">
        <v>8.999353702679944</v>
      </c>
      <c r="AQ22" s="37">
        <v>8.175910100822309</v>
      </c>
      <c r="AS22" s="35">
        <v>387.42152833817016</v>
      </c>
      <c r="AT22" s="37">
        <v>369.86311301166</v>
      </c>
      <c r="AV22" s="38">
        <v>48.8</v>
      </c>
      <c r="AX22" s="42">
        <v>0.013000000000000003</v>
      </c>
      <c r="AZ22" s="34">
        <v>2029</v>
      </c>
      <c r="BA22" s="35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6">
        <v>0</v>
      </c>
      <c r="BU22" s="36">
        <v>0</v>
      </c>
      <c r="BV22" s="36">
        <v>0</v>
      </c>
      <c r="BW22" s="36">
        <v>0</v>
      </c>
      <c r="BX22" s="36">
        <v>0</v>
      </c>
      <c r="BY22" s="36">
        <v>0</v>
      </c>
      <c r="BZ22" s="36">
        <v>0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0</v>
      </c>
      <c r="CG22" s="36">
        <v>0</v>
      </c>
      <c r="CH22" s="36">
        <v>0</v>
      </c>
      <c r="CI22" s="36">
        <v>0</v>
      </c>
      <c r="CJ22" s="36">
        <v>0</v>
      </c>
      <c r="CK22" s="36">
        <v>0</v>
      </c>
      <c r="CL22" s="36">
        <v>0</v>
      </c>
      <c r="CM22" s="36">
        <v>0</v>
      </c>
      <c r="CN22" s="36">
        <v>0</v>
      </c>
      <c r="CO22" s="36">
        <v>0</v>
      </c>
    </row>
    <row r="23" spans="1:93" ht="13.5" thickBot="1">
      <c r="A23" s="43">
        <v>2030</v>
      </c>
      <c r="B23" s="44">
        <v>83.8453598022461</v>
      </c>
      <c r="C23" s="45">
        <v>61.62172317504883</v>
      </c>
      <c r="D23" s="45">
        <v>79.24632263183594</v>
      </c>
      <c r="E23" s="45">
        <v>65.22721862792969</v>
      </c>
      <c r="F23" s="45">
        <v>68.4510498046875</v>
      </c>
      <c r="G23" s="45">
        <v>65.16719818115234</v>
      </c>
      <c r="H23" s="45">
        <v>69.30326080322266</v>
      </c>
      <c r="I23" s="45">
        <v>66.05091094970703</v>
      </c>
      <c r="J23" s="45">
        <v>66.9994125366211</v>
      </c>
      <c r="K23" s="46">
        <v>64.02937316894531</v>
      </c>
      <c r="M23" s="44">
        <v>107.23818969726562</v>
      </c>
      <c r="N23" s="45">
        <v>107.99102783203125</v>
      </c>
      <c r="O23" s="45">
        <v>106.6019287109375</v>
      </c>
      <c r="P23" s="45">
        <v>104.04013061523438</v>
      </c>
      <c r="Q23" s="45">
        <v>82.86652374267578</v>
      </c>
      <c r="R23" s="45">
        <v>92.18746185302734</v>
      </c>
      <c r="S23" s="45">
        <v>69.22694396972656</v>
      </c>
      <c r="T23" s="45">
        <v>22.125751495361328</v>
      </c>
      <c r="U23" s="45">
        <v>19.618717193603516</v>
      </c>
      <c r="V23" s="46">
        <v>58.16593933105469</v>
      </c>
      <c r="X23" s="44">
        <v>7.859166666666667</v>
      </c>
      <c r="Y23" s="45">
        <v>7.8741666666666665</v>
      </c>
      <c r="Z23" s="45">
        <v>7.906666666666666</v>
      </c>
      <c r="AA23" s="45">
        <v>8.243333333333334</v>
      </c>
      <c r="AB23" s="45">
        <v>7.748333333333332</v>
      </c>
      <c r="AC23" s="45">
        <v>7.605833333333333</v>
      </c>
      <c r="AD23" s="46">
        <v>0.27602020080000006</v>
      </c>
      <c r="AF23" s="47">
        <v>1.1484241961253117</v>
      </c>
      <c r="AH23" s="48"/>
      <c r="AI23" s="49">
        <v>0</v>
      </c>
      <c r="AJ23" s="49">
        <v>0</v>
      </c>
      <c r="AK23" s="46">
        <v>16.72189129434586</v>
      </c>
      <c r="AM23" s="44">
        <v>10.667477380231285</v>
      </c>
      <c r="AN23" s="45">
        <v>10.442438761185402</v>
      </c>
      <c r="AO23" s="45">
        <v>8.837199648248932</v>
      </c>
      <c r="AP23" s="45">
        <v>8.949585843371695</v>
      </c>
      <c r="AQ23" s="46">
        <v>8.13271917165645</v>
      </c>
      <c r="AS23" s="44">
        <v>394.7575644468224</v>
      </c>
      <c r="AT23" s="46">
        <v>392.0859064576357</v>
      </c>
      <c r="AV23" s="47">
        <v>49</v>
      </c>
      <c r="AX23" s="50">
        <v>0.011999999999999999</v>
      </c>
      <c r="AZ23" s="43">
        <v>2030</v>
      </c>
      <c r="BA23" s="44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0</v>
      </c>
      <c r="BT23" s="45">
        <v>0</v>
      </c>
      <c r="BU23" s="45">
        <v>0</v>
      </c>
      <c r="BV23" s="45">
        <v>0</v>
      </c>
      <c r="BW23" s="45">
        <v>0</v>
      </c>
      <c r="BX23" s="45">
        <v>0</v>
      </c>
      <c r="BY23" s="45">
        <v>0</v>
      </c>
      <c r="BZ23" s="45">
        <v>0</v>
      </c>
      <c r="CA23" s="45">
        <v>0</v>
      </c>
      <c r="CB23" s="45">
        <v>0</v>
      </c>
      <c r="CC23" s="45">
        <v>0</v>
      </c>
      <c r="CD23" s="45">
        <v>0</v>
      </c>
      <c r="CE23" s="45">
        <v>0</v>
      </c>
      <c r="CF23" s="45">
        <v>0</v>
      </c>
      <c r="CG23" s="45">
        <v>0</v>
      </c>
      <c r="CH23" s="45">
        <v>0</v>
      </c>
      <c r="CI23" s="45">
        <v>0</v>
      </c>
      <c r="CJ23" s="45">
        <v>0</v>
      </c>
      <c r="CK23" s="45">
        <v>0</v>
      </c>
      <c r="CL23" s="45">
        <v>0</v>
      </c>
      <c r="CM23" s="45">
        <v>0</v>
      </c>
      <c r="CN23" s="45">
        <v>0</v>
      </c>
      <c r="CO23" s="45">
        <v>0</v>
      </c>
    </row>
    <row r="25" ht="12.75">
      <c r="AV25" s="13" t="s">
        <v>62</v>
      </c>
    </row>
    <row r="26" ht="12.75">
      <c r="AV26" s="13" t="s">
        <v>63</v>
      </c>
    </row>
    <row r="27" spans="24:48" ht="12.75">
      <c r="X27" s="41"/>
      <c r="AV27" s="13" t="s">
        <v>64</v>
      </c>
    </row>
    <row r="29" spans="21:25" ht="12.75">
      <c r="U29" s="41"/>
      <c r="V29" s="41"/>
      <c r="W29" s="41"/>
      <c r="X29" s="41"/>
      <c r="Y29" s="41"/>
    </row>
    <row r="30" spans="21:25" ht="12.75">
      <c r="U30" s="41"/>
      <c r="V30" s="41"/>
      <c r="W30" s="41"/>
      <c r="X30" s="41"/>
      <c r="Y30" s="41"/>
    </row>
    <row r="31" spans="21:25" ht="12.75">
      <c r="U31" s="51"/>
      <c r="V31" s="51"/>
      <c r="W31" s="51"/>
      <c r="X31" s="51"/>
      <c r="Y31" s="51"/>
    </row>
    <row r="33" spans="21:25" ht="12.75">
      <c r="U33" s="41"/>
      <c r="V33" s="41"/>
      <c r="W33" s="41"/>
      <c r="X33" s="41"/>
      <c r="Y33" s="41"/>
    </row>
    <row r="34" spans="21:25" ht="12.75">
      <c r="U34" s="41"/>
      <c r="V34" s="41"/>
      <c r="W34" s="41"/>
      <c r="X34" s="41"/>
      <c r="Y34" s="41"/>
    </row>
    <row r="35" spans="21:25" ht="12.75">
      <c r="U35" s="51"/>
      <c r="V35" s="51"/>
      <c r="W35" s="51"/>
      <c r="X35" s="51"/>
      <c r="Y35" s="51"/>
    </row>
  </sheetData>
  <mergeCells count="15">
    <mergeCell ref="AS1:AT2"/>
    <mergeCell ref="AX1:AX3"/>
    <mergeCell ref="F2:G2"/>
    <mergeCell ref="H2:I2"/>
    <mergeCell ref="AK1:AK2"/>
    <mergeCell ref="J2:K2"/>
    <mergeCell ref="AH1:AJ1"/>
    <mergeCell ref="AM1:AQ1"/>
    <mergeCell ref="AV1:AV3"/>
    <mergeCell ref="B1:K1"/>
    <mergeCell ref="M1:V1"/>
    <mergeCell ref="X1:AD1"/>
    <mergeCell ref="AF1:AF3"/>
    <mergeCell ref="B2:C2"/>
    <mergeCell ref="D2:E2"/>
  </mergeCells>
  <conditionalFormatting sqref="AV4:AV23 AX4:AX23 AZ4:CO23 AS4:AT23 AH4:AK23 AM4:AQ23 M4:V23 X4:AD23 AF4:AF23 A4:K23">
    <cfRule type="expression" priority="1" dxfId="0" stopIfTrue="1">
      <formula>MOD(ROW(),2)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AZ243"/>
  <sheetViews>
    <sheetView showGridLines="0" zoomScale="85" zoomScaleNormal="85" workbookViewId="0" topLeftCell="A1">
      <pane xSplit="1" ySplit="3" topLeftCell="B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B4" sqref="B4"/>
    </sheetView>
  </sheetViews>
  <sheetFormatPr defaultColWidth="9.140625" defaultRowHeight="12.75"/>
  <cols>
    <col min="1" max="1" width="7.140625" style="13" bestFit="1" customWidth="1"/>
    <col min="2" max="11" width="11.7109375" style="13" customWidth="1"/>
    <col min="12" max="12" width="2.00390625" style="13" customWidth="1"/>
    <col min="13" max="13" width="12.140625" style="13" customWidth="1"/>
    <col min="14" max="14" width="14.140625" style="13" bestFit="1" customWidth="1"/>
    <col min="15" max="15" width="16.7109375" style="13" bestFit="1" customWidth="1"/>
    <col min="16" max="16" width="13.28125" style="13" bestFit="1" customWidth="1"/>
    <col min="17" max="17" width="16.00390625" style="13" bestFit="1" customWidth="1"/>
    <col min="18" max="18" width="18.8515625" style="13" customWidth="1"/>
    <col min="19" max="22" width="12.140625" style="13" customWidth="1"/>
    <col min="23" max="23" width="2.421875" style="13" customWidth="1"/>
    <col min="24" max="29" width="14.7109375" style="13" customWidth="1"/>
    <col min="30" max="30" width="13.57421875" style="13" customWidth="1"/>
    <col min="31" max="31" width="1.421875" style="13" customWidth="1"/>
    <col min="32" max="32" width="16.57421875" style="13" customWidth="1"/>
    <col min="33" max="33" width="1.421875" style="13" customWidth="1"/>
    <col min="34" max="38" width="15.57421875" style="13" customWidth="1"/>
    <col min="39" max="39" width="16.140625" style="13" bestFit="1" customWidth="1"/>
    <col min="40" max="40" width="2.140625" style="13" customWidth="1"/>
    <col min="41" max="41" width="18.421875" style="13" bestFit="1" customWidth="1"/>
    <col min="42" max="42" width="9.28125" style="13" customWidth="1"/>
    <col min="43" max="43" width="17.28125" style="13" bestFit="1" customWidth="1"/>
    <col min="44" max="45" width="16.7109375" style="13" bestFit="1" customWidth="1"/>
    <col min="46" max="46" width="2.140625" style="13" customWidth="1"/>
    <col min="47" max="47" width="22.57421875" style="13" bestFit="1" customWidth="1"/>
    <col min="48" max="48" width="9.28125" style="13" bestFit="1" customWidth="1"/>
    <col min="49" max="49" width="2.140625" style="13" customWidth="1"/>
    <col min="50" max="50" width="19.28125" style="13" customWidth="1"/>
    <col min="51" max="51" width="2.00390625" style="13" customWidth="1"/>
    <col min="52" max="52" width="19.28125" style="13" customWidth="1"/>
    <col min="53" max="16384" width="9.140625" style="13" customWidth="1"/>
  </cols>
  <sheetData>
    <row r="1" spans="1:52" ht="15" customHeight="1">
      <c r="A1" s="12"/>
      <c r="B1" s="106" t="s">
        <v>89</v>
      </c>
      <c r="C1" s="107"/>
      <c r="D1" s="107"/>
      <c r="E1" s="107"/>
      <c r="F1" s="107"/>
      <c r="G1" s="107"/>
      <c r="H1" s="107"/>
      <c r="I1" s="107"/>
      <c r="J1" s="107"/>
      <c r="K1" s="108"/>
      <c r="M1" s="106" t="s">
        <v>95</v>
      </c>
      <c r="N1" s="107"/>
      <c r="O1" s="107"/>
      <c r="P1" s="107"/>
      <c r="Q1" s="107"/>
      <c r="R1" s="107"/>
      <c r="S1" s="107"/>
      <c r="T1" s="107"/>
      <c r="U1" s="107"/>
      <c r="V1" s="108"/>
      <c r="X1" s="106" t="s">
        <v>96</v>
      </c>
      <c r="Y1" s="107"/>
      <c r="Z1" s="107"/>
      <c r="AA1" s="107"/>
      <c r="AB1" s="107"/>
      <c r="AC1" s="107"/>
      <c r="AD1" s="107"/>
      <c r="AF1" s="109" t="s">
        <v>97</v>
      </c>
      <c r="AH1" s="120" t="s">
        <v>98</v>
      </c>
      <c r="AI1" s="121"/>
      <c r="AJ1" s="121"/>
      <c r="AK1" s="121"/>
      <c r="AL1" s="122"/>
      <c r="AM1" s="117" t="s">
        <v>99</v>
      </c>
      <c r="AO1" s="106" t="s">
        <v>17</v>
      </c>
      <c r="AP1" s="107"/>
      <c r="AQ1" s="107"/>
      <c r="AR1" s="107"/>
      <c r="AS1" s="108"/>
      <c r="AU1" s="113" t="s">
        <v>100</v>
      </c>
      <c r="AV1" s="114"/>
      <c r="AX1" s="109" t="s">
        <v>101</v>
      </c>
      <c r="AZ1" s="109" t="s">
        <v>18</v>
      </c>
    </row>
    <row r="2" spans="1:52" ht="30" customHeight="1" thickBot="1">
      <c r="A2" s="17"/>
      <c r="B2" s="111" t="s">
        <v>19</v>
      </c>
      <c r="C2" s="112"/>
      <c r="D2" s="112" t="s">
        <v>20</v>
      </c>
      <c r="E2" s="112"/>
      <c r="F2" s="112" t="s">
        <v>65</v>
      </c>
      <c r="G2" s="112"/>
      <c r="H2" s="112" t="s">
        <v>66</v>
      </c>
      <c r="I2" s="112"/>
      <c r="J2" s="112" t="s">
        <v>67</v>
      </c>
      <c r="K2" s="118"/>
      <c r="M2" s="21" t="s">
        <v>24</v>
      </c>
      <c r="N2" s="22" t="s">
        <v>25</v>
      </c>
      <c r="O2" s="22" t="s">
        <v>26</v>
      </c>
      <c r="P2" s="22" t="s">
        <v>27</v>
      </c>
      <c r="Q2" s="22" t="s">
        <v>28</v>
      </c>
      <c r="R2" s="22" t="s">
        <v>29</v>
      </c>
      <c r="S2" s="22" t="s">
        <v>30</v>
      </c>
      <c r="T2" s="22" t="s">
        <v>31</v>
      </c>
      <c r="U2" s="22" t="s">
        <v>32</v>
      </c>
      <c r="V2" s="23" t="s">
        <v>33</v>
      </c>
      <c r="X2" s="24"/>
      <c r="Y2" s="25"/>
      <c r="Z2" s="25"/>
      <c r="AA2" s="25"/>
      <c r="AB2" s="25"/>
      <c r="AC2" s="25"/>
      <c r="AD2" s="25"/>
      <c r="AF2" s="110"/>
      <c r="AH2" s="24"/>
      <c r="AI2" s="25"/>
      <c r="AJ2" s="25"/>
      <c r="AK2" s="25"/>
      <c r="AL2" s="25"/>
      <c r="AM2" s="123"/>
      <c r="AO2" s="24"/>
      <c r="AP2" s="25"/>
      <c r="AQ2" s="25"/>
      <c r="AR2" s="25"/>
      <c r="AS2" s="26"/>
      <c r="AU2" s="124"/>
      <c r="AV2" s="125"/>
      <c r="AX2" s="110"/>
      <c r="AZ2" s="110"/>
    </row>
    <row r="3" spans="1:52" ht="26.25" thickBot="1">
      <c r="A3" s="27" t="s">
        <v>68</v>
      </c>
      <c r="B3" s="28" t="s">
        <v>2</v>
      </c>
      <c r="C3" s="29" t="s">
        <v>4</v>
      </c>
      <c r="D3" s="29" t="s">
        <v>2</v>
      </c>
      <c r="E3" s="29" t="s">
        <v>4</v>
      </c>
      <c r="F3" s="29" t="s">
        <v>2</v>
      </c>
      <c r="G3" s="29" t="s">
        <v>4</v>
      </c>
      <c r="H3" s="29" t="s">
        <v>2</v>
      </c>
      <c r="I3" s="29" t="s">
        <v>4</v>
      </c>
      <c r="J3" s="29" t="s">
        <v>2</v>
      </c>
      <c r="K3" s="30" t="s">
        <v>4</v>
      </c>
      <c r="M3" s="28" t="s">
        <v>35</v>
      </c>
      <c r="N3" s="29" t="s">
        <v>36</v>
      </c>
      <c r="O3" s="29" t="s">
        <v>37</v>
      </c>
      <c r="P3" s="29" t="s">
        <v>38</v>
      </c>
      <c r="Q3" s="29" t="s">
        <v>39</v>
      </c>
      <c r="R3" s="29" t="s">
        <v>40</v>
      </c>
      <c r="S3" s="29" t="s">
        <v>41</v>
      </c>
      <c r="T3" s="29" t="s">
        <v>42</v>
      </c>
      <c r="U3" s="29" t="s">
        <v>43</v>
      </c>
      <c r="V3" s="30" t="s">
        <v>44</v>
      </c>
      <c r="X3" s="28" t="s">
        <v>45</v>
      </c>
      <c r="Y3" s="29" t="s">
        <v>46</v>
      </c>
      <c r="Z3" s="29" t="s">
        <v>47</v>
      </c>
      <c r="AA3" s="29" t="s">
        <v>48</v>
      </c>
      <c r="AB3" s="29" t="s">
        <v>49</v>
      </c>
      <c r="AC3" s="52" t="s">
        <v>50</v>
      </c>
      <c r="AD3" s="53" t="s">
        <v>51</v>
      </c>
      <c r="AF3" s="119"/>
      <c r="AH3" s="54" t="s">
        <v>83</v>
      </c>
      <c r="AI3" s="54" t="s">
        <v>87</v>
      </c>
      <c r="AJ3" s="54" t="s">
        <v>84</v>
      </c>
      <c r="AK3" s="55" t="s">
        <v>88</v>
      </c>
      <c r="AL3" s="54" t="s">
        <v>85</v>
      </c>
      <c r="AM3" s="56" t="s">
        <v>86</v>
      </c>
      <c r="AO3" s="28" t="s">
        <v>52</v>
      </c>
      <c r="AP3" s="52" t="s">
        <v>53</v>
      </c>
      <c r="AQ3" s="52" t="s">
        <v>54</v>
      </c>
      <c r="AR3" s="52" t="s">
        <v>55</v>
      </c>
      <c r="AS3" s="57" t="s">
        <v>56</v>
      </c>
      <c r="AU3" s="18" t="s">
        <v>57</v>
      </c>
      <c r="AV3" s="20" t="s">
        <v>58</v>
      </c>
      <c r="AX3" s="119"/>
      <c r="AZ3" s="119"/>
    </row>
    <row r="4" spans="1:52" ht="12.75">
      <c r="A4" s="58">
        <v>40544</v>
      </c>
      <c r="B4" s="59">
        <v>48.251686096191406</v>
      </c>
      <c r="C4" s="60">
        <v>28.28350067138672</v>
      </c>
      <c r="D4" s="60">
        <v>44.92852783203125</v>
      </c>
      <c r="E4" s="60">
        <v>28.97190284729004</v>
      </c>
      <c r="F4" s="60">
        <v>35.15150833129883</v>
      </c>
      <c r="G4" s="60">
        <v>33.97299575805664</v>
      </c>
      <c r="H4" s="60">
        <v>33.455318450927734</v>
      </c>
      <c r="I4" s="60">
        <v>33.221920013427734</v>
      </c>
      <c r="J4" s="60">
        <v>34.04763412475586</v>
      </c>
      <c r="K4" s="61">
        <v>32.963653564453125</v>
      </c>
      <c r="M4" s="59">
        <v>74.05000305175781</v>
      </c>
      <c r="N4" s="60">
        <v>74.125</v>
      </c>
      <c r="O4" s="60">
        <v>74.625</v>
      </c>
      <c r="P4" s="60">
        <v>73.625</v>
      </c>
      <c r="Q4" s="60">
        <v>53</v>
      </c>
      <c r="R4" s="60">
        <v>66.3125</v>
      </c>
      <c r="S4" s="60">
        <v>49.34700012207031</v>
      </c>
      <c r="T4" s="60">
        <v>13.887500762939453</v>
      </c>
      <c r="U4" s="60">
        <v>11.625</v>
      </c>
      <c r="V4" s="61">
        <v>42.25</v>
      </c>
      <c r="X4" s="59">
        <v>4.48</v>
      </c>
      <c r="Y4" s="60">
        <v>4.63</v>
      </c>
      <c r="Z4" s="60">
        <v>4.68</v>
      </c>
      <c r="AA4" s="60">
        <v>4.94</v>
      </c>
      <c r="AB4" s="60">
        <v>4.38</v>
      </c>
      <c r="AC4" s="60">
        <v>4.29</v>
      </c>
      <c r="AD4" s="60">
        <v>0.25</v>
      </c>
      <c r="AF4" s="62">
        <v>0.7883136934848</v>
      </c>
      <c r="AH4" s="63"/>
      <c r="AI4" s="64"/>
      <c r="AJ4" s="65">
        <v>484.99998779296874</v>
      </c>
      <c r="AK4" s="66">
        <v>484.9999928792318</v>
      </c>
      <c r="AL4" s="67">
        <v>0</v>
      </c>
      <c r="AM4" s="61">
        <v>0</v>
      </c>
      <c r="AO4" s="59">
        <v>10.421530474339397</v>
      </c>
      <c r="AP4" s="60">
        <v>10.472850310496796</v>
      </c>
      <c r="AQ4" s="60">
        <v>8.025458523127586</v>
      </c>
      <c r="AR4" s="60">
        <v>7.638200559572542</v>
      </c>
      <c r="AS4" s="61">
        <v>6.892233628493089</v>
      </c>
      <c r="AU4" s="59">
        <v>174.29</v>
      </c>
      <c r="AV4" s="61">
        <v>25</v>
      </c>
      <c r="AX4" s="62">
        <v>31</v>
      </c>
      <c r="AZ4" s="68">
        <v>0.008</v>
      </c>
    </row>
    <row r="5" spans="1:52" ht="12.75">
      <c r="A5" s="58">
        <v>40575</v>
      </c>
      <c r="B5" s="59">
        <v>40.070045471191406</v>
      </c>
      <c r="C5" s="60">
        <v>26.80491065979004</v>
      </c>
      <c r="D5" s="60">
        <v>39.98169708251953</v>
      </c>
      <c r="E5" s="60">
        <v>28.190113067626953</v>
      </c>
      <c r="F5" s="60">
        <v>34.22431564331055</v>
      </c>
      <c r="G5" s="60">
        <v>33.457401275634766</v>
      </c>
      <c r="H5" s="60">
        <v>32.90812683105469</v>
      </c>
      <c r="I5" s="60">
        <v>32.74006271362305</v>
      </c>
      <c r="J5" s="60">
        <v>33.122867584228516</v>
      </c>
      <c r="K5" s="61">
        <v>32.385108947753906</v>
      </c>
      <c r="M5" s="59">
        <v>71.89875030517578</v>
      </c>
      <c r="N5" s="60">
        <v>72.375</v>
      </c>
      <c r="O5" s="60">
        <v>70.75</v>
      </c>
      <c r="P5" s="60">
        <v>70</v>
      </c>
      <c r="Q5" s="60">
        <v>53</v>
      </c>
      <c r="R5" s="60">
        <v>65.75</v>
      </c>
      <c r="S5" s="60">
        <v>50.471248626708984</v>
      </c>
      <c r="T5" s="60">
        <v>14.425000190734863</v>
      </c>
      <c r="U5" s="60">
        <v>12.375</v>
      </c>
      <c r="V5" s="61">
        <v>42.125</v>
      </c>
      <c r="X5" s="59">
        <v>4.4</v>
      </c>
      <c r="Y5" s="60">
        <v>4.55</v>
      </c>
      <c r="Z5" s="60">
        <v>4.6</v>
      </c>
      <c r="AA5" s="60">
        <v>4.86</v>
      </c>
      <c r="AB5" s="60">
        <v>4.3</v>
      </c>
      <c r="AC5" s="60">
        <v>4.21</v>
      </c>
      <c r="AD5" s="60">
        <v>0.25</v>
      </c>
      <c r="AF5" s="62">
        <v>0.7883136934848</v>
      </c>
      <c r="AH5" s="63"/>
      <c r="AI5" s="64"/>
      <c r="AJ5" s="65">
        <v>484.99998779296874</v>
      </c>
      <c r="AK5" s="66">
        <v>485</v>
      </c>
      <c r="AL5" s="67">
        <v>0</v>
      </c>
      <c r="AM5" s="61">
        <v>0</v>
      </c>
      <c r="AO5" s="59">
        <v>8.806603400261848</v>
      </c>
      <c r="AP5" s="60">
        <v>9.496840162118653</v>
      </c>
      <c r="AQ5" s="60">
        <v>7.959143172862918</v>
      </c>
      <c r="AR5" s="60">
        <v>7.653052751408067</v>
      </c>
      <c r="AS5" s="61">
        <v>6.815404852721916</v>
      </c>
      <c r="AU5" s="59">
        <v>174.29</v>
      </c>
      <c r="AV5" s="61">
        <v>25</v>
      </c>
      <c r="AX5" s="62">
        <v>31</v>
      </c>
      <c r="AZ5" s="68">
        <v>0.008</v>
      </c>
    </row>
    <row r="6" spans="1:52" ht="12.75">
      <c r="A6" s="58">
        <v>40603</v>
      </c>
      <c r="B6" s="59">
        <v>41.93125534057617</v>
      </c>
      <c r="C6" s="60">
        <v>25.465065002441406</v>
      </c>
      <c r="D6" s="60">
        <v>37.94594955444336</v>
      </c>
      <c r="E6" s="60">
        <v>24.238571166992188</v>
      </c>
      <c r="F6" s="60">
        <v>32.470088958740234</v>
      </c>
      <c r="G6" s="60">
        <v>31.90022087097168</v>
      </c>
      <c r="H6" s="60">
        <v>31.394315719604492</v>
      </c>
      <c r="I6" s="60">
        <v>31.36318016052246</v>
      </c>
      <c r="J6" s="60">
        <v>31.36308479309082</v>
      </c>
      <c r="K6" s="61">
        <v>30.996540069580078</v>
      </c>
      <c r="M6" s="59">
        <v>72.57083129882812</v>
      </c>
      <c r="N6" s="60">
        <v>73.02250671386719</v>
      </c>
      <c r="O6" s="60">
        <v>71.66941833496094</v>
      </c>
      <c r="P6" s="60">
        <v>70.73823547363281</v>
      </c>
      <c r="Q6" s="60">
        <v>54.440223693847656</v>
      </c>
      <c r="R6" s="60">
        <v>65.56169128417969</v>
      </c>
      <c r="S6" s="60">
        <v>50.67717361450195</v>
      </c>
      <c r="T6" s="60">
        <v>14.27904987335205</v>
      </c>
      <c r="U6" s="60">
        <v>12.267354011535645</v>
      </c>
      <c r="V6" s="61">
        <v>42.34206771850586</v>
      </c>
      <c r="X6" s="59">
        <v>4.2</v>
      </c>
      <c r="Y6" s="60">
        <v>4.35</v>
      </c>
      <c r="Z6" s="60">
        <v>4.4</v>
      </c>
      <c r="AA6" s="60">
        <v>4.66</v>
      </c>
      <c r="AB6" s="60">
        <v>4.1</v>
      </c>
      <c r="AC6" s="60">
        <v>4</v>
      </c>
      <c r="AD6" s="60">
        <v>0.25</v>
      </c>
      <c r="AF6" s="62">
        <v>0.7883136934848</v>
      </c>
      <c r="AH6" s="63"/>
      <c r="AI6" s="64"/>
      <c r="AJ6" s="65">
        <v>484.9999938964844</v>
      </c>
      <c r="AK6" s="66">
        <v>484.999997652494</v>
      </c>
      <c r="AL6" s="67">
        <v>0</v>
      </c>
      <c r="AM6" s="61">
        <v>0</v>
      </c>
      <c r="AO6" s="59">
        <v>9.639369043810616</v>
      </c>
      <c r="AP6" s="60">
        <v>9.48648738861084</v>
      </c>
      <c r="AQ6" s="60">
        <v>7.919533892375668</v>
      </c>
      <c r="AR6" s="60">
        <v>7.657150175513292</v>
      </c>
      <c r="AS6" s="61">
        <v>6.73027570667185</v>
      </c>
      <c r="AU6" s="59">
        <v>174.29</v>
      </c>
      <c r="AV6" s="61">
        <v>25</v>
      </c>
      <c r="AX6" s="62">
        <v>31</v>
      </c>
      <c r="AZ6" s="68">
        <v>0.008</v>
      </c>
    </row>
    <row r="7" spans="1:52" ht="12.75">
      <c r="A7" s="58">
        <v>40634</v>
      </c>
      <c r="B7" s="59">
        <v>39.623844146728516</v>
      </c>
      <c r="C7" s="60">
        <v>25.110387802124023</v>
      </c>
      <c r="D7" s="60">
        <v>35.68922424316406</v>
      </c>
      <c r="E7" s="60">
        <v>24.607389450073242</v>
      </c>
      <c r="F7" s="60">
        <v>31.704904556274414</v>
      </c>
      <c r="G7" s="60">
        <v>30.692302703857422</v>
      </c>
      <c r="H7" s="60">
        <v>30.407808303833008</v>
      </c>
      <c r="I7" s="60">
        <v>29.951995849609375</v>
      </c>
      <c r="J7" s="60">
        <v>30.767038345336914</v>
      </c>
      <c r="K7" s="61">
        <v>29.78216552734375</v>
      </c>
      <c r="M7" s="59">
        <v>73.24919128417969</v>
      </c>
      <c r="N7" s="60">
        <v>73.67581176757812</v>
      </c>
      <c r="O7" s="60">
        <v>72.60079193115234</v>
      </c>
      <c r="P7" s="60">
        <v>71.48426055908203</v>
      </c>
      <c r="Q7" s="60">
        <v>55.919586181640625</v>
      </c>
      <c r="R7" s="60">
        <v>65.3739242553711</v>
      </c>
      <c r="S7" s="60">
        <v>50.88393783569336</v>
      </c>
      <c r="T7" s="60">
        <v>14.134576797485352</v>
      </c>
      <c r="U7" s="60">
        <v>12.160643577575684</v>
      </c>
      <c r="V7" s="61">
        <v>42.56025314331055</v>
      </c>
      <c r="X7" s="59">
        <v>4</v>
      </c>
      <c r="Y7" s="60">
        <v>4.14</v>
      </c>
      <c r="Z7" s="60">
        <v>4.13</v>
      </c>
      <c r="AA7" s="60">
        <v>4.43</v>
      </c>
      <c r="AB7" s="60">
        <v>3.92</v>
      </c>
      <c r="AC7" s="60">
        <v>3.76</v>
      </c>
      <c r="AD7" s="60">
        <v>0.25</v>
      </c>
      <c r="AF7" s="62">
        <v>0.7883136934848</v>
      </c>
      <c r="AH7" s="63"/>
      <c r="AI7" s="64"/>
      <c r="AJ7" s="65">
        <v>484.99998474121094</v>
      </c>
      <c r="AK7" s="66">
        <v>485.00000452112266</v>
      </c>
      <c r="AL7" s="67">
        <v>0</v>
      </c>
      <c r="AM7" s="61">
        <v>0</v>
      </c>
      <c r="AO7" s="59">
        <v>9.570976847035874</v>
      </c>
      <c r="AP7" s="60">
        <v>9.491814958288314</v>
      </c>
      <c r="AQ7" s="60">
        <v>8.087985856192454</v>
      </c>
      <c r="AR7" s="60">
        <v>7.757093955059441</v>
      </c>
      <c r="AS7" s="61">
        <v>6.945155382694564</v>
      </c>
      <c r="AU7" s="59">
        <v>174.29</v>
      </c>
      <c r="AV7" s="61">
        <v>25</v>
      </c>
      <c r="AX7" s="62">
        <v>31</v>
      </c>
      <c r="AZ7" s="68">
        <v>0.008</v>
      </c>
    </row>
    <row r="8" spans="1:52" ht="12.75">
      <c r="A8" s="58">
        <v>40664</v>
      </c>
      <c r="B8" s="59">
        <v>38.86471176147461</v>
      </c>
      <c r="C8" s="60">
        <v>23.30860710144043</v>
      </c>
      <c r="D8" s="60">
        <v>35.72237014770508</v>
      </c>
      <c r="E8" s="60">
        <v>24.09664535522461</v>
      </c>
      <c r="F8" s="60">
        <v>32.080406188964844</v>
      </c>
      <c r="G8" s="60">
        <v>30.28228759765625</v>
      </c>
      <c r="H8" s="60">
        <v>30.965253829956055</v>
      </c>
      <c r="I8" s="60">
        <v>29.603302001953125</v>
      </c>
      <c r="J8" s="60">
        <v>31.19757652282715</v>
      </c>
      <c r="K8" s="61">
        <v>29.415618896484375</v>
      </c>
      <c r="M8" s="59">
        <v>73.93389892578125</v>
      </c>
      <c r="N8" s="60">
        <v>74.33495330810547</v>
      </c>
      <c r="O8" s="60">
        <v>73.54426574707031</v>
      </c>
      <c r="P8" s="60">
        <v>72.2381591796875</v>
      </c>
      <c r="Q8" s="60">
        <v>57.43914794921875</v>
      </c>
      <c r="R8" s="60">
        <v>65.18669128417969</v>
      </c>
      <c r="S8" s="60">
        <v>51.09154510498047</v>
      </c>
      <c r="T8" s="60">
        <v>13.991564750671387</v>
      </c>
      <c r="U8" s="60">
        <v>12.054862022399902</v>
      </c>
      <c r="V8" s="61">
        <v>42.77956008911133</v>
      </c>
      <c r="X8" s="59">
        <v>3.94</v>
      </c>
      <c r="Y8" s="60">
        <v>4.07</v>
      </c>
      <c r="Z8" s="60">
        <v>4.07</v>
      </c>
      <c r="AA8" s="60">
        <v>4.37</v>
      </c>
      <c r="AB8" s="60">
        <v>3.86</v>
      </c>
      <c r="AC8" s="60">
        <v>3.7</v>
      </c>
      <c r="AD8" s="60">
        <v>0.25</v>
      </c>
      <c r="AF8" s="62">
        <v>0.7883136934848</v>
      </c>
      <c r="AH8" s="63"/>
      <c r="AI8" s="64"/>
      <c r="AJ8" s="65">
        <v>485.0000244140625</v>
      </c>
      <c r="AK8" s="66">
        <v>485.0000012207031</v>
      </c>
      <c r="AL8" s="67">
        <v>45.00000152587891</v>
      </c>
      <c r="AM8" s="61">
        <v>0</v>
      </c>
      <c r="AO8" s="59">
        <v>9.549069228863539</v>
      </c>
      <c r="AP8" s="60">
        <v>9.654694634514886</v>
      </c>
      <c r="AQ8" s="60">
        <v>8.310986059317317</v>
      </c>
      <c r="AR8" s="60">
        <v>8.022086484444573</v>
      </c>
      <c r="AS8" s="61">
        <v>7.139033529251064</v>
      </c>
      <c r="AU8" s="59">
        <v>174.29</v>
      </c>
      <c r="AV8" s="61">
        <v>25</v>
      </c>
      <c r="AX8" s="62">
        <v>31</v>
      </c>
      <c r="AZ8" s="68">
        <v>0.008</v>
      </c>
    </row>
    <row r="9" spans="1:52" ht="12.75">
      <c r="A9" s="58">
        <v>40695</v>
      </c>
      <c r="B9" s="59">
        <v>50.00899124145508</v>
      </c>
      <c r="C9" s="60">
        <v>25.0311279296875</v>
      </c>
      <c r="D9" s="60">
        <v>50.606441497802734</v>
      </c>
      <c r="E9" s="60">
        <v>30.059080123901367</v>
      </c>
      <c r="F9" s="60">
        <v>36.191104888916016</v>
      </c>
      <c r="G9" s="60">
        <v>32.75138854980469</v>
      </c>
      <c r="H9" s="60">
        <v>34.06149673461914</v>
      </c>
      <c r="I9" s="60">
        <v>31.298324584960938</v>
      </c>
      <c r="J9" s="60">
        <v>35.16319274902344</v>
      </c>
      <c r="K9" s="61">
        <v>31.70911407470703</v>
      </c>
      <c r="M9" s="59">
        <v>74.625</v>
      </c>
      <c r="N9" s="60">
        <v>75</v>
      </c>
      <c r="O9" s="60">
        <v>74.5</v>
      </c>
      <c r="P9" s="60">
        <v>73</v>
      </c>
      <c r="Q9" s="60">
        <v>59</v>
      </c>
      <c r="R9" s="60">
        <v>65</v>
      </c>
      <c r="S9" s="60">
        <v>51.29999923706055</v>
      </c>
      <c r="T9" s="60">
        <v>13.850000381469727</v>
      </c>
      <c r="U9" s="60">
        <v>11.949999809265137</v>
      </c>
      <c r="V9" s="61">
        <v>43</v>
      </c>
      <c r="X9" s="59">
        <v>3.95</v>
      </c>
      <c r="Y9" s="60">
        <v>4.08</v>
      </c>
      <c r="Z9" s="60">
        <v>4.08</v>
      </c>
      <c r="AA9" s="60">
        <v>4.38</v>
      </c>
      <c r="AB9" s="60">
        <v>3.87</v>
      </c>
      <c r="AC9" s="60">
        <v>3.71</v>
      </c>
      <c r="AD9" s="60">
        <v>0.25</v>
      </c>
      <c r="AF9" s="62">
        <v>0.7883136934848</v>
      </c>
      <c r="AH9" s="63"/>
      <c r="AI9" s="64"/>
      <c r="AJ9" s="65">
        <v>485.00001220703126</v>
      </c>
      <c r="AK9" s="66">
        <v>485.0000061035156</v>
      </c>
      <c r="AL9" s="67">
        <v>45.00000152587891</v>
      </c>
      <c r="AM9" s="61">
        <v>0</v>
      </c>
      <c r="AO9" s="59">
        <v>12.257105696435067</v>
      </c>
      <c r="AP9" s="60">
        <v>13.640550268949525</v>
      </c>
      <c r="AQ9" s="60">
        <v>9.35170668964238</v>
      </c>
      <c r="AR9" s="60">
        <v>8.801420344862827</v>
      </c>
      <c r="AS9" s="61">
        <v>8.028126198407177</v>
      </c>
      <c r="AU9" s="59">
        <v>110</v>
      </c>
      <c r="AV9" s="61">
        <v>25</v>
      </c>
      <c r="AX9" s="62">
        <v>31</v>
      </c>
      <c r="AZ9" s="68">
        <v>0.008</v>
      </c>
    </row>
    <row r="10" spans="1:52" ht="12.75">
      <c r="A10" s="58">
        <v>40725</v>
      </c>
      <c r="B10" s="59">
        <v>51.422428131103516</v>
      </c>
      <c r="C10" s="60">
        <v>28.19765281677246</v>
      </c>
      <c r="D10" s="60">
        <v>56.826847076416016</v>
      </c>
      <c r="E10" s="60">
        <v>38.19826889038086</v>
      </c>
      <c r="F10" s="60">
        <v>39.12983322143555</v>
      </c>
      <c r="G10" s="60">
        <v>34.42105484008789</v>
      </c>
      <c r="H10" s="60">
        <v>37.438621520996094</v>
      </c>
      <c r="I10" s="60">
        <v>33.15535354614258</v>
      </c>
      <c r="J10" s="60">
        <v>38.03950881958008</v>
      </c>
      <c r="K10" s="61">
        <v>33.35666275024414</v>
      </c>
      <c r="M10" s="59">
        <v>75.10746765136719</v>
      </c>
      <c r="N10" s="60">
        <v>75.48255157470703</v>
      </c>
      <c r="O10" s="60">
        <v>74.98243713378906</v>
      </c>
      <c r="P10" s="60">
        <v>73.48210144042969</v>
      </c>
      <c r="Q10" s="60">
        <v>59.47810363769531</v>
      </c>
      <c r="R10" s="60">
        <v>65.16436004638672</v>
      </c>
      <c r="S10" s="60">
        <v>51.46303176879883</v>
      </c>
      <c r="T10" s="60">
        <v>13.92678165435791</v>
      </c>
      <c r="U10" s="60">
        <v>11.986867904663086</v>
      </c>
      <c r="V10" s="61">
        <v>43.08245849609375</v>
      </c>
      <c r="X10" s="59">
        <v>4.03</v>
      </c>
      <c r="Y10" s="60">
        <v>4.16</v>
      </c>
      <c r="Z10" s="60">
        <v>4.16</v>
      </c>
      <c r="AA10" s="60">
        <v>4.46</v>
      </c>
      <c r="AB10" s="60">
        <v>3.95</v>
      </c>
      <c r="AC10" s="60">
        <v>3.79</v>
      </c>
      <c r="AD10" s="60">
        <v>0.25</v>
      </c>
      <c r="AF10" s="62">
        <v>0.7883136934848</v>
      </c>
      <c r="AH10" s="63"/>
      <c r="AI10" s="64"/>
      <c r="AJ10" s="65">
        <v>485.00001831054686</v>
      </c>
      <c r="AK10" s="66">
        <v>484.9999979654948</v>
      </c>
      <c r="AL10" s="67">
        <v>44.99999923706055</v>
      </c>
      <c r="AM10" s="61">
        <v>0</v>
      </c>
      <c r="AO10" s="59">
        <v>12.361160608438345</v>
      </c>
      <c r="AP10" s="60">
        <v>14.993891049186283</v>
      </c>
      <c r="AQ10" s="60">
        <v>9.90628689150267</v>
      </c>
      <c r="AR10" s="60">
        <v>9.478132030631922</v>
      </c>
      <c r="AS10" s="61">
        <v>8.529037851923784</v>
      </c>
      <c r="AU10" s="59">
        <v>110</v>
      </c>
      <c r="AV10" s="61">
        <v>25</v>
      </c>
      <c r="AX10" s="62">
        <v>31</v>
      </c>
      <c r="AZ10" s="68">
        <v>0.008</v>
      </c>
    </row>
    <row r="11" spans="1:52" ht="12.75">
      <c r="A11" s="58">
        <v>40756</v>
      </c>
      <c r="B11" s="59">
        <v>57.85813522338867</v>
      </c>
      <c r="C11" s="60">
        <v>26.6807804107666</v>
      </c>
      <c r="D11" s="60">
        <v>60.03184509277344</v>
      </c>
      <c r="E11" s="60">
        <v>38.678741455078125</v>
      </c>
      <c r="F11" s="60">
        <v>38.313270568847656</v>
      </c>
      <c r="G11" s="60">
        <v>33.52040100097656</v>
      </c>
      <c r="H11" s="60">
        <v>35.13010025024414</v>
      </c>
      <c r="I11" s="60">
        <v>32.60300064086914</v>
      </c>
      <c r="J11" s="60">
        <v>37.25528335571289</v>
      </c>
      <c r="K11" s="61">
        <v>32.54693603515625</v>
      </c>
      <c r="M11" s="59">
        <v>75.59305572509766</v>
      </c>
      <c r="N11" s="60">
        <v>75.96820831298828</v>
      </c>
      <c r="O11" s="60">
        <v>75.46800231933594</v>
      </c>
      <c r="P11" s="60">
        <v>73.96737670898438</v>
      </c>
      <c r="Q11" s="60">
        <v>59.9600830078125</v>
      </c>
      <c r="R11" s="60">
        <v>65.32913970947266</v>
      </c>
      <c r="S11" s="60">
        <v>51.626583099365234</v>
      </c>
      <c r="T11" s="60">
        <v>14.003989219665527</v>
      </c>
      <c r="U11" s="60">
        <v>12.023849487304688</v>
      </c>
      <c r="V11" s="61">
        <v>43.16507339477539</v>
      </c>
      <c r="X11" s="59">
        <v>4.02</v>
      </c>
      <c r="Y11" s="60">
        <v>4.16</v>
      </c>
      <c r="Z11" s="60">
        <v>4.15</v>
      </c>
      <c r="AA11" s="60">
        <v>4.45</v>
      </c>
      <c r="AB11" s="60">
        <v>3.94</v>
      </c>
      <c r="AC11" s="60">
        <v>3.78</v>
      </c>
      <c r="AD11" s="60">
        <v>0.25</v>
      </c>
      <c r="AF11" s="62">
        <v>0.7883136934848</v>
      </c>
      <c r="AH11" s="63"/>
      <c r="AI11" s="64"/>
      <c r="AJ11" s="65">
        <v>485.0000061035156</v>
      </c>
      <c r="AK11" s="66">
        <v>485.0000040690104</v>
      </c>
      <c r="AL11" s="67">
        <v>45</v>
      </c>
      <c r="AM11" s="61">
        <v>0</v>
      </c>
      <c r="AO11" s="59">
        <v>13.908205582545353</v>
      </c>
      <c r="AP11" s="60">
        <v>15.881440500733714</v>
      </c>
      <c r="AQ11" s="60">
        <v>9.724180347423264</v>
      </c>
      <c r="AR11" s="60">
        <v>8.916269099046737</v>
      </c>
      <c r="AS11" s="61">
        <v>8.371973787800648</v>
      </c>
      <c r="AU11" s="59">
        <v>110</v>
      </c>
      <c r="AV11" s="61">
        <v>25</v>
      </c>
      <c r="AX11" s="62">
        <v>31</v>
      </c>
      <c r="AZ11" s="68">
        <v>0.008</v>
      </c>
    </row>
    <row r="12" spans="1:52" ht="12.75">
      <c r="A12" s="58">
        <v>40787</v>
      </c>
      <c r="B12" s="59">
        <v>40.27478790283203</v>
      </c>
      <c r="C12" s="60">
        <v>26.788862228393555</v>
      </c>
      <c r="D12" s="60">
        <v>38.09413146972656</v>
      </c>
      <c r="E12" s="60">
        <v>25.69379425048828</v>
      </c>
      <c r="F12" s="60">
        <v>36.34914779663086</v>
      </c>
      <c r="G12" s="60">
        <v>32.852054595947266</v>
      </c>
      <c r="H12" s="60">
        <v>34.80952072143555</v>
      </c>
      <c r="I12" s="60">
        <v>31.926380157470703</v>
      </c>
      <c r="J12" s="60">
        <v>35.31935119628906</v>
      </c>
      <c r="K12" s="61">
        <v>31.888465881347656</v>
      </c>
      <c r="M12" s="59">
        <v>76.081787109375</v>
      </c>
      <c r="N12" s="60">
        <v>76.45699310302734</v>
      </c>
      <c r="O12" s="60">
        <v>75.95671844482422</v>
      </c>
      <c r="P12" s="60">
        <v>74.45586395263672</v>
      </c>
      <c r="Q12" s="60">
        <v>60.44596862792969</v>
      </c>
      <c r="R12" s="60">
        <v>65.49433135986328</v>
      </c>
      <c r="S12" s="60">
        <v>51.790653228759766</v>
      </c>
      <c r="T12" s="60">
        <v>14.081624031066895</v>
      </c>
      <c r="U12" s="60">
        <v>12.060945510864258</v>
      </c>
      <c r="V12" s="61">
        <v>43.24784851074219</v>
      </c>
      <c r="X12" s="59">
        <v>3.97</v>
      </c>
      <c r="Y12" s="60">
        <v>4.1</v>
      </c>
      <c r="Z12" s="60">
        <v>4.1</v>
      </c>
      <c r="AA12" s="60">
        <v>4.4</v>
      </c>
      <c r="AB12" s="60">
        <v>3.89</v>
      </c>
      <c r="AC12" s="60">
        <v>3.73</v>
      </c>
      <c r="AD12" s="60">
        <v>0.25</v>
      </c>
      <c r="AF12" s="62">
        <v>0.7883136934848</v>
      </c>
      <c r="AH12" s="63"/>
      <c r="AI12" s="64"/>
      <c r="AJ12" s="65">
        <v>485</v>
      </c>
      <c r="AK12" s="66">
        <v>485.0000071207682</v>
      </c>
      <c r="AL12" s="67">
        <v>44.99999847412109</v>
      </c>
      <c r="AM12" s="61">
        <v>0</v>
      </c>
      <c r="AO12" s="59">
        <v>9.82311900069074</v>
      </c>
      <c r="AP12" s="60">
        <v>10.21290387928326</v>
      </c>
      <c r="AQ12" s="60">
        <v>9.34425393229585</v>
      </c>
      <c r="AR12" s="60">
        <v>8.948462910394742</v>
      </c>
      <c r="AS12" s="61">
        <v>8.027125271883877</v>
      </c>
      <c r="AU12" s="59">
        <v>110</v>
      </c>
      <c r="AV12" s="61">
        <v>25</v>
      </c>
      <c r="AX12" s="62">
        <v>31</v>
      </c>
      <c r="AZ12" s="68">
        <v>0.008</v>
      </c>
    </row>
    <row r="13" spans="1:52" ht="12.75">
      <c r="A13" s="58">
        <v>40817</v>
      </c>
      <c r="B13" s="59">
        <v>40.92824935913086</v>
      </c>
      <c r="C13" s="60">
        <v>24.257556915283203</v>
      </c>
      <c r="D13" s="60">
        <v>35.75386047363281</v>
      </c>
      <c r="E13" s="60">
        <v>24.821578979492188</v>
      </c>
      <c r="F13" s="60">
        <v>32.78139877319336</v>
      </c>
      <c r="G13" s="60">
        <v>31.09449005126953</v>
      </c>
      <c r="H13" s="60">
        <v>31.48155403137207</v>
      </c>
      <c r="I13" s="60">
        <v>30.67118263244629</v>
      </c>
      <c r="J13" s="60">
        <v>31.844663619995117</v>
      </c>
      <c r="K13" s="61">
        <v>30.2359619140625</v>
      </c>
      <c r="M13" s="59">
        <v>76.57366943359375</v>
      </c>
      <c r="N13" s="60">
        <v>76.94892120361328</v>
      </c>
      <c r="O13" s="60">
        <v>76.4485855102539</v>
      </c>
      <c r="P13" s="60">
        <v>74.94757843017578</v>
      </c>
      <c r="Q13" s="60">
        <v>60.935791015625</v>
      </c>
      <c r="R13" s="60">
        <v>65.65994262695312</v>
      </c>
      <c r="S13" s="60">
        <v>51.95524215698242</v>
      </c>
      <c r="T13" s="60">
        <v>14.159689903259277</v>
      </c>
      <c r="U13" s="60">
        <v>12.098155975341797</v>
      </c>
      <c r="V13" s="61">
        <v>43.33078384399414</v>
      </c>
      <c r="X13" s="59">
        <v>4.02</v>
      </c>
      <c r="Y13" s="60">
        <v>4.15</v>
      </c>
      <c r="Z13" s="60">
        <v>4.15</v>
      </c>
      <c r="AA13" s="60">
        <v>4.44</v>
      </c>
      <c r="AB13" s="60">
        <v>3.94</v>
      </c>
      <c r="AC13" s="60">
        <v>3.78</v>
      </c>
      <c r="AD13" s="60">
        <v>0.25</v>
      </c>
      <c r="AF13" s="62">
        <v>0.7883136934848</v>
      </c>
      <c r="AH13" s="63"/>
      <c r="AI13" s="64"/>
      <c r="AJ13" s="65">
        <v>484.9999938964844</v>
      </c>
      <c r="AK13" s="66">
        <v>485.0000010172526</v>
      </c>
      <c r="AL13" s="67">
        <v>0</v>
      </c>
      <c r="AM13" s="61">
        <v>0</v>
      </c>
      <c r="AO13" s="59">
        <v>9.86222876123635</v>
      </c>
      <c r="AP13" s="60">
        <v>9.458693246992809</v>
      </c>
      <c r="AQ13" s="60">
        <v>8.320151972891715</v>
      </c>
      <c r="AR13" s="60">
        <v>7.99024213994215</v>
      </c>
      <c r="AS13" s="61">
        <v>7.172221536034936</v>
      </c>
      <c r="AU13" s="59">
        <v>110</v>
      </c>
      <c r="AV13" s="61">
        <v>25</v>
      </c>
      <c r="AX13" s="62">
        <v>31</v>
      </c>
      <c r="AZ13" s="68">
        <v>0.008</v>
      </c>
    </row>
    <row r="14" spans="1:52" ht="12.75">
      <c r="A14" s="58">
        <v>40848</v>
      </c>
      <c r="B14" s="59">
        <v>39.67841720581055</v>
      </c>
      <c r="C14" s="60">
        <v>26.452224731445312</v>
      </c>
      <c r="D14" s="60">
        <v>37.546077728271484</v>
      </c>
      <c r="E14" s="60">
        <v>26.61766815185547</v>
      </c>
      <c r="F14" s="60">
        <v>32.69523620605469</v>
      </c>
      <c r="G14" s="60">
        <v>31.643564224243164</v>
      </c>
      <c r="H14" s="60">
        <v>31.752347946166992</v>
      </c>
      <c r="I14" s="60">
        <v>31.23930549621582</v>
      </c>
      <c r="J14" s="60">
        <v>31.511333465576172</v>
      </c>
      <c r="K14" s="61">
        <v>30.730228424072266</v>
      </c>
      <c r="M14" s="59">
        <v>77.06874084472656</v>
      </c>
      <c r="N14" s="60">
        <v>77.44400787353516</v>
      </c>
      <c r="O14" s="60">
        <v>76.94364929199219</v>
      </c>
      <c r="P14" s="60">
        <v>75.44253540039062</v>
      </c>
      <c r="Q14" s="60">
        <v>61.42958450317383</v>
      </c>
      <c r="R14" s="60">
        <v>65.82597351074219</v>
      </c>
      <c r="S14" s="60">
        <v>52.120357513427734</v>
      </c>
      <c r="T14" s="60">
        <v>14.238188743591309</v>
      </c>
      <c r="U14" s="60">
        <v>12.135480880737305</v>
      </c>
      <c r="V14" s="61">
        <v>43.413875579833984</v>
      </c>
      <c r="X14" s="59">
        <v>4.21</v>
      </c>
      <c r="Y14" s="60">
        <v>4.33</v>
      </c>
      <c r="Z14" s="60">
        <v>4.36</v>
      </c>
      <c r="AA14" s="60">
        <v>4.63</v>
      </c>
      <c r="AB14" s="60">
        <v>4.06</v>
      </c>
      <c r="AC14" s="60">
        <v>3.97</v>
      </c>
      <c r="AD14" s="60">
        <v>0.25</v>
      </c>
      <c r="AF14" s="62">
        <v>0.7883136934848</v>
      </c>
      <c r="AH14" s="63"/>
      <c r="AI14" s="64"/>
      <c r="AJ14" s="65">
        <v>484.9999938964844</v>
      </c>
      <c r="AK14" s="66">
        <v>484.9999894766972</v>
      </c>
      <c r="AL14" s="67">
        <v>0</v>
      </c>
      <c r="AM14" s="61">
        <v>0</v>
      </c>
      <c r="AO14" s="59">
        <v>9.163606744990888</v>
      </c>
      <c r="AP14" s="60">
        <v>9.457450309388284</v>
      </c>
      <c r="AQ14" s="60">
        <v>8.053013843855835</v>
      </c>
      <c r="AR14" s="60">
        <v>7.820775356198768</v>
      </c>
      <c r="AS14" s="61">
        <v>6.805903556279951</v>
      </c>
      <c r="AU14" s="59">
        <v>110</v>
      </c>
      <c r="AV14" s="61">
        <v>25</v>
      </c>
      <c r="AX14" s="62">
        <v>31</v>
      </c>
      <c r="AZ14" s="68">
        <v>0.008</v>
      </c>
    </row>
    <row r="15" spans="1:52" ht="12.75">
      <c r="A15" s="58">
        <v>40878</v>
      </c>
      <c r="B15" s="59">
        <v>40.889137268066406</v>
      </c>
      <c r="C15" s="60">
        <v>28.743915557861328</v>
      </c>
      <c r="D15" s="60">
        <v>39.06045913696289</v>
      </c>
      <c r="E15" s="60">
        <v>29.41378402709961</v>
      </c>
      <c r="F15" s="60">
        <v>33.22542953491211</v>
      </c>
      <c r="G15" s="60">
        <v>33.06154251098633</v>
      </c>
      <c r="H15" s="60">
        <v>32.391212463378906</v>
      </c>
      <c r="I15" s="60">
        <v>32.520931243896484</v>
      </c>
      <c r="J15" s="60">
        <v>32.09132766723633</v>
      </c>
      <c r="K15" s="61">
        <v>32.10903549194336</v>
      </c>
      <c r="M15" s="59">
        <v>77.56700897216797</v>
      </c>
      <c r="N15" s="60">
        <v>77.9422836303711</v>
      </c>
      <c r="O15" s="60">
        <v>77.4419174194336</v>
      </c>
      <c r="P15" s="60">
        <v>75.94076538085938</v>
      </c>
      <c r="Q15" s="60">
        <v>61.92737579345703</v>
      </c>
      <c r="R15" s="60">
        <v>65.99242401123047</v>
      </c>
      <c r="S15" s="60">
        <v>52.28599548339844</v>
      </c>
      <c r="T15" s="60">
        <v>14.317122459411621</v>
      </c>
      <c r="U15" s="60">
        <v>12.172921180725098</v>
      </c>
      <c r="V15" s="61">
        <v>43.497127532958984</v>
      </c>
      <c r="X15" s="59">
        <v>4.33</v>
      </c>
      <c r="Y15" s="60">
        <v>4.45</v>
      </c>
      <c r="Z15" s="60">
        <v>4.48</v>
      </c>
      <c r="AA15" s="60">
        <v>4.75</v>
      </c>
      <c r="AB15" s="60">
        <v>4.18</v>
      </c>
      <c r="AC15" s="60">
        <v>4.13</v>
      </c>
      <c r="AD15" s="60">
        <v>0.25</v>
      </c>
      <c r="AF15" s="62">
        <v>0.7883136934848</v>
      </c>
      <c r="AH15" s="63"/>
      <c r="AI15" s="64"/>
      <c r="AJ15" s="65">
        <v>484.9999938964844</v>
      </c>
      <c r="AK15" s="66">
        <v>484.99999547887734</v>
      </c>
      <c r="AL15" s="67">
        <v>0</v>
      </c>
      <c r="AM15" s="61">
        <v>0</v>
      </c>
      <c r="AO15" s="59">
        <v>9.188570172599192</v>
      </c>
      <c r="AP15" s="60">
        <v>9.457738289821524</v>
      </c>
      <c r="AQ15" s="60">
        <v>7.948667352849787</v>
      </c>
      <c r="AR15" s="60">
        <v>7.749093890760505</v>
      </c>
      <c r="AS15" s="61">
        <v>6.756068982576069</v>
      </c>
      <c r="AU15" s="59">
        <v>110</v>
      </c>
      <c r="AV15" s="61">
        <v>25</v>
      </c>
      <c r="AX15" s="62">
        <v>31</v>
      </c>
      <c r="AZ15" s="68">
        <v>0.008</v>
      </c>
    </row>
    <row r="16" spans="1:52" ht="12.75">
      <c r="A16" s="58">
        <v>40909</v>
      </c>
      <c r="B16" s="59">
        <v>48.609710693359375</v>
      </c>
      <c r="C16" s="60">
        <v>30.095319747924805</v>
      </c>
      <c r="D16" s="60">
        <v>47.147525787353516</v>
      </c>
      <c r="E16" s="60">
        <v>30.172607421875</v>
      </c>
      <c r="F16" s="60">
        <v>35.073158264160156</v>
      </c>
      <c r="G16" s="60">
        <v>34.04026794433594</v>
      </c>
      <c r="H16" s="60">
        <v>34.06904220581055</v>
      </c>
      <c r="I16" s="60">
        <v>33.86894226074219</v>
      </c>
      <c r="J16" s="60">
        <v>33.8846549987793</v>
      </c>
      <c r="K16" s="61">
        <v>33.132022857666016</v>
      </c>
      <c r="M16" s="59">
        <v>78.06849670410156</v>
      </c>
      <c r="N16" s="60">
        <v>78.44377136230469</v>
      </c>
      <c r="O16" s="60">
        <v>77.94340515136719</v>
      </c>
      <c r="P16" s="60">
        <v>76.4422836303711</v>
      </c>
      <c r="Q16" s="60">
        <v>62.429203033447266</v>
      </c>
      <c r="R16" s="60">
        <v>66.15929412841797</v>
      </c>
      <c r="S16" s="60">
        <v>52.45216369628906</v>
      </c>
      <c r="T16" s="60">
        <v>14.396493911743164</v>
      </c>
      <c r="U16" s="60">
        <v>12.210476875305176</v>
      </c>
      <c r="V16" s="61">
        <v>43.580535888671875</v>
      </c>
      <c r="X16" s="59">
        <v>4.56</v>
      </c>
      <c r="Y16" s="60">
        <v>4.68</v>
      </c>
      <c r="Z16" s="60">
        <v>4.71</v>
      </c>
      <c r="AA16" s="60">
        <v>4.99</v>
      </c>
      <c r="AB16" s="60">
        <v>4.41</v>
      </c>
      <c r="AC16" s="60">
        <v>4.33</v>
      </c>
      <c r="AD16" s="60">
        <v>0.25</v>
      </c>
      <c r="AF16" s="62">
        <v>0.8040799673544959</v>
      </c>
      <c r="AH16" s="63"/>
      <c r="AI16" s="64"/>
      <c r="AJ16" s="65">
        <v>135</v>
      </c>
      <c r="AK16" s="66">
        <v>134.99999936421713</v>
      </c>
      <c r="AL16" s="67">
        <v>0</v>
      </c>
      <c r="AM16" s="61">
        <v>0</v>
      </c>
      <c r="AO16" s="59">
        <v>10.386690319093884</v>
      </c>
      <c r="AP16" s="60">
        <v>10.88857408483915</v>
      </c>
      <c r="AQ16" s="60">
        <v>7.953097112054457</v>
      </c>
      <c r="AR16" s="60">
        <v>7.725406395875408</v>
      </c>
      <c r="AS16" s="61">
        <v>6.790512023803466</v>
      </c>
      <c r="AU16" s="59">
        <v>110</v>
      </c>
      <c r="AV16" s="61">
        <v>25</v>
      </c>
      <c r="AX16" s="62">
        <v>46</v>
      </c>
      <c r="AZ16" s="68">
        <v>0.016</v>
      </c>
    </row>
    <row r="17" spans="1:52" ht="12.75">
      <c r="A17" s="58">
        <v>40940</v>
      </c>
      <c r="B17" s="59">
        <v>42.458003997802734</v>
      </c>
      <c r="C17" s="60">
        <v>28.30913734436035</v>
      </c>
      <c r="D17" s="60">
        <v>41.78682327270508</v>
      </c>
      <c r="E17" s="60">
        <v>29.47152328491211</v>
      </c>
      <c r="F17" s="60">
        <v>34.27009582519531</v>
      </c>
      <c r="G17" s="60">
        <v>33.5886344909668</v>
      </c>
      <c r="H17" s="60">
        <v>33.76557540893555</v>
      </c>
      <c r="I17" s="60">
        <v>33.3929328918457</v>
      </c>
      <c r="J17" s="60">
        <v>33.224342346191406</v>
      </c>
      <c r="K17" s="61">
        <v>32.62664794921875</v>
      </c>
      <c r="M17" s="59">
        <v>78.57322692871094</v>
      </c>
      <c r="N17" s="60">
        <v>78.94847869873047</v>
      </c>
      <c r="O17" s="60">
        <v>78.4481430053711</v>
      </c>
      <c r="P17" s="60">
        <v>76.94711303710938</v>
      </c>
      <c r="Q17" s="60">
        <v>62.935096740722656</v>
      </c>
      <c r="R17" s="60">
        <v>66.32658386230469</v>
      </c>
      <c r="S17" s="60">
        <v>52.61885452270508</v>
      </c>
      <c r="T17" s="60">
        <v>14.47630500793457</v>
      </c>
      <c r="U17" s="60">
        <v>12.248147964477539</v>
      </c>
      <c r="V17" s="61">
        <v>43.66410827636719</v>
      </c>
      <c r="X17" s="59">
        <v>4.48</v>
      </c>
      <c r="Y17" s="60">
        <v>4.6</v>
      </c>
      <c r="Z17" s="60">
        <v>4.63</v>
      </c>
      <c r="AA17" s="60">
        <v>4.91</v>
      </c>
      <c r="AB17" s="60">
        <v>4.33</v>
      </c>
      <c r="AC17" s="60">
        <v>4.26</v>
      </c>
      <c r="AD17" s="60">
        <v>0.25</v>
      </c>
      <c r="AF17" s="62">
        <v>0.8040799673544959</v>
      </c>
      <c r="AH17" s="63"/>
      <c r="AI17" s="64"/>
      <c r="AJ17" s="65">
        <v>135</v>
      </c>
      <c r="AK17" s="66">
        <v>135.00000066342562</v>
      </c>
      <c r="AL17" s="67">
        <v>0</v>
      </c>
      <c r="AM17" s="61">
        <v>0</v>
      </c>
      <c r="AO17" s="59">
        <v>9.23000086908755</v>
      </c>
      <c r="AP17" s="60">
        <v>9.809113444296967</v>
      </c>
      <c r="AQ17" s="60">
        <v>7.914571784109772</v>
      </c>
      <c r="AR17" s="60">
        <v>7.79805436695971</v>
      </c>
      <c r="AS17" s="61">
        <v>6.766668502279309</v>
      </c>
      <c r="AU17" s="59">
        <v>110</v>
      </c>
      <c r="AV17" s="61">
        <v>25</v>
      </c>
      <c r="AX17" s="62">
        <v>46</v>
      </c>
      <c r="AZ17" s="68">
        <v>0.016</v>
      </c>
    </row>
    <row r="18" spans="1:52" ht="12.75">
      <c r="A18" s="58">
        <v>40969</v>
      </c>
      <c r="B18" s="59">
        <v>43.87749481201172</v>
      </c>
      <c r="C18" s="60">
        <v>27.198575973510742</v>
      </c>
      <c r="D18" s="60">
        <v>39.08271408081055</v>
      </c>
      <c r="E18" s="60">
        <v>26.155881881713867</v>
      </c>
      <c r="F18" s="60">
        <v>32.551109313964844</v>
      </c>
      <c r="G18" s="60">
        <v>31.99837303161621</v>
      </c>
      <c r="H18" s="60">
        <v>31.980348587036133</v>
      </c>
      <c r="I18" s="60">
        <v>31.88551139831543</v>
      </c>
      <c r="J18" s="60">
        <v>31.58864402770996</v>
      </c>
      <c r="K18" s="61">
        <v>31.150779724121094</v>
      </c>
      <c r="M18" s="59">
        <v>79.08122253417969</v>
      </c>
      <c r="N18" s="60">
        <v>79.45643615722656</v>
      </c>
      <c r="O18" s="60">
        <v>78.9561538696289</v>
      </c>
      <c r="P18" s="60">
        <v>77.45528411865234</v>
      </c>
      <c r="Q18" s="60">
        <v>63.445091247558594</v>
      </c>
      <c r="R18" s="60">
        <v>66.49430084228516</v>
      </c>
      <c r="S18" s="60">
        <v>52.78607940673828</v>
      </c>
      <c r="T18" s="60">
        <v>14.556559562683105</v>
      </c>
      <c r="U18" s="60">
        <v>12.285935401916504</v>
      </c>
      <c r="V18" s="61">
        <v>43.747840881347656</v>
      </c>
      <c r="X18" s="59">
        <v>4.28</v>
      </c>
      <c r="Y18" s="60">
        <v>4.4</v>
      </c>
      <c r="Z18" s="60">
        <v>4.43</v>
      </c>
      <c r="AA18" s="60">
        <v>4.7</v>
      </c>
      <c r="AB18" s="60">
        <v>4.13</v>
      </c>
      <c r="AC18" s="60">
        <v>4.06</v>
      </c>
      <c r="AD18" s="60">
        <v>0.25</v>
      </c>
      <c r="AF18" s="62">
        <v>0.8040799673544959</v>
      </c>
      <c r="AH18" s="63"/>
      <c r="AI18" s="64"/>
      <c r="AJ18" s="65">
        <v>134.9999969482422</v>
      </c>
      <c r="AK18" s="66">
        <v>135</v>
      </c>
      <c r="AL18" s="67">
        <v>0</v>
      </c>
      <c r="AM18" s="61">
        <v>0</v>
      </c>
      <c r="AO18" s="59">
        <v>9.972157911820844</v>
      </c>
      <c r="AP18" s="60">
        <v>9.626284256357279</v>
      </c>
      <c r="AQ18" s="60">
        <v>7.881624531226355</v>
      </c>
      <c r="AR18" s="60">
        <v>7.743425807999063</v>
      </c>
      <c r="AS18" s="61">
        <v>6.720988091002119</v>
      </c>
      <c r="AU18" s="59">
        <v>110</v>
      </c>
      <c r="AV18" s="61">
        <v>25</v>
      </c>
      <c r="AX18" s="62">
        <v>46</v>
      </c>
      <c r="AZ18" s="68">
        <v>0.016</v>
      </c>
    </row>
    <row r="19" spans="1:52" ht="12.75">
      <c r="A19" s="58">
        <v>41000</v>
      </c>
      <c r="B19" s="59">
        <v>40.977394104003906</v>
      </c>
      <c r="C19" s="60">
        <v>26.06304359436035</v>
      </c>
      <c r="D19" s="60">
        <v>37.10627365112305</v>
      </c>
      <c r="E19" s="60">
        <v>25.986923217773438</v>
      </c>
      <c r="F19" s="60">
        <v>31.871347427368164</v>
      </c>
      <c r="G19" s="60">
        <v>30.926809310913086</v>
      </c>
      <c r="H19" s="60">
        <v>31.069690704345703</v>
      </c>
      <c r="I19" s="60">
        <v>30.61252212524414</v>
      </c>
      <c r="J19" s="60">
        <v>30.884780883789062</v>
      </c>
      <c r="K19" s="61">
        <v>29.961151123046875</v>
      </c>
      <c r="M19" s="59">
        <v>79.5925064086914</v>
      </c>
      <c r="N19" s="60">
        <v>79.96765899658203</v>
      </c>
      <c r="O19" s="60">
        <v>79.46745300292969</v>
      </c>
      <c r="P19" s="60">
        <v>77.96680450439453</v>
      </c>
      <c r="Q19" s="60">
        <v>63.9592170715332</v>
      </c>
      <c r="R19" s="60">
        <v>66.66244506835938</v>
      </c>
      <c r="S19" s="60">
        <v>52.953834533691406</v>
      </c>
      <c r="T19" s="60">
        <v>14.63725757598877</v>
      </c>
      <c r="U19" s="60">
        <v>12.323840141296387</v>
      </c>
      <c r="V19" s="61">
        <v>43.83173370361328</v>
      </c>
      <c r="X19" s="59">
        <v>4.08</v>
      </c>
      <c r="Y19" s="60">
        <v>4.18</v>
      </c>
      <c r="Z19" s="60">
        <v>4.18</v>
      </c>
      <c r="AA19" s="60">
        <v>4.47</v>
      </c>
      <c r="AB19" s="60">
        <v>3.97</v>
      </c>
      <c r="AC19" s="60">
        <v>3.83</v>
      </c>
      <c r="AD19" s="60">
        <v>0.25</v>
      </c>
      <c r="AF19" s="62">
        <v>0.8040799673544959</v>
      </c>
      <c r="AH19" s="63"/>
      <c r="AI19" s="64"/>
      <c r="AJ19" s="65">
        <v>135</v>
      </c>
      <c r="AK19" s="66">
        <v>134.99999782017298</v>
      </c>
      <c r="AL19" s="67">
        <v>0</v>
      </c>
      <c r="AM19" s="61">
        <v>0</v>
      </c>
      <c r="AO19" s="59">
        <v>9.803204331101414</v>
      </c>
      <c r="AP19" s="60">
        <v>9.6883221021209</v>
      </c>
      <c r="AQ19" s="60">
        <v>8.02804721092397</v>
      </c>
      <c r="AR19" s="60">
        <v>7.826118565326373</v>
      </c>
      <c r="AS19" s="61">
        <v>6.909346953867799</v>
      </c>
      <c r="AU19" s="59">
        <v>110</v>
      </c>
      <c r="AV19" s="61">
        <v>25</v>
      </c>
      <c r="AX19" s="62">
        <v>46</v>
      </c>
      <c r="AZ19" s="68">
        <v>0.016</v>
      </c>
    </row>
    <row r="20" spans="1:52" ht="12.75">
      <c r="A20" s="58">
        <v>41030</v>
      </c>
      <c r="B20" s="59">
        <v>40.63108825683594</v>
      </c>
      <c r="C20" s="60">
        <v>23.2919921875</v>
      </c>
      <c r="D20" s="60">
        <v>38.52684783935547</v>
      </c>
      <c r="E20" s="60">
        <v>24.362512588500977</v>
      </c>
      <c r="F20" s="60">
        <v>32.14077377319336</v>
      </c>
      <c r="G20" s="60">
        <v>30.583192825317383</v>
      </c>
      <c r="H20" s="60">
        <v>31.333620071411133</v>
      </c>
      <c r="I20" s="60">
        <v>30.141677856445312</v>
      </c>
      <c r="J20" s="60">
        <v>31.139108657836914</v>
      </c>
      <c r="K20" s="61">
        <v>29.676284790039062</v>
      </c>
      <c r="M20" s="59">
        <v>80.10708618164062</v>
      </c>
      <c r="N20" s="60">
        <v>80.482177734375</v>
      </c>
      <c r="O20" s="60">
        <v>79.9820556640625</v>
      </c>
      <c r="P20" s="60">
        <v>78.48169708251953</v>
      </c>
      <c r="Q20" s="60">
        <v>64.47750854492188</v>
      </c>
      <c r="R20" s="60">
        <v>66.83100891113281</v>
      </c>
      <c r="S20" s="60">
        <v>53.12211990356445</v>
      </c>
      <c r="T20" s="60">
        <v>14.718403816223145</v>
      </c>
      <c r="U20" s="60">
        <v>12.361861228942871</v>
      </c>
      <c r="V20" s="61">
        <v>43.91578674316406</v>
      </c>
      <c r="X20" s="59">
        <v>4.02</v>
      </c>
      <c r="Y20" s="60">
        <v>4.12</v>
      </c>
      <c r="Z20" s="60">
        <v>4.12</v>
      </c>
      <c r="AA20" s="60">
        <v>4.41</v>
      </c>
      <c r="AB20" s="60">
        <v>3.91</v>
      </c>
      <c r="AC20" s="60">
        <v>3.77</v>
      </c>
      <c r="AD20" s="60">
        <v>0.25</v>
      </c>
      <c r="AF20" s="62">
        <v>0.8040799673544959</v>
      </c>
      <c r="AH20" s="63"/>
      <c r="AI20" s="64"/>
      <c r="AJ20" s="65">
        <v>134.99999389648437</v>
      </c>
      <c r="AK20" s="66">
        <v>134.99999809265137</v>
      </c>
      <c r="AL20" s="67">
        <v>39.99999923706055</v>
      </c>
      <c r="AM20" s="61">
        <v>0</v>
      </c>
      <c r="AO20" s="59">
        <v>9.861914625445616</v>
      </c>
      <c r="AP20" s="60">
        <v>10.219323034311795</v>
      </c>
      <c r="AQ20" s="60">
        <v>8.22014674506224</v>
      </c>
      <c r="AR20" s="60">
        <v>8.013713573250929</v>
      </c>
      <c r="AS20" s="61">
        <v>7.06102237139159</v>
      </c>
      <c r="AU20" s="59">
        <v>110</v>
      </c>
      <c r="AV20" s="61">
        <v>25</v>
      </c>
      <c r="AX20" s="62">
        <v>46</v>
      </c>
      <c r="AZ20" s="68">
        <v>0.016</v>
      </c>
    </row>
    <row r="21" spans="1:52" ht="12.75">
      <c r="A21" s="58">
        <v>41061</v>
      </c>
      <c r="B21" s="59">
        <v>59.19752502441406</v>
      </c>
      <c r="C21" s="60">
        <v>31.299400329589844</v>
      </c>
      <c r="D21" s="60">
        <v>57.29899215698242</v>
      </c>
      <c r="E21" s="60">
        <v>32.51378631591797</v>
      </c>
      <c r="F21" s="60">
        <v>34.146514892578125</v>
      </c>
      <c r="G21" s="60">
        <v>31.99663543701172</v>
      </c>
      <c r="H21" s="60">
        <v>33.29694366455078</v>
      </c>
      <c r="I21" s="60">
        <v>31.40688133239746</v>
      </c>
      <c r="J21" s="60">
        <v>33.13759231567383</v>
      </c>
      <c r="K21" s="61">
        <v>31.041433334350586</v>
      </c>
      <c r="M21" s="59">
        <v>80.625</v>
      </c>
      <c r="N21" s="60">
        <v>81</v>
      </c>
      <c r="O21" s="60">
        <v>80.5</v>
      </c>
      <c r="P21" s="60">
        <v>79</v>
      </c>
      <c r="Q21" s="60">
        <v>65</v>
      </c>
      <c r="R21" s="60">
        <v>67</v>
      </c>
      <c r="S21" s="60">
        <v>53.29094314575195</v>
      </c>
      <c r="T21" s="60">
        <v>14.800000190734863</v>
      </c>
      <c r="U21" s="60">
        <v>12.399999618530273</v>
      </c>
      <c r="V21" s="61">
        <v>44</v>
      </c>
      <c r="X21" s="59">
        <v>4.03</v>
      </c>
      <c r="Y21" s="60">
        <v>4.13</v>
      </c>
      <c r="Z21" s="60">
        <v>4.13</v>
      </c>
      <c r="AA21" s="60">
        <v>4.42</v>
      </c>
      <c r="AB21" s="60">
        <v>3.92</v>
      </c>
      <c r="AC21" s="60">
        <v>3.78</v>
      </c>
      <c r="AD21" s="60">
        <v>0.25</v>
      </c>
      <c r="AF21" s="62">
        <v>0.8040799673544959</v>
      </c>
      <c r="AH21" s="63"/>
      <c r="AI21" s="64"/>
      <c r="AJ21" s="65">
        <v>135</v>
      </c>
      <c r="AK21" s="66">
        <v>135.0000031789144</v>
      </c>
      <c r="AL21" s="67">
        <v>40.00000076293945</v>
      </c>
      <c r="AM21" s="61">
        <v>0</v>
      </c>
      <c r="AO21" s="59">
        <v>14.333541168138998</v>
      </c>
      <c r="AP21" s="60">
        <v>15.158463533593235</v>
      </c>
      <c r="AQ21" s="60">
        <v>8.710845635861766</v>
      </c>
      <c r="AR21" s="60">
        <v>8.494118281773158</v>
      </c>
      <c r="AS21" s="61">
        <v>7.4971928316004135</v>
      </c>
      <c r="AU21" s="59">
        <v>16.46</v>
      </c>
      <c r="AV21" s="61">
        <v>25</v>
      </c>
      <c r="AX21" s="62">
        <v>46</v>
      </c>
      <c r="AZ21" s="68">
        <v>0.016</v>
      </c>
    </row>
    <row r="22" spans="1:52" ht="12.75">
      <c r="A22" s="58">
        <v>41091</v>
      </c>
      <c r="B22" s="59">
        <v>56.55339050292969</v>
      </c>
      <c r="C22" s="60">
        <v>27.329378128051758</v>
      </c>
      <c r="D22" s="60">
        <v>61.111480712890625</v>
      </c>
      <c r="E22" s="60">
        <v>42.72586441040039</v>
      </c>
      <c r="F22" s="60">
        <v>37.83782958984375</v>
      </c>
      <c r="G22" s="60">
        <v>33.40336990356445</v>
      </c>
      <c r="H22" s="60">
        <v>36.45560836791992</v>
      </c>
      <c r="I22" s="60">
        <v>32.50886154174805</v>
      </c>
      <c r="J22" s="60">
        <v>36.59811782836914</v>
      </c>
      <c r="K22" s="61">
        <v>32.366153717041016</v>
      </c>
      <c r="M22" s="59">
        <v>80.78980255126953</v>
      </c>
      <c r="N22" s="60">
        <v>81.16481018066406</v>
      </c>
      <c r="O22" s="60">
        <v>80.664794921875</v>
      </c>
      <c r="P22" s="60">
        <v>79.16476440429688</v>
      </c>
      <c r="Q22" s="60">
        <v>65.24486541748047</v>
      </c>
      <c r="R22" s="60">
        <v>67.24501037597656</v>
      </c>
      <c r="S22" s="60">
        <v>53.41425704956055</v>
      </c>
      <c r="T22" s="60">
        <v>14.861093521118164</v>
      </c>
      <c r="U22" s="60">
        <v>12.45290756225586</v>
      </c>
      <c r="V22" s="61">
        <v>44.08247756958008</v>
      </c>
      <c r="X22" s="59">
        <v>4.11</v>
      </c>
      <c r="Y22" s="60">
        <v>4.21</v>
      </c>
      <c r="Z22" s="60">
        <v>4.21</v>
      </c>
      <c r="AA22" s="60">
        <v>4.5</v>
      </c>
      <c r="AB22" s="60">
        <v>4</v>
      </c>
      <c r="AC22" s="60">
        <v>3.86</v>
      </c>
      <c r="AD22" s="60">
        <v>0.25</v>
      </c>
      <c r="AF22" s="62">
        <v>0.8040799673544959</v>
      </c>
      <c r="AH22" s="63"/>
      <c r="AI22" s="64"/>
      <c r="AJ22" s="65">
        <v>135</v>
      </c>
      <c r="AK22" s="66">
        <v>134.9999974568685</v>
      </c>
      <c r="AL22" s="67">
        <v>40.00000152587891</v>
      </c>
      <c r="AM22" s="61">
        <v>0</v>
      </c>
      <c r="AO22" s="59">
        <v>13.43310938311869</v>
      </c>
      <c r="AP22" s="60">
        <v>15.83198982199239</v>
      </c>
      <c r="AQ22" s="60">
        <v>9.459457397460938</v>
      </c>
      <c r="AR22" s="60">
        <v>9.11390209197998</v>
      </c>
      <c r="AS22" s="61">
        <v>8.13291507297092</v>
      </c>
      <c r="AU22" s="59">
        <v>16.46</v>
      </c>
      <c r="AV22" s="61">
        <v>25</v>
      </c>
      <c r="AX22" s="62">
        <v>46</v>
      </c>
      <c r="AZ22" s="68">
        <v>0.016</v>
      </c>
    </row>
    <row r="23" spans="1:52" ht="12.75">
      <c r="A23" s="58">
        <v>41122</v>
      </c>
      <c r="B23" s="59">
        <v>58.67295455932617</v>
      </c>
      <c r="C23" s="60">
        <v>27.88340187072754</v>
      </c>
      <c r="D23" s="60">
        <v>62.126304626464844</v>
      </c>
      <c r="E23" s="60">
        <v>40.90542221069336</v>
      </c>
      <c r="F23" s="60">
        <v>38.21002960205078</v>
      </c>
      <c r="G23" s="60">
        <v>33.6756477355957</v>
      </c>
      <c r="H23" s="60">
        <v>36.23577117919922</v>
      </c>
      <c r="I23" s="60">
        <v>33.01190185546875</v>
      </c>
      <c r="J23" s="60">
        <v>36.8408088684082</v>
      </c>
      <c r="K23" s="61">
        <v>32.63589859008789</v>
      </c>
      <c r="M23" s="59">
        <v>80.95494079589844</v>
      </c>
      <c r="N23" s="60">
        <v>81.3299560546875</v>
      </c>
      <c r="O23" s="60">
        <v>80.8299331665039</v>
      </c>
      <c r="P23" s="60">
        <v>79.32987213134766</v>
      </c>
      <c r="Q23" s="60">
        <v>65.49064636230469</v>
      </c>
      <c r="R23" s="60">
        <v>67.49092102050781</v>
      </c>
      <c r="S23" s="60">
        <v>53.53785705566406</v>
      </c>
      <c r="T23" s="60">
        <v>14.922439575195312</v>
      </c>
      <c r="U23" s="60">
        <v>12.506040573120117</v>
      </c>
      <c r="V23" s="61">
        <v>44.16511154174805</v>
      </c>
      <c r="X23" s="59">
        <v>4.1</v>
      </c>
      <c r="Y23" s="60">
        <v>4.2</v>
      </c>
      <c r="Z23" s="60">
        <v>4.2</v>
      </c>
      <c r="AA23" s="60">
        <v>4.49</v>
      </c>
      <c r="AB23" s="60">
        <v>3.99</v>
      </c>
      <c r="AC23" s="60">
        <v>3.85</v>
      </c>
      <c r="AD23" s="60">
        <v>0.25</v>
      </c>
      <c r="AF23" s="62">
        <v>0.8040799673544959</v>
      </c>
      <c r="AH23" s="63"/>
      <c r="AI23" s="64"/>
      <c r="AJ23" s="65">
        <v>135.0000030517578</v>
      </c>
      <c r="AK23" s="66">
        <v>135.0000031789144</v>
      </c>
      <c r="AL23" s="67">
        <v>39.99999923706055</v>
      </c>
      <c r="AM23" s="61">
        <v>0</v>
      </c>
      <c r="AO23" s="59">
        <v>13.96975108555385</v>
      </c>
      <c r="AP23" s="60">
        <v>16.13670250038048</v>
      </c>
      <c r="AQ23" s="60">
        <v>9.576448521817237</v>
      </c>
      <c r="AR23" s="60">
        <v>9.081646912080004</v>
      </c>
      <c r="AS23" s="61">
        <v>8.20507992614882</v>
      </c>
      <c r="AU23" s="59">
        <v>16.46</v>
      </c>
      <c r="AV23" s="61">
        <v>25</v>
      </c>
      <c r="AX23" s="62">
        <v>46</v>
      </c>
      <c r="AZ23" s="68">
        <v>0.016</v>
      </c>
    </row>
    <row r="24" spans="1:52" ht="12.75">
      <c r="A24" s="58">
        <v>41153</v>
      </c>
      <c r="B24" s="59">
        <v>44.279693603515625</v>
      </c>
      <c r="C24" s="60">
        <v>25.97918128967285</v>
      </c>
      <c r="D24" s="60">
        <v>41.45515441894531</v>
      </c>
      <c r="E24" s="60">
        <v>27.118322372436523</v>
      </c>
      <c r="F24" s="60">
        <v>35.73836135864258</v>
      </c>
      <c r="G24" s="60">
        <v>32.84183120727539</v>
      </c>
      <c r="H24" s="60">
        <v>34.767967224121094</v>
      </c>
      <c r="I24" s="60">
        <v>32.08387756347656</v>
      </c>
      <c r="J24" s="60">
        <v>34.492130279541016</v>
      </c>
      <c r="K24" s="61">
        <v>31.69572639465332</v>
      </c>
      <c r="M24" s="59">
        <v>81.12041473388672</v>
      </c>
      <c r="N24" s="60">
        <v>81.49543762207031</v>
      </c>
      <c r="O24" s="60">
        <v>80.99540710449219</v>
      </c>
      <c r="P24" s="60">
        <v>79.49532318115234</v>
      </c>
      <c r="Q24" s="60">
        <v>65.73735809326172</v>
      </c>
      <c r="R24" s="60">
        <v>67.73772430419922</v>
      </c>
      <c r="S24" s="60">
        <v>53.6617431640625</v>
      </c>
      <c r="T24" s="60">
        <v>14.984038352966309</v>
      </c>
      <c r="U24" s="60">
        <v>12.559399604797363</v>
      </c>
      <c r="V24" s="61">
        <v>44.24789810180664</v>
      </c>
      <c r="X24" s="59">
        <v>4.05</v>
      </c>
      <c r="Y24" s="60">
        <v>4.15</v>
      </c>
      <c r="Z24" s="60">
        <v>4.15</v>
      </c>
      <c r="AA24" s="60">
        <v>4.44</v>
      </c>
      <c r="AB24" s="60">
        <v>3.94</v>
      </c>
      <c r="AC24" s="60">
        <v>3.8</v>
      </c>
      <c r="AD24" s="60">
        <v>0.25</v>
      </c>
      <c r="AF24" s="62">
        <v>0.8040799673544959</v>
      </c>
      <c r="AH24" s="63"/>
      <c r="AI24" s="64"/>
      <c r="AJ24" s="65">
        <v>135</v>
      </c>
      <c r="AK24" s="66">
        <v>134.99999936421713</v>
      </c>
      <c r="AL24" s="67">
        <v>40</v>
      </c>
      <c r="AM24" s="61">
        <v>0</v>
      </c>
      <c r="AO24" s="59">
        <v>10.669805687594126</v>
      </c>
      <c r="AP24" s="60">
        <v>10.909251162880345</v>
      </c>
      <c r="AQ24" s="60">
        <v>9.070650091026035</v>
      </c>
      <c r="AR24" s="60">
        <v>8.824357163482512</v>
      </c>
      <c r="AS24" s="61">
        <v>7.768497810707435</v>
      </c>
      <c r="AU24" s="59">
        <v>16.46</v>
      </c>
      <c r="AV24" s="61">
        <v>25</v>
      </c>
      <c r="AX24" s="62">
        <v>46</v>
      </c>
      <c r="AZ24" s="68">
        <v>0.016</v>
      </c>
    </row>
    <row r="25" spans="1:52" ht="12.75">
      <c r="A25" s="58">
        <v>41183</v>
      </c>
      <c r="B25" s="59">
        <v>41.125492095947266</v>
      </c>
      <c r="C25" s="60">
        <v>24.785207748413086</v>
      </c>
      <c r="D25" s="60">
        <v>37.32168960571289</v>
      </c>
      <c r="E25" s="60">
        <v>24.75583839416504</v>
      </c>
      <c r="F25" s="60">
        <v>32.647239685058594</v>
      </c>
      <c r="G25" s="60">
        <v>31.1470947265625</v>
      </c>
      <c r="H25" s="60">
        <v>31.66585922241211</v>
      </c>
      <c r="I25" s="60">
        <v>30.663240432739258</v>
      </c>
      <c r="J25" s="60">
        <v>31.58037567138672</v>
      </c>
      <c r="K25" s="61">
        <v>30.039043426513672</v>
      </c>
      <c r="M25" s="59">
        <v>81.2862319946289</v>
      </c>
      <c r="N25" s="60">
        <v>81.6612548828125</v>
      </c>
      <c r="O25" s="60">
        <v>81.16122436523438</v>
      </c>
      <c r="P25" s="60">
        <v>79.66111755371094</v>
      </c>
      <c r="Q25" s="60">
        <v>65.98500061035156</v>
      </c>
      <c r="R25" s="60">
        <v>67.98543548583984</v>
      </c>
      <c r="S25" s="60">
        <v>53.78591537475586</v>
      </c>
      <c r="T25" s="60">
        <v>15.045891761779785</v>
      </c>
      <c r="U25" s="60">
        <v>12.612987518310547</v>
      </c>
      <c r="V25" s="61">
        <v>44.330841064453125</v>
      </c>
      <c r="X25" s="59">
        <v>4.1</v>
      </c>
      <c r="Y25" s="60">
        <v>4.2</v>
      </c>
      <c r="Z25" s="60">
        <v>4.2</v>
      </c>
      <c r="AA25" s="60">
        <v>4.49</v>
      </c>
      <c r="AB25" s="60">
        <v>3.99</v>
      </c>
      <c r="AC25" s="60">
        <v>3.85</v>
      </c>
      <c r="AD25" s="60">
        <v>0.25</v>
      </c>
      <c r="AF25" s="62">
        <v>0.8040799673544959</v>
      </c>
      <c r="AH25" s="63"/>
      <c r="AI25" s="64"/>
      <c r="AJ25" s="65">
        <v>135</v>
      </c>
      <c r="AK25" s="66">
        <v>135.0000031789144</v>
      </c>
      <c r="AL25" s="67">
        <v>0</v>
      </c>
      <c r="AM25" s="61">
        <v>0</v>
      </c>
      <c r="AO25" s="59">
        <v>9.791783832368397</v>
      </c>
      <c r="AP25" s="60">
        <v>9.693945352133218</v>
      </c>
      <c r="AQ25" s="60">
        <v>8.182265585227718</v>
      </c>
      <c r="AR25" s="60">
        <v>7.936305569526844</v>
      </c>
      <c r="AS25" s="61">
        <v>7.033491240843367</v>
      </c>
      <c r="AU25" s="59">
        <v>16.46</v>
      </c>
      <c r="AV25" s="61">
        <v>25</v>
      </c>
      <c r="AX25" s="62">
        <v>46</v>
      </c>
      <c r="AZ25" s="68">
        <v>0.016</v>
      </c>
    </row>
    <row r="26" spans="1:52" ht="12.75">
      <c r="A26" s="58">
        <v>41214</v>
      </c>
      <c r="B26" s="59">
        <v>41.98598098754883</v>
      </c>
      <c r="C26" s="60">
        <v>27.460710525512695</v>
      </c>
      <c r="D26" s="60">
        <v>39.26963806152344</v>
      </c>
      <c r="E26" s="60">
        <v>27.94757652282715</v>
      </c>
      <c r="F26" s="60">
        <v>32.67903137207031</v>
      </c>
      <c r="G26" s="60">
        <v>31.796550750732422</v>
      </c>
      <c r="H26" s="60">
        <v>32.05363845825195</v>
      </c>
      <c r="I26" s="60">
        <v>31.55288314819336</v>
      </c>
      <c r="J26" s="60">
        <v>31.681304931640625</v>
      </c>
      <c r="K26" s="61">
        <v>30.890501022338867</v>
      </c>
      <c r="M26" s="59">
        <v>81.45238494873047</v>
      </c>
      <c r="N26" s="60">
        <v>81.82740783691406</v>
      </c>
      <c r="O26" s="60">
        <v>81.3273696899414</v>
      </c>
      <c r="P26" s="60">
        <v>79.82726287841797</v>
      </c>
      <c r="Q26" s="60">
        <v>66.23357391357422</v>
      </c>
      <c r="R26" s="60">
        <v>68.23404693603516</v>
      </c>
      <c r="S26" s="60">
        <v>53.91037368774414</v>
      </c>
      <c r="T26" s="60">
        <v>15.108000755310059</v>
      </c>
      <c r="U26" s="60">
        <v>12.666803359985352</v>
      </c>
      <c r="V26" s="61">
        <v>44.413936614990234</v>
      </c>
      <c r="X26" s="59">
        <v>4.29</v>
      </c>
      <c r="Y26" s="60">
        <v>4.39</v>
      </c>
      <c r="Z26" s="60">
        <v>4.39</v>
      </c>
      <c r="AA26" s="60">
        <v>4.69</v>
      </c>
      <c r="AB26" s="60">
        <v>4.14</v>
      </c>
      <c r="AC26" s="60">
        <v>4.06</v>
      </c>
      <c r="AD26" s="60">
        <v>0.25</v>
      </c>
      <c r="AF26" s="62">
        <v>0.8040799673544959</v>
      </c>
      <c r="AH26" s="63"/>
      <c r="AI26" s="64"/>
      <c r="AJ26" s="65">
        <v>135</v>
      </c>
      <c r="AK26" s="66">
        <v>134.99999809265137</v>
      </c>
      <c r="AL26" s="67">
        <v>0</v>
      </c>
      <c r="AM26" s="61">
        <v>0</v>
      </c>
      <c r="AO26" s="59">
        <v>9.564004780762831</v>
      </c>
      <c r="AP26" s="60">
        <v>9.67232464569543</v>
      </c>
      <c r="AQ26" s="60">
        <v>7.893485838664327</v>
      </c>
      <c r="AR26" s="60">
        <v>7.742424748370038</v>
      </c>
      <c r="AS26" s="61">
        <v>6.7550756783881925</v>
      </c>
      <c r="AU26" s="59">
        <v>16.46</v>
      </c>
      <c r="AV26" s="61">
        <v>25</v>
      </c>
      <c r="AX26" s="62">
        <v>46</v>
      </c>
      <c r="AZ26" s="68">
        <v>0.016</v>
      </c>
    </row>
    <row r="27" spans="1:52" ht="12.75">
      <c r="A27" s="58">
        <v>41244</v>
      </c>
      <c r="B27" s="59">
        <v>43.38028335571289</v>
      </c>
      <c r="C27" s="60">
        <v>29.187742233276367</v>
      </c>
      <c r="D27" s="60">
        <v>40.85841369628906</v>
      </c>
      <c r="E27" s="60">
        <v>30.40339469909668</v>
      </c>
      <c r="F27" s="60">
        <v>33.261714935302734</v>
      </c>
      <c r="G27" s="60">
        <v>33.27617263793945</v>
      </c>
      <c r="H27" s="60">
        <v>32.88169860839844</v>
      </c>
      <c r="I27" s="60">
        <v>33.027286529541016</v>
      </c>
      <c r="J27" s="60">
        <v>32.282203674316406</v>
      </c>
      <c r="K27" s="61">
        <v>32.30506896972656</v>
      </c>
      <c r="M27" s="59">
        <v>81.6188735961914</v>
      </c>
      <c r="N27" s="60">
        <v>81.99390411376953</v>
      </c>
      <c r="O27" s="60">
        <v>81.49386596679688</v>
      </c>
      <c r="P27" s="60">
        <v>79.9937515258789</v>
      </c>
      <c r="Q27" s="60">
        <v>66.48307800292969</v>
      </c>
      <c r="R27" s="60">
        <v>68.48357391357422</v>
      </c>
      <c r="S27" s="60">
        <v>54.03512191772461</v>
      </c>
      <c r="T27" s="60">
        <v>15.170366287231445</v>
      </c>
      <c r="U27" s="60">
        <v>12.72084903717041</v>
      </c>
      <c r="V27" s="61">
        <v>44.4971923828125</v>
      </c>
      <c r="X27" s="59">
        <v>4.41</v>
      </c>
      <c r="Y27" s="60">
        <v>4.51</v>
      </c>
      <c r="Z27" s="60">
        <v>4.51</v>
      </c>
      <c r="AA27" s="60">
        <v>4.81</v>
      </c>
      <c r="AB27" s="60">
        <v>4.26</v>
      </c>
      <c r="AC27" s="60">
        <v>4.18</v>
      </c>
      <c r="AD27" s="60">
        <v>0.25</v>
      </c>
      <c r="AF27" s="62">
        <v>0.8040799673544959</v>
      </c>
      <c r="AH27" s="63"/>
      <c r="AI27" s="64"/>
      <c r="AJ27" s="65">
        <v>135.0000030517578</v>
      </c>
      <c r="AK27" s="66">
        <v>134.99999872843424</v>
      </c>
      <c r="AL27" s="67">
        <v>0</v>
      </c>
      <c r="AM27" s="61">
        <v>0</v>
      </c>
      <c r="AO27" s="59">
        <v>9.618688105479578</v>
      </c>
      <c r="AP27" s="60">
        <v>9.774740118729442</v>
      </c>
      <c r="AQ27" s="60">
        <v>7.807914304061675</v>
      </c>
      <c r="AR27" s="60">
        <v>7.71870859352076</v>
      </c>
      <c r="AS27" s="61">
        <v>6.711476855367237</v>
      </c>
      <c r="AU27" s="59">
        <v>16.46</v>
      </c>
      <c r="AV27" s="61">
        <v>25</v>
      </c>
      <c r="AX27" s="62">
        <v>46</v>
      </c>
      <c r="AZ27" s="68">
        <v>0.016</v>
      </c>
    </row>
    <row r="28" spans="1:52" ht="12.75">
      <c r="A28" s="58">
        <v>41275</v>
      </c>
      <c r="B28" s="59">
        <v>52.67338180541992</v>
      </c>
      <c r="C28" s="60">
        <v>32.55939483642578</v>
      </c>
      <c r="D28" s="60">
        <v>52.852115631103516</v>
      </c>
      <c r="E28" s="60">
        <v>34.39765930175781</v>
      </c>
      <c r="F28" s="60">
        <v>38.79619598388672</v>
      </c>
      <c r="G28" s="60">
        <v>37.67180633544922</v>
      </c>
      <c r="H28" s="60">
        <v>38.03206253051758</v>
      </c>
      <c r="I28" s="60">
        <v>37.5662956237793</v>
      </c>
      <c r="J28" s="60">
        <v>37.705074310302734</v>
      </c>
      <c r="K28" s="61">
        <v>36.660282135009766</v>
      </c>
      <c r="M28" s="59">
        <v>81.78570556640625</v>
      </c>
      <c r="N28" s="60">
        <v>82.16073608398438</v>
      </c>
      <c r="O28" s="60">
        <v>81.66069793701172</v>
      </c>
      <c r="P28" s="60">
        <v>80.16058349609375</v>
      </c>
      <c r="Q28" s="60">
        <v>66.73352813720703</v>
      </c>
      <c r="R28" s="60">
        <v>68.7340087890625</v>
      </c>
      <c r="S28" s="60">
        <v>54.16015625</v>
      </c>
      <c r="T28" s="60">
        <v>15.232988357543945</v>
      </c>
      <c r="U28" s="60">
        <v>12.775125503540039</v>
      </c>
      <c r="V28" s="61">
        <v>44.58060073852539</v>
      </c>
      <c r="X28" s="59">
        <v>5.06</v>
      </c>
      <c r="Y28" s="60">
        <v>5.15</v>
      </c>
      <c r="Z28" s="60">
        <v>5.21</v>
      </c>
      <c r="AA28" s="60">
        <v>5.47</v>
      </c>
      <c r="AB28" s="60">
        <v>4.91</v>
      </c>
      <c r="AC28" s="60">
        <v>4.83</v>
      </c>
      <c r="AD28" s="60">
        <v>0.25</v>
      </c>
      <c r="AF28" s="62">
        <v>0.8201615667015859</v>
      </c>
      <c r="AH28" s="63"/>
      <c r="AI28" s="64"/>
      <c r="AJ28" s="65">
        <v>0</v>
      </c>
      <c r="AK28" s="66">
        <v>0</v>
      </c>
      <c r="AL28" s="67">
        <v>0</v>
      </c>
      <c r="AM28" s="61">
        <v>0</v>
      </c>
      <c r="AO28" s="59">
        <v>10.227841127266004</v>
      </c>
      <c r="AP28" s="60">
        <v>10.942467004369258</v>
      </c>
      <c r="AQ28" s="60">
        <v>7.901465577166338</v>
      </c>
      <c r="AR28" s="60">
        <v>7.745837582590138</v>
      </c>
      <c r="AS28" s="61">
        <v>6.893066601517868</v>
      </c>
      <c r="AU28" s="59">
        <v>16.46</v>
      </c>
      <c r="AV28" s="61">
        <v>25</v>
      </c>
      <c r="AX28" s="62">
        <v>46</v>
      </c>
      <c r="AZ28" s="68">
        <v>0.021</v>
      </c>
    </row>
    <row r="29" spans="1:52" ht="12.75">
      <c r="A29" s="58">
        <v>41306</v>
      </c>
      <c r="B29" s="59">
        <v>46.08821487426758</v>
      </c>
      <c r="C29" s="60">
        <v>32.541927337646484</v>
      </c>
      <c r="D29" s="60">
        <v>45.80433654785156</v>
      </c>
      <c r="E29" s="60">
        <v>33.89836120605469</v>
      </c>
      <c r="F29" s="60">
        <v>38.28422546386719</v>
      </c>
      <c r="G29" s="60">
        <v>37.25804901123047</v>
      </c>
      <c r="H29" s="60">
        <v>37.733428955078125</v>
      </c>
      <c r="I29" s="60">
        <v>37.054874420166016</v>
      </c>
      <c r="J29" s="60">
        <v>37.192665100097656</v>
      </c>
      <c r="K29" s="61">
        <v>36.204750061035156</v>
      </c>
      <c r="M29" s="59">
        <v>81.952880859375</v>
      </c>
      <c r="N29" s="60">
        <v>82.3279037475586</v>
      </c>
      <c r="O29" s="60">
        <v>81.82787322998047</v>
      </c>
      <c r="P29" s="60">
        <v>80.32776641845703</v>
      </c>
      <c r="Q29" s="60">
        <v>66.98492431640625</v>
      </c>
      <c r="R29" s="60">
        <v>68.98536682128906</v>
      </c>
      <c r="S29" s="60">
        <v>54.285484313964844</v>
      </c>
      <c r="T29" s="60">
        <v>15.295869827270508</v>
      </c>
      <c r="U29" s="60">
        <v>12.829632759094238</v>
      </c>
      <c r="V29" s="61">
        <v>44.66416549682617</v>
      </c>
      <c r="X29" s="59">
        <v>4.98</v>
      </c>
      <c r="Y29" s="60">
        <v>5.07</v>
      </c>
      <c r="Z29" s="60">
        <v>5.12</v>
      </c>
      <c r="AA29" s="60">
        <v>5.39</v>
      </c>
      <c r="AB29" s="60">
        <v>4.83</v>
      </c>
      <c r="AC29" s="60">
        <v>4.75</v>
      </c>
      <c r="AD29" s="60">
        <v>0.25</v>
      </c>
      <c r="AF29" s="62">
        <v>0.8201615667015859</v>
      </c>
      <c r="AH29" s="63"/>
      <c r="AI29" s="64"/>
      <c r="AJ29" s="65">
        <v>0</v>
      </c>
      <c r="AK29" s="66">
        <v>0</v>
      </c>
      <c r="AL29" s="67">
        <v>0</v>
      </c>
      <c r="AM29" s="61">
        <v>0</v>
      </c>
      <c r="AO29" s="59">
        <v>9.090377687232264</v>
      </c>
      <c r="AP29" s="60">
        <v>9.643018220600329</v>
      </c>
      <c r="AQ29" s="60">
        <v>7.9263406757489</v>
      </c>
      <c r="AR29" s="60">
        <v>7.8123041314861545</v>
      </c>
      <c r="AS29" s="61">
        <v>6.900308923951328</v>
      </c>
      <c r="AU29" s="59">
        <v>16.46</v>
      </c>
      <c r="AV29" s="61">
        <v>25</v>
      </c>
      <c r="AX29" s="62">
        <v>46</v>
      </c>
      <c r="AZ29" s="68">
        <v>0.021</v>
      </c>
    </row>
    <row r="30" spans="1:52" ht="12.75">
      <c r="A30" s="58">
        <v>41334</v>
      </c>
      <c r="B30" s="59">
        <v>45.96861267089844</v>
      </c>
      <c r="C30" s="60">
        <v>31.361974716186523</v>
      </c>
      <c r="D30" s="60">
        <v>42.888797760009766</v>
      </c>
      <c r="E30" s="60">
        <v>30.3968448638916</v>
      </c>
      <c r="F30" s="60">
        <v>35.7886962890625</v>
      </c>
      <c r="G30" s="60">
        <v>35.31219482421875</v>
      </c>
      <c r="H30" s="60">
        <v>35.359825134277344</v>
      </c>
      <c r="I30" s="60">
        <v>35.23263168334961</v>
      </c>
      <c r="J30" s="60">
        <v>34.81932830810547</v>
      </c>
      <c r="K30" s="61">
        <v>34.35780334472656</v>
      </c>
      <c r="M30" s="59">
        <v>82.12039947509766</v>
      </c>
      <c r="N30" s="60">
        <v>82.49541473388672</v>
      </c>
      <c r="O30" s="60">
        <v>81.99539184570312</v>
      </c>
      <c r="P30" s="60">
        <v>80.49530029296875</v>
      </c>
      <c r="Q30" s="60">
        <v>67.23725891113281</v>
      </c>
      <c r="R30" s="60">
        <v>69.23763275146484</v>
      </c>
      <c r="S30" s="60">
        <v>54.41109848022461</v>
      </c>
      <c r="T30" s="60">
        <v>15.359009742736816</v>
      </c>
      <c r="U30" s="60">
        <v>12.884373664855957</v>
      </c>
      <c r="V30" s="61">
        <v>44.74789047241211</v>
      </c>
      <c r="X30" s="59">
        <v>4.78</v>
      </c>
      <c r="Y30" s="60">
        <v>4.87</v>
      </c>
      <c r="Z30" s="60">
        <v>4.87</v>
      </c>
      <c r="AA30" s="60">
        <v>5.19</v>
      </c>
      <c r="AB30" s="60">
        <v>4.63</v>
      </c>
      <c r="AC30" s="60">
        <v>4.55</v>
      </c>
      <c r="AD30" s="60">
        <v>0.25</v>
      </c>
      <c r="AF30" s="62">
        <v>0.8201615667015859</v>
      </c>
      <c r="AH30" s="63"/>
      <c r="AI30" s="64"/>
      <c r="AJ30" s="65">
        <v>0</v>
      </c>
      <c r="AK30" s="66">
        <v>0</v>
      </c>
      <c r="AL30" s="67">
        <v>0</v>
      </c>
      <c r="AM30" s="61">
        <v>0</v>
      </c>
      <c r="AO30" s="59">
        <v>9.439140178829248</v>
      </c>
      <c r="AP30" s="60">
        <v>9.426109397804344</v>
      </c>
      <c r="AQ30" s="60">
        <v>7.729740019235961</v>
      </c>
      <c r="AR30" s="60">
        <v>7.637111260103098</v>
      </c>
      <c r="AS30" s="61">
        <v>6.708926456282364</v>
      </c>
      <c r="AU30" s="59">
        <v>16.46</v>
      </c>
      <c r="AV30" s="61">
        <v>25</v>
      </c>
      <c r="AX30" s="62">
        <v>46</v>
      </c>
      <c r="AZ30" s="68">
        <v>0.021</v>
      </c>
    </row>
    <row r="31" spans="1:52" ht="12.75">
      <c r="A31" s="58">
        <v>41365</v>
      </c>
      <c r="B31" s="59">
        <v>44.39603805541992</v>
      </c>
      <c r="C31" s="60">
        <v>28.913406372070312</v>
      </c>
      <c r="D31" s="60">
        <v>40.840858459472656</v>
      </c>
      <c r="E31" s="60">
        <v>28.252073287963867</v>
      </c>
      <c r="F31" s="60">
        <v>34.78694152832031</v>
      </c>
      <c r="G31" s="60">
        <v>34.27935028076172</v>
      </c>
      <c r="H31" s="60">
        <v>34.52155303955078</v>
      </c>
      <c r="I31" s="60">
        <v>34.35384750366211</v>
      </c>
      <c r="J31" s="60">
        <v>33.819522857666016</v>
      </c>
      <c r="K31" s="61">
        <v>33.338157653808594</v>
      </c>
      <c r="M31" s="59">
        <v>82.28825378417969</v>
      </c>
      <c r="N31" s="60">
        <v>82.66326904296875</v>
      </c>
      <c r="O31" s="60">
        <v>82.16324615478516</v>
      </c>
      <c r="P31" s="60">
        <v>80.6631851196289</v>
      </c>
      <c r="Q31" s="60">
        <v>67.49055480957031</v>
      </c>
      <c r="R31" s="60">
        <v>69.49082946777344</v>
      </c>
      <c r="S31" s="60">
        <v>54.53700637817383</v>
      </c>
      <c r="T31" s="60">
        <v>15.42241096496582</v>
      </c>
      <c r="U31" s="60">
        <v>12.939347267150879</v>
      </c>
      <c r="V31" s="61">
        <v>44.83176803588867</v>
      </c>
      <c r="X31" s="59">
        <v>4.58</v>
      </c>
      <c r="Y31" s="60">
        <v>4.63</v>
      </c>
      <c r="Z31" s="60">
        <v>4.63</v>
      </c>
      <c r="AA31" s="60">
        <v>4.94</v>
      </c>
      <c r="AB31" s="60">
        <v>4.46</v>
      </c>
      <c r="AC31" s="60">
        <v>4.32</v>
      </c>
      <c r="AD31" s="60">
        <v>0.25</v>
      </c>
      <c r="AF31" s="62">
        <v>0.8201615667015859</v>
      </c>
      <c r="AH31" s="63"/>
      <c r="AI31" s="64"/>
      <c r="AJ31" s="65">
        <v>0</v>
      </c>
      <c r="AK31" s="66">
        <v>0</v>
      </c>
      <c r="AL31" s="67">
        <v>0</v>
      </c>
      <c r="AM31" s="61">
        <v>0</v>
      </c>
      <c r="AO31" s="59">
        <v>9.588777117801278</v>
      </c>
      <c r="AP31" s="60">
        <v>9.453902421174226</v>
      </c>
      <c r="AQ31" s="60">
        <v>7.799762674511281</v>
      </c>
      <c r="AR31" s="60">
        <v>7.74025852904726</v>
      </c>
      <c r="AS31" s="61">
        <v>6.8460572586368444</v>
      </c>
      <c r="AU31" s="59">
        <v>16.46</v>
      </c>
      <c r="AV31" s="61">
        <v>25</v>
      </c>
      <c r="AX31" s="62">
        <v>46</v>
      </c>
      <c r="AZ31" s="68">
        <v>0.021</v>
      </c>
    </row>
    <row r="32" spans="1:52" ht="12.75">
      <c r="A32" s="58">
        <v>41395</v>
      </c>
      <c r="B32" s="59">
        <v>42.87110137939453</v>
      </c>
      <c r="C32" s="60">
        <v>28.013038635253906</v>
      </c>
      <c r="D32" s="60">
        <v>40.796226501464844</v>
      </c>
      <c r="E32" s="60">
        <v>28.798856735229492</v>
      </c>
      <c r="F32" s="60">
        <v>35.55362319946289</v>
      </c>
      <c r="G32" s="60">
        <v>33.74635696411133</v>
      </c>
      <c r="H32" s="60">
        <v>35.189422607421875</v>
      </c>
      <c r="I32" s="60">
        <v>33.698177337646484</v>
      </c>
      <c r="J32" s="60">
        <v>34.55607986450195</v>
      </c>
      <c r="K32" s="61">
        <v>32.869850158691406</v>
      </c>
      <c r="M32" s="59">
        <v>82.45645141601562</v>
      </c>
      <c r="N32" s="60">
        <v>82.83146667480469</v>
      </c>
      <c r="O32" s="60">
        <v>82.33145141601562</v>
      </c>
      <c r="P32" s="60">
        <v>80.83141326904297</v>
      </c>
      <c r="Q32" s="60">
        <v>67.74479675292969</v>
      </c>
      <c r="R32" s="60">
        <v>69.74494934082031</v>
      </c>
      <c r="S32" s="60">
        <v>54.66320037841797</v>
      </c>
      <c r="T32" s="60">
        <v>15.486074447631836</v>
      </c>
      <c r="U32" s="60">
        <v>12.994555473327637</v>
      </c>
      <c r="V32" s="61">
        <v>44.91580581665039</v>
      </c>
      <c r="X32" s="59">
        <v>4.52</v>
      </c>
      <c r="Y32" s="60">
        <v>4.57</v>
      </c>
      <c r="Z32" s="60">
        <v>4.57</v>
      </c>
      <c r="AA32" s="60">
        <v>4.88</v>
      </c>
      <c r="AB32" s="60">
        <v>4.4</v>
      </c>
      <c r="AC32" s="60">
        <v>4.26</v>
      </c>
      <c r="AD32" s="60">
        <v>0.25</v>
      </c>
      <c r="AF32" s="62">
        <v>0.8201615667015859</v>
      </c>
      <c r="AH32" s="63"/>
      <c r="AI32" s="64"/>
      <c r="AJ32" s="65">
        <v>0</v>
      </c>
      <c r="AK32" s="66">
        <v>0</v>
      </c>
      <c r="AL32" s="67">
        <v>0</v>
      </c>
      <c r="AM32" s="61">
        <v>0</v>
      </c>
      <c r="AO32" s="59">
        <v>9.380984984550224</v>
      </c>
      <c r="AP32" s="60">
        <v>9.57657899095419</v>
      </c>
      <c r="AQ32" s="60">
        <v>8.080368908968838</v>
      </c>
      <c r="AR32" s="60">
        <v>7.997596047141335</v>
      </c>
      <c r="AS32" s="61">
        <v>7.081163906660237</v>
      </c>
      <c r="AU32" s="59">
        <v>16.46</v>
      </c>
      <c r="AV32" s="61">
        <v>25</v>
      </c>
      <c r="AX32" s="62">
        <v>46</v>
      </c>
      <c r="AZ32" s="68">
        <v>0.021</v>
      </c>
    </row>
    <row r="33" spans="1:52" ht="12.75">
      <c r="A33" s="58">
        <v>41426</v>
      </c>
      <c r="B33" s="59">
        <v>53.340274810791016</v>
      </c>
      <c r="C33" s="60">
        <v>31.39887046813965</v>
      </c>
      <c r="D33" s="60">
        <v>54.97043991088867</v>
      </c>
      <c r="E33" s="60">
        <v>34.76852798461914</v>
      </c>
      <c r="F33" s="60">
        <v>36.70334243774414</v>
      </c>
      <c r="G33" s="60">
        <v>35.08236312866211</v>
      </c>
      <c r="H33" s="60">
        <v>36.172584533691406</v>
      </c>
      <c r="I33" s="60">
        <v>34.680789947509766</v>
      </c>
      <c r="J33" s="60">
        <v>35.710289001464844</v>
      </c>
      <c r="K33" s="61">
        <v>34.09723663330078</v>
      </c>
      <c r="M33" s="59">
        <v>82.625</v>
      </c>
      <c r="N33" s="60">
        <v>83</v>
      </c>
      <c r="O33" s="60">
        <v>82.5</v>
      </c>
      <c r="P33" s="60">
        <v>81</v>
      </c>
      <c r="Q33" s="60">
        <v>68</v>
      </c>
      <c r="R33" s="60">
        <v>70</v>
      </c>
      <c r="S33" s="60">
        <v>54.78969192504883</v>
      </c>
      <c r="T33" s="60">
        <v>15.550000190734863</v>
      </c>
      <c r="U33" s="60">
        <v>13.050000190734863</v>
      </c>
      <c r="V33" s="61">
        <v>45</v>
      </c>
      <c r="X33" s="59">
        <v>4.53</v>
      </c>
      <c r="Y33" s="60">
        <v>4.58</v>
      </c>
      <c r="Z33" s="60">
        <v>4.58</v>
      </c>
      <c r="AA33" s="60">
        <v>4.89</v>
      </c>
      <c r="AB33" s="60">
        <v>4.41</v>
      </c>
      <c r="AC33" s="60">
        <v>4.27</v>
      </c>
      <c r="AD33" s="60">
        <v>0.25</v>
      </c>
      <c r="AF33" s="62">
        <v>0.8201615667015859</v>
      </c>
      <c r="AH33" s="63"/>
      <c r="AI33" s="64"/>
      <c r="AJ33" s="65">
        <v>0</v>
      </c>
      <c r="AK33" s="66">
        <v>0</v>
      </c>
      <c r="AL33" s="67">
        <v>0</v>
      </c>
      <c r="AM33" s="61">
        <v>0</v>
      </c>
      <c r="AO33" s="59">
        <v>11.646348211963105</v>
      </c>
      <c r="AP33" s="60">
        <v>12.873639323393133</v>
      </c>
      <c r="AQ33" s="60">
        <v>8.32275338724357</v>
      </c>
      <c r="AR33" s="60">
        <v>8.20240012101846</v>
      </c>
      <c r="AS33" s="61">
        <v>7.302717587211625</v>
      </c>
      <c r="AU33" s="59">
        <v>27.73</v>
      </c>
      <c r="AV33" s="61">
        <v>25</v>
      </c>
      <c r="AX33" s="62">
        <v>46</v>
      </c>
      <c r="AZ33" s="68">
        <v>0.021</v>
      </c>
    </row>
    <row r="34" spans="1:52" ht="12.75">
      <c r="A34" s="58">
        <v>41456</v>
      </c>
      <c r="B34" s="59">
        <v>56.012413024902344</v>
      </c>
      <c r="C34" s="60">
        <v>30.217458724975586</v>
      </c>
      <c r="D34" s="60">
        <v>69.13431549072266</v>
      </c>
      <c r="E34" s="60">
        <v>44.082427978515625</v>
      </c>
      <c r="F34" s="60">
        <v>41.49782180786133</v>
      </c>
      <c r="G34" s="60">
        <v>37.02829360961914</v>
      </c>
      <c r="H34" s="60">
        <v>40.66801452636719</v>
      </c>
      <c r="I34" s="60">
        <v>36.59364318847656</v>
      </c>
      <c r="J34" s="60">
        <v>40.38941192626953</v>
      </c>
      <c r="K34" s="61">
        <v>36.06379699707031</v>
      </c>
      <c r="M34" s="59">
        <v>82.52474975585938</v>
      </c>
      <c r="N34" s="60">
        <v>82.91620635986328</v>
      </c>
      <c r="O34" s="60">
        <v>82.37394714355469</v>
      </c>
      <c r="P34" s="60">
        <v>80.83141326904297</v>
      </c>
      <c r="Q34" s="60">
        <v>67.74479675292969</v>
      </c>
      <c r="R34" s="60">
        <v>70</v>
      </c>
      <c r="S34" s="60">
        <v>54.754302978515625</v>
      </c>
      <c r="T34" s="60">
        <v>15.555032730102539</v>
      </c>
      <c r="U34" s="60">
        <v>13.101834297180176</v>
      </c>
      <c r="V34" s="61">
        <v>45.06956100463867</v>
      </c>
      <c r="X34" s="59">
        <v>4.61</v>
      </c>
      <c r="Y34" s="60">
        <v>4.66</v>
      </c>
      <c r="Z34" s="60">
        <v>4.66</v>
      </c>
      <c r="AA34" s="60">
        <v>4.97</v>
      </c>
      <c r="AB34" s="60">
        <v>4.49</v>
      </c>
      <c r="AC34" s="60">
        <v>4.35</v>
      </c>
      <c r="AD34" s="60">
        <v>0.25</v>
      </c>
      <c r="AF34" s="62">
        <v>0.8201615667015859</v>
      </c>
      <c r="AH34" s="63"/>
      <c r="AI34" s="64"/>
      <c r="AJ34" s="65">
        <v>0</v>
      </c>
      <c r="AK34" s="66">
        <v>0</v>
      </c>
      <c r="AL34" s="67">
        <v>0</v>
      </c>
      <c r="AM34" s="61">
        <v>0</v>
      </c>
      <c r="AO34" s="59">
        <v>12.019831121223678</v>
      </c>
      <c r="AP34" s="60">
        <v>15.8929460898213</v>
      </c>
      <c r="AQ34" s="60">
        <v>9.242276571906753</v>
      </c>
      <c r="AR34" s="60">
        <v>9.057464259769974</v>
      </c>
      <c r="AS34" s="61">
        <v>8.126642238686022</v>
      </c>
      <c r="AU34" s="59">
        <v>27.73</v>
      </c>
      <c r="AV34" s="61">
        <v>25</v>
      </c>
      <c r="AX34" s="62">
        <v>46</v>
      </c>
      <c r="AZ34" s="68">
        <v>0.021</v>
      </c>
    </row>
    <row r="35" spans="1:52" ht="12.75">
      <c r="A35" s="58">
        <v>41487</v>
      </c>
      <c r="B35" s="59">
        <v>63.616615295410156</v>
      </c>
      <c r="C35" s="60">
        <v>32.173255920410156</v>
      </c>
      <c r="D35" s="60">
        <v>67.96684265136719</v>
      </c>
      <c r="E35" s="60">
        <v>49.17406463623047</v>
      </c>
      <c r="F35" s="60">
        <v>41.52762985229492</v>
      </c>
      <c r="G35" s="60">
        <v>37.08528518676758</v>
      </c>
      <c r="H35" s="60">
        <v>40.389373779296875</v>
      </c>
      <c r="I35" s="60">
        <v>36.46819305419922</v>
      </c>
      <c r="J35" s="60">
        <v>40.39787673950195</v>
      </c>
      <c r="K35" s="61">
        <v>36.12556457519531</v>
      </c>
      <c r="M35" s="59">
        <v>82.42462158203125</v>
      </c>
      <c r="N35" s="60">
        <v>82.83248901367188</v>
      </c>
      <c r="O35" s="60">
        <v>82.24808502197266</v>
      </c>
      <c r="P35" s="60">
        <v>80.6631851196289</v>
      </c>
      <c r="Q35" s="60">
        <v>67.49055480957031</v>
      </c>
      <c r="R35" s="60">
        <v>70</v>
      </c>
      <c r="S35" s="60">
        <v>54.718936920166016</v>
      </c>
      <c r="T35" s="60">
        <v>15.560067176818848</v>
      </c>
      <c r="U35" s="60">
        <v>13.153874397277832</v>
      </c>
      <c r="V35" s="61">
        <v>45.13922882080078</v>
      </c>
      <c r="X35" s="59">
        <v>4.6</v>
      </c>
      <c r="Y35" s="60">
        <v>4.65</v>
      </c>
      <c r="Z35" s="60">
        <v>4.65</v>
      </c>
      <c r="AA35" s="60">
        <v>4.96</v>
      </c>
      <c r="AB35" s="60">
        <v>4.48</v>
      </c>
      <c r="AC35" s="60">
        <v>4.34</v>
      </c>
      <c r="AD35" s="60">
        <v>0.25</v>
      </c>
      <c r="AF35" s="62">
        <v>0.8201615667015859</v>
      </c>
      <c r="AH35" s="63"/>
      <c r="AI35" s="64"/>
      <c r="AJ35" s="65">
        <v>0</v>
      </c>
      <c r="AK35" s="66">
        <v>0</v>
      </c>
      <c r="AL35" s="67">
        <v>0</v>
      </c>
      <c r="AM35" s="61">
        <v>0</v>
      </c>
      <c r="AO35" s="59">
        <v>13.680992536647345</v>
      </c>
      <c r="AP35" s="60">
        <v>15.660562822895665</v>
      </c>
      <c r="AQ35" s="60">
        <v>9.269560234887258</v>
      </c>
      <c r="AR35" s="60">
        <v>9.015485218593051</v>
      </c>
      <c r="AS35" s="61">
        <v>8.144733213609264</v>
      </c>
      <c r="AU35" s="59">
        <v>27.73</v>
      </c>
      <c r="AV35" s="61">
        <v>25</v>
      </c>
      <c r="AX35" s="62">
        <v>46</v>
      </c>
      <c r="AZ35" s="68">
        <v>0.021</v>
      </c>
    </row>
    <row r="36" spans="1:52" ht="12.75">
      <c r="A36" s="58">
        <v>41518</v>
      </c>
      <c r="B36" s="59">
        <v>56.521461486816406</v>
      </c>
      <c r="C36" s="60">
        <v>29.710874557495117</v>
      </c>
      <c r="D36" s="60">
        <v>51.96371841430664</v>
      </c>
      <c r="E36" s="60">
        <v>32.701873779296875</v>
      </c>
      <c r="F36" s="60">
        <v>41.09086608886719</v>
      </c>
      <c r="G36" s="60">
        <v>36.922664642333984</v>
      </c>
      <c r="H36" s="60">
        <v>40.82862091064453</v>
      </c>
      <c r="I36" s="60">
        <v>36.641265869140625</v>
      </c>
      <c r="J36" s="60">
        <v>39.88627243041992</v>
      </c>
      <c r="K36" s="61">
        <v>35.873634338378906</v>
      </c>
      <c r="M36" s="59">
        <v>82.32461547851562</v>
      </c>
      <c r="N36" s="60">
        <v>82.74886322021484</v>
      </c>
      <c r="O36" s="60">
        <v>82.1224136352539</v>
      </c>
      <c r="P36" s="60">
        <v>80.49530029296875</v>
      </c>
      <c r="Q36" s="60">
        <v>67.23725891113281</v>
      </c>
      <c r="R36" s="60">
        <v>70</v>
      </c>
      <c r="S36" s="60">
        <v>54.68359375</v>
      </c>
      <c r="T36" s="60">
        <v>15.565103530883789</v>
      </c>
      <c r="U36" s="60">
        <v>13.206121444702148</v>
      </c>
      <c r="V36" s="61">
        <v>45.20900344848633</v>
      </c>
      <c r="X36" s="59">
        <v>4.55</v>
      </c>
      <c r="Y36" s="60">
        <v>4.6</v>
      </c>
      <c r="Z36" s="60">
        <v>4.6</v>
      </c>
      <c r="AA36" s="60">
        <v>4.91</v>
      </c>
      <c r="AB36" s="60">
        <v>4.43</v>
      </c>
      <c r="AC36" s="60">
        <v>4.29</v>
      </c>
      <c r="AD36" s="60">
        <v>0.25</v>
      </c>
      <c r="AF36" s="62">
        <v>0.8201615667015859</v>
      </c>
      <c r="AH36" s="63"/>
      <c r="AI36" s="64"/>
      <c r="AJ36" s="65">
        <v>0</v>
      </c>
      <c r="AK36" s="66">
        <v>0</v>
      </c>
      <c r="AL36" s="67">
        <v>0</v>
      </c>
      <c r="AM36" s="61">
        <v>0</v>
      </c>
      <c r="AO36" s="59">
        <v>12.287274236264437</v>
      </c>
      <c r="AP36" s="60">
        <v>12.112754875129752</v>
      </c>
      <c r="AQ36" s="60">
        <v>9.275590539247673</v>
      </c>
      <c r="AR36" s="60">
        <v>9.216392982086802</v>
      </c>
      <c r="AS36" s="61">
        <v>8.12347707340528</v>
      </c>
      <c r="AU36" s="59">
        <v>27.73</v>
      </c>
      <c r="AV36" s="61">
        <v>25</v>
      </c>
      <c r="AX36" s="62">
        <v>46</v>
      </c>
      <c r="AZ36" s="68">
        <v>0.021</v>
      </c>
    </row>
    <row r="37" spans="1:52" ht="12.75">
      <c r="A37" s="58">
        <v>41548</v>
      </c>
      <c r="B37" s="59">
        <v>45.434322357177734</v>
      </c>
      <c r="C37" s="60">
        <v>28.11727523803711</v>
      </c>
      <c r="D37" s="60">
        <v>41.3337287902832</v>
      </c>
      <c r="E37" s="60">
        <v>28.042024612426758</v>
      </c>
      <c r="F37" s="60">
        <v>36.25944519042969</v>
      </c>
      <c r="G37" s="60">
        <v>34.712196350097656</v>
      </c>
      <c r="H37" s="60">
        <v>36.17194366455078</v>
      </c>
      <c r="I37" s="60">
        <v>34.655818939208984</v>
      </c>
      <c r="J37" s="60">
        <v>35.26332473754883</v>
      </c>
      <c r="K37" s="61">
        <v>33.723243713378906</v>
      </c>
      <c r="M37" s="59">
        <v>82.2247314453125</v>
      </c>
      <c r="N37" s="60">
        <v>82.66532135009766</v>
      </c>
      <c r="O37" s="60">
        <v>81.99694061279297</v>
      </c>
      <c r="P37" s="60">
        <v>80.32776641845703</v>
      </c>
      <c r="Q37" s="60">
        <v>66.98492431640625</v>
      </c>
      <c r="R37" s="60">
        <v>70</v>
      </c>
      <c r="S37" s="60">
        <v>54.64827346801758</v>
      </c>
      <c r="T37" s="60">
        <v>15.570140838623047</v>
      </c>
      <c r="U37" s="60">
        <v>13.258576393127441</v>
      </c>
      <c r="V37" s="61">
        <v>45.27888488769531</v>
      </c>
      <c r="X37" s="59">
        <v>4.6</v>
      </c>
      <c r="Y37" s="60">
        <v>4.65</v>
      </c>
      <c r="Z37" s="60">
        <v>4.65</v>
      </c>
      <c r="AA37" s="60">
        <v>4.96</v>
      </c>
      <c r="AB37" s="60">
        <v>4.48</v>
      </c>
      <c r="AC37" s="60">
        <v>4.34</v>
      </c>
      <c r="AD37" s="60">
        <v>0.25</v>
      </c>
      <c r="AF37" s="62">
        <v>0.8201615667015859</v>
      </c>
      <c r="AH37" s="63"/>
      <c r="AI37" s="64"/>
      <c r="AJ37" s="65">
        <v>0</v>
      </c>
      <c r="AK37" s="66">
        <v>0</v>
      </c>
      <c r="AL37" s="67">
        <v>0</v>
      </c>
      <c r="AM37" s="61">
        <v>0</v>
      </c>
      <c r="AO37" s="59">
        <v>9.770822012296286</v>
      </c>
      <c r="AP37" s="60">
        <v>9.523900642922397</v>
      </c>
      <c r="AQ37" s="60">
        <v>8.093626158578054</v>
      </c>
      <c r="AR37" s="60">
        <v>8.074094567980085</v>
      </c>
      <c r="AS37" s="61">
        <v>7.109541277731618</v>
      </c>
      <c r="AU37" s="59">
        <v>27.73</v>
      </c>
      <c r="AV37" s="61">
        <v>25</v>
      </c>
      <c r="AX37" s="62">
        <v>46</v>
      </c>
      <c r="AZ37" s="68">
        <v>0.021</v>
      </c>
    </row>
    <row r="38" spans="1:52" ht="12.75">
      <c r="A38" s="58">
        <v>41579</v>
      </c>
      <c r="B38" s="59">
        <v>45.818389892578125</v>
      </c>
      <c r="C38" s="60">
        <v>30.423158645629883</v>
      </c>
      <c r="D38" s="60">
        <v>44.051490783691406</v>
      </c>
      <c r="E38" s="60">
        <v>31.13555335998535</v>
      </c>
      <c r="F38" s="60">
        <v>35.98702621459961</v>
      </c>
      <c r="G38" s="60">
        <v>34.974334716796875</v>
      </c>
      <c r="H38" s="60">
        <v>35.73996353149414</v>
      </c>
      <c r="I38" s="60">
        <v>35.033260345458984</v>
      </c>
      <c r="J38" s="60">
        <v>34.980106353759766</v>
      </c>
      <c r="K38" s="61">
        <v>34.110267639160156</v>
      </c>
      <c r="M38" s="59">
        <v>82.12496948242188</v>
      </c>
      <c r="N38" s="60">
        <v>82.58186340332031</v>
      </c>
      <c r="O38" s="60">
        <v>81.87165069580078</v>
      </c>
      <c r="P38" s="60">
        <v>80.16058349609375</v>
      </c>
      <c r="Q38" s="60">
        <v>66.73352813720703</v>
      </c>
      <c r="R38" s="60">
        <v>70</v>
      </c>
      <c r="S38" s="60">
        <v>54.612979888916016</v>
      </c>
      <c r="T38" s="60">
        <v>15.575180053710938</v>
      </c>
      <c r="U38" s="60">
        <v>13.311239242553711</v>
      </c>
      <c r="V38" s="61">
        <v>45.348876953125</v>
      </c>
      <c r="X38" s="59">
        <v>4.79</v>
      </c>
      <c r="Y38" s="60">
        <v>4.86</v>
      </c>
      <c r="Z38" s="60">
        <v>4.86</v>
      </c>
      <c r="AA38" s="60">
        <v>5.17</v>
      </c>
      <c r="AB38" s="60">
        <v>4.63</v>
      </c>
      <c r="AC38" s="60">
        <v>4.55</v>
      </c>
      <c r="AD38" s="60">
        <v>0.25</v>
      </c>
      <c r="AF38" s="62">
        <v>0.8201615667015859</v>
      </c>
      <c r="AH38" s="63"/>
      <c r="AI38" s="64"/>
      <c r="AJ38" s="65">
        <v>0</v>
      </c>
      <c r="AK38" s="66">
        <v>0</v>
      </c>
      <c r="AL38" s="67">
        <v>0</v>
      </c>
      <c r="AM38" s="61">
        <v>0</v>
      </c>
      <c r="AO38" s="59">
        <v>9.427652241271218</v>
      </c>
      <c r="AP38" s="60">
        <v>9.681646326086025</v>
      </c>
      <c r="AQ38" s="60">
        <v>7.772575856285013</v>
      </c>
      <c r="AR38" s="60">
        <v>7.719214585635884</v>
      </c>
      <c r="AS38" s="61">
        <v>6.7659780181353515</v>
      </c>
      <c r="AU38" s="59">
        <v>27.73</v>
      </c>
      <c r="AV38" s="61">
        <v>25</v>
      </c>
      <c r="AX38" s="62">
        <v>46</v>
      </c>
      <c r="AZ38" s="68">
        <v>0.021</v>
      </c>
    </row>
    <row r="39" spans="1:52" ht="12.75">
      <c r="A39" s="58">
        <v>41609</v>
      </c>
      <c r="B39" s="59">
        <v>47.7352180480957</v>
      </c>
      <c r="C39" s="60">
        <v>33.14238739013672</v>
      </c>
      <c r="D39" s="60">
        <v>45.00089645385742</v>
      </c>
      <c r="E39" s="60">
        <v>34.41139221191406</v>
      </c>
      <c r="F39" s="60">
        <v>36.60667037963867</v>
      </c>
      <c r="G39" s="60">
        <v>36.32168960571289</v>
      </c>
      <c r="H39" s="60">
        <v>36.51396179199219</v>
      </c>
      <c r="I39" s="60">
        <v>36.369693756103516</v>
      </c>
      <c r="J39" s="60">
        <v>35.636924743652344</v>
      </c>
      <c r="K39" s="61">
        <v>35.408119201660156</v>
      </c>
      <c r="M39" s="59">
        <v>82.02532196044922</v>
      </c>
      <c r="N39" s="60">
        <v>82.49848175048828</v>
      </c>
      <c r="O39" s="60">
        <v>81.7465591430664</v>
      </c>
      <c r="P39" s="60">
        <v>79.9937515258789</v>
      </c>
      <c r="Q39" s="60">
        <v>66.48307800292969</v>
      </c>
      <c r="R39" s="60">
        <v>70</v>
      </c>
      <c r="S39" s="60">
        <v>54.57770538330078</v>
      </c>
      <c r="T39" s="60">
        <v>15.580221176147461</v>
      </c>
      <c r="U39" s="60">
        <v>13.364110946655273</v>
      </c>
      <c r="V39" s="61">
        <v>45.418975830078125</v>
      </c>
      <c r="X39" s="59">
        <v>4.91</v>
      </c>
      <c r="Y39" s="60">
        <v>4.98</v>
      </c>
      <c r="Z39" s="60">
        <v>4.98</v>
      </c>
      <c r="AA39" s="60">
        <v>5.29</v>
      </c>
      <c r="AB39" s="60">
        <v>4.75</v>
      </c>
      <c r="AC39" s="60">
        <v>4.67</v>
      </c>
      <c r="AD39" s="60">
        <v>0.25</v>
      </c>
      <c r="AF39" s="62">
        <v>0.8201615667015859</v>
      </c>
      <c r="AH39" s="63"/>
      <c r="AI39" s="64"/>
      <c r="AJ39" s="65">
        <v>0</v>
      </c>
      <c r="AK39" s="66">
        <v>0</v>
      </c>
      <c r="AL39" s="67">
        <v>0</v>
      </c>
      <c r="AM39" s="61">
        <v>0</v>
      </c>
      <c r="AO39" s="59">
        <v>9.58538515022002</v>
      </c>
      <c r="AP39" s="60">
        <v>9.636166264209297</v>
      </c>
      <c r="AQ39" s="60">
        <v>7.706667448344984</v>
      </c>
      <c r="AR39" s="60">
        <v>7.6871498509457235</v>
      </c>
      <c r="AS39" s="61">
        <v>6.736658741711218</v>
      </c>
      <c r="AU39" s="59">
        <v>27.73</v>
      </c>
      <c r="AV39" s="61">
        <v>25</v>
      </c>
      <c r="AX39" s="62">
        <v>46</v>
      </c>
      <c r="AZ39" s="68">
        <v>0.021</v>
      </c>
    </row>
    <row r="40" spans="1:52" ht="12.75">
      <c r="A40" s="58">
        <v>41640</v>
      </c>
      <c r="B40" s="59">
        <v>54.82231903076172</v>
      </c>
      <c r="C40" s="60">
        <v>35.223567962646484</v>
      </c>
      <c r="D40" s="60">
        <v>55.2796745300293</v>
      </c>
      <c r="E40" s="60">
        <v>36.67953109741211</v>
      </c>
      <c r="F40" s="60">
        <v>40.76650619506836</v>
      </c>
      <c r="G40" s="60">
        <v>39.96248245239258</v>
      </c>
      <c r="H40" s="60">
        <v>40.18495559692383</v>
      </c>
      <c r="I40" s="60">
        <v>39.79134750366211</v>
      </c>
      <c r="J40" s="60">
        <v>39.725772857666016</v>
      </c>
      <c r="K40" s="61">
        <v>38.933616638183594</v>
      </c>
      <c r="M40" s="59">
        <v>81.9258041381836</v>
      </c>
      <c r="N40" s="60">
        <v>82.41519165039062</v>
      </c>
      <c r="O40" s="60">
        <v>81.62165832519531</v>
      </c>
      <c r="P40" s="60">
        <v>79.82726287841797</v>
      </c>
      <c r="Q40" s="60">
        <v>66.23357391357422</v>
      </c>
      <c r="R40" s="60">
        <v>70</v>
      </c>
      <c r="S40" s="60">
        <v>54.54245376586914</v>
      </c>
      <c r="T40" s="60">
        <v>15.5852632522583</v>
      </c>
      <c r="U40" s="60">
        <v>13.417192459106445</v>
      </c>
      <c r="V40" s="61">
        <v>45.48918533325195</v>
      </c>
      <c r="X40" s="59">
        <v>5.41</v>
      </c>
      <c r="Y40" s="60">
        <v>5.48</v>
      </c>
      <c r="Z40" s="60">
        <v>5.48</v>
      </c>
      <c r="AA40" s="60">
        <v>5.81</v>
      </c>
      <c r="AB40" s="60">
        <v>5.26</v>
      </c>
      <c r="AC40" s="60">
        <v>5.18</v>
      </c>
      <c r="AD40" s="60">
        <v>0.25</v>
      </c>
      <c r="AF40" s="62">
        <v>0.8365647980356177</v>
      </c>
      <c r="AH40" s="63"/>
      <c r="AI40" s="64"/>
      <c r="AJ40" s="65">
        <v>0</v>
      </c>
      <c r="AK40" s="66">
        <v>0</v>
      </c>
      <c r="AL40" s="67">
        <v>0</v>
      </c>
      <c r="AM40" s="61">
        <v>0</v>
      </c>
      <c r="AO40" s="59">
        <v>10.00407281583243</v>
      </c>
      <c r="AP40" s="60">
        <v>10.671751839773997</v>
      </c>
      <c r="AQ40" s="60">
        <v>7.750286348872312</v>
      </c>
      <c r="AR40" s="60">
        <v>7.63972539865472</v>
      </c>
      <c r="AS40" s="61">
        <v>6.837482419563859</v>
      </c>
      <c r="AU40" s="59">
        <v>27.73</v>
      </c>
      <c r="AV40" s="61">
        <v>25</v>
      </c>
      <c r="AX40" s="62">
        <v>46</v>
      </c>
      <c r="AZ40" s="68">
        <v>0.016</v>
      </c>
    </row>
    <row r="41" spans="1:52" ht="12.75">
      <c r="A41" s="58">
        <v>41671</v>
      </c>
      <c r="B41" s="59">
        <v>49.654518127441406</v>
      </c>
      <c r="C41" s="60">
        <v>34.90730285644531</v>
      </c>
      <c r="D41" s="60">
        <v>49.467857360839844</v>
      </c>
      <c r="E41" s="60">
        <v>35.764984130859375</v>
      </c>
      <c r="F41" s="60">
        <v>40.09136199951172</v>
      </c>
      <c r="G41" s="60">
        <v>39.6082763671875</v>
      </c>
      <c r="H41" s="60">
        <v>39.71421432495117</v>
      </c>
      <c r="I41" s="60">
        <v>39.38778305053711</v>
      </c>
      <c r="J41" s="60">
        <v>39.00832748413086</v>
      </c>
      <c r="K41" s="61">
        <v>38.50892639160156</v>
      </c>
      <c r="M41" s="59">
        <v>81.82640075683594</v>
      </c>
      <c r="N41" s="60">
        <v>82.33198547363281</v>
      </c>
      <c r="O41" s="60">
        <v>81.4969482421875</v>
      </c>
      <c r="P41" s="60">
        <v>79.66111755371094</v>
      </c>
      <c r="Q41" s="60">
        <v>65.98500061035156</v>
      </c>
      <c r="R41" s="60">
        <v>70</v>
      </c>
      <c r="S41" s="60">
        <v>54.507225036621094</v>
      </c>
      <c r="T41" s="60">
        <v>15.59030818939209</v>
      </c>
      <c r="U41" s="60">
        <v>13.47048568725586</v>
      </c>
      <c r="V41" s="61">
        <v>45.55950164794922</v>
      </c>
      <c r="X41" s="59">
        <v>5.33</v>
      </c>
      <c r="Y41" s="60">
        <v>5.4</v>
      </c>
      <c r="Z41" s="60">
        <v>5.4</v>
      </c>
      <c r="AA41" s="60">
        <v>5.73</v>
      </c>
      <c r="AB41" s="60">
        <v>5.18</v>
      </c>
      <c r="AC41" s="60">
        <v>5.1</v>
      </c>
      <c r="AD41" s="60">
        <v>0.25</v>
      </c>
      <c r="AF41" s="62">
        <v>0.8365647980356177</v>
      </c>
      <c r="AH41" s="63"/>
      <c r="AI41" s="64"/>
      <c r="AJ41" s="65">
        <v>0</v>
      </c>
      <c r="AK41" s="66">
        <v>0</v>
      </c>
      <c r="AL41" s="67">
        <v>0</v>
      </c>
      <c r="AM41" s="61">
        <v>0</v>
      </c>
      <c r="AO41" s="59">
        <v>9.19528113471137</v>
      </c>
      <c r="AP41" s="60">
        <v>9.69957987467448</v>
      </c>
      <c r="AQ41" s="60">
        <v>7.739645173650912</v>
      </c>
      <c r="AR41" s="60">
        <v>7.666836742268567</v>
      </c>
      <c r="AS41" s="61">
        <v>6.807736035624932</v>
      </c>
      <c r="AU41" s="59">
        <v>27.73</v>
      </c>
      <c r="AV41" s="61">
        <v>25</v>
      </c>
      <c r="AX41" s="62">
        <v>46</v>
      </c>
      <c r="AZ41" s="68">
        <v>0.016</v>
      </c>
    </row>
    <row r="42" spans="1:52" ht="12.75">
      <c r="A42" s="58">
        <v>41699</v>
      </c>
      <c r="B42" s="59">
        <v>49.40497589111328</v>
      </c>
      <c r="C42" s="60">
        <v>33.74479293823242</v>
      </c>
      <c r="D42" s="60">
        <v>45.87120819091797</v>
      </c>
      <c r="E42" s="60">
        <v>32.2972526550293</v>
      </c>
      <c r="F42" s="60">
        <v>38.32868194580078</v>
      </c>
      <c r="G42" s="60">
        <v>37.83731460571289</v>
      </c>
      <c r="H42" s="60">
        <v>37.857818603515625</v>
      </c>
      <c r="I42" s="60">
        <v>37.72957229614258</v>
      </c>
      <c r="J42" s="60">
        <v>37.32304382324219</v>
      </c>
      <c r="K42" s="61">
        <v>36.86172866821289</v>
      </c>
      <c r="M42" s="59">
        <v>81.72711944580078</v>
      </c>
      <c r="N42" s="60">
        <v>82.24886322021484</v>
      </c>
      <c r="O42" s="60">
        <v>81.37242126464844</v>
      </c>
      <c r="P42" s="60">
        <v>79.49532318115234</v>
      </c>
      <c r="Q42" s="60">
        <v>65.73735809326172</v>
      </c>
      <c r="R42" s="60">
        <v>70</v>
      </c>
      <c r="S42" s="60">
        <v>54.47201919555664</v>
      </c>
      <c r="T42" s="60">
        <v>15.595354080200195</v>
      </c>
      <c r="U42" s="60">
        <v>13.523990631103516</v>
      </c>
      <c r="V42" s="61">
        <v>45.62992477416992</v>
      </c>
      <c r="X42" s="59">
        <v>5.13</v>
      </c>
      <c r="Y42" s="60">
        <v>5.2</v>
      </c>
      <c r="Z42" s="60">
        <v>5.2</v>
      </c>
      <c r="AA42" s="60">
        <v>5.52</v>
      </c>
      <c r="AB42" s="60">
        <v>4.98</v>
      </c>
      <c r="AC42" s="60">
        <v>4.9</v>
      </c>
      <c r="AD42" s="60">
        <v>0.25</v>
      </c>
      <c r="AF42" s="62">
        <v>0.8365647980356177</v>
      </c>
      <c r="AH42" s="63"/>
      <c r="AI42" s="64"/>
      <c r="AJ42" s="65">
        <v>0</v>
      </c>
      <c r="AK42" s="66">
        <v>0</v>
      </c>
      <c r="AL42" s="67">
        <v>0</v>
      </c>
      <c r="AM42" s="61">
        <v>0</v>
      </c>
      <c r="AO42" s="59">
        <v>9.500956902137169</v>
      </c>
      <c r="AP42" s="60">
        <v>9.361471059371013</v>
      </c>
      <c r="AQ42" s="60">
        <v>7.696522479076461</v>
      </c>
      <c r="AR42" s="60">
        <v>7.6019716071316505</v>
      </c>
      <c r="AS42" s="61">
        <v>6.761420982471411</v>
      </c>
      <c r="AU42" s="59">
        <v>27.73</v>
      </c>
      <c r="AV42" s="61">
        <v>25</v>
      </c>
      <c r="AX42" s="62">
        <v>46</v>
      </c>
      <c r="AZ42" s="68">
        <v>0.016</v>
      </c>
    </row>
    <row r="43" spans="1:52" ht="12.75">
      <c r="A43" s="58">
        <v>41730</v>
      </c>
      <c r="B43" s="59">
        <v>47.009334564208984</v>
      </c>
      <c r="C43" s="60">
        <v>30.951091766357422</v>
      </c>
      <c r="D43" s="60">
        <v>43.99479293823242</v>
      </c>
      <c r="E43" s="60">
        <v>30.943925857543945</v>
      </c>
      <c r="F43" s="60">
        <v>37.7675666809082</v>
      </c>
      <c r="G43" s="60">
        <v>37.02180480957031</v>
      </c>
      <c r="H43" s="60">
        <v>37.174339294433594</v>
      </c>
      <c r="I43" s="60">
        <v>36.78638458251953</v>
      </c>
      <c r="J43" s="60">
        <v>36.68592071533203</v>
      </c>
      <c r="K43" s="61">
        <v>35.95029067993164</v>
      </c>
      <c r="M43" s="59">
        <v>81.62796020507812</v>
      </c>
      <c r="N43" s="60">
        <v>82.16582489013672</v>
      </c>
      <c r="O43" s="60">
        <v>81.24809265136719</v>
      </c>
      <c r="P43" s="60">
        <v>79.32987213134766</v>
      </c>
      <c r="Q43" s="60">
        <v>65.49064636230469</v>
      </c>
      <c r="R43" s="60">
        <v>70</v>
      </c>
      <c r="S43" s="60">
        <v>54.43683624267578</v>
      </c>
      <c r="T43" s="60">
        <v>15.600400924682617</v>
      </c>
      <c r="U43" s="60">
        <v>13.577707290649414</v>
      </c>
      <c r="V43" s="61">
        <v>45.70045852661133</v>
      </c>
      <c r="X43" s="59">
        <v>4.93</v>
      </c>
      <c r="Y43" s="60">
        <v>4.97</v>
      </c>
      <c r="Z43" s="60">
        <v>4.97</v>
      </c>
      <c r="AA43" s="60">
        <v>5.29</v>
      </c>
      <c r="AB43" s="60">
        <v>4.85</v>
      </c>
      <c r="AC43" s="60">
        <v>4.67</v>
      </c>
      <c r="AD43" s="60">
        <v>0.25</v>
      </c>
      <c r="AF43" s="62">
        <v>0.8365647980356177</v>
      </c>
      <c r="AH43" s="63"/>
      <c r="AI43" s="64"/>
      <c r="AJ43" s="65">
        <v>0</v>
      </c>
      <c r="AK43" s="66">
        <v>0</v>
      </c>
      <c r="AL43" s="67">
        <v>0</v>
      </c>
      <c r="AM43" s="61">
        <v>0</v>
      </c>
      <c r="AO43" s="59">
        <v>9.458618624589333</v>
      </c>
      <c r="AP43" s="60">
        <v>9.420726539236064</v>
      </c>
      <c r="AQ43" s="60">
        <v>7.787127150702723</v>
      </c>
      <c r="AR43" s="60">
        <v>7.664812225656411</v>
      </c>
      <c r="AS43" s="61">
        <v>6.9349566569625765</v>
      </c>
      <c r="AU43" s="59">
        <v>27.73</v>
      </c>
      <c r="AV43" s="61">
        <v>25</v>
      </c>
      <c r="AX43" s="62">
        <v>46</v>
      </c>
      <c r="AZ43" s="68">
        <v>0.016</v>
      </c>
    </row>
    <row r="44" spans="1:52" ht="12.75">
      <c r="A44" s="58">
        <v>41760</v>
      </c>
      <c r="B44" s="59">
        <v>45.45902633666992</v>
      </c>
      <c r="C44" s="60">
        <v>29.236072540283203</v>
      </c>
      <c r="D44" s="60">
        <v>44.61179733276367</v>
      </c>
      <c r="E44" s="60">
        <v>31.48348045349121</v>
      </c>
      <c r="F44" s="60">
        <v>38.49686813354492</v>
      </c>
      <c r="G44" s="60">
        <v>36.53561019897461</v>
      </c>
      <c r="H44" s="60">
        <v>38.14337158203125</v>
      </c>
      <c r="I44" s="60">
        <v>36.33204650878906</v>
      </c>
      <c r="J44" s="60">
        <v>37.46963119506836</v>
      </c>
      <c r="K44" s="61">
        <v>35.57433319091797</v>
      </c>
      <c r="M44" s="59">
        <v>81.52892303466797</v>
      </c>
      <c r="N44" s="60">
        <v>82.08287048339844</v>
      </c>
      <c r="O44" s="60">
        <v>81.12395477294922</v>
      </c>
      <c r="P44" s="60">
        <v>79.16476440429688</v>
      </c>
      <c r="Q44" s="60">
        <v>65.24486541748047</v>
      </c>
      <c r="R44" s="60">
        <v>70</v>
      </c>
      <c r="S44" s="60">
        <v>54.401676177978516</v>
      </c>
      <c r="T44" s="60">
        <v>15.605449676513672</v>
      </c>
      <c r="U44" s="60">
        <v>13.631637573242188</v>
      </c>
      <c r="V44" s="61">
        <v>45.77110290527344</v>
      </c>
      <c r="X44" s="59">
        <v>4.87</v>
      </c>
      <c r="Y44" s="60">
        <v>4.91</v>
      </c>
      <c r="Z44" s="60">
        <v>4.91</v>
      </c>
      <c r="AA44" s="60">
        <v>5.23</v>
      </c>
      <c r="AB44" s="60">
        <v>4.79</v>
      </c>
      <c r="AC44" s="60">
        <v>4.61</v>
      </c>
      <c r="AD44" s="60">
        <v>0.25</v>
      </c>
      <c r="AF44" s="62">
        <v>0.8365647980356177</v>
      </c>
      <c r="AH44" s="63"/>
      <c r="AI44" s="64"/>
      <c r="AJ44" s="65">
        <v>0</v>
      </c>
      <c r="AK44" s="66">
        <v>0</v>
      </c>
      <c r="AL44" s="67">
        <v>0</v>
      </c>
      <c r="AM44" s="61">
        <v>0</v>
      </c>
      <c r="AO44" s="59">
        <v>9.258457502376766</v>
      </c>
      <c r="AP44" s="60">
        <v>9.677179464807738</v>
      </c>
      <c r="AQ44" s="60">
        <v>8.036924453767208</v>
      </c>
      <c r="AR44" s="60">
        <v>7.963125591238256</v>
      </c>
      <c r="AS44" s="61">
        <v>7.164365429267372</v>
      </c>
      <c r="AU44" s="59">
        <v>27.73</v>
      </c>
      <c r="AV44" s="61">
        <v>25</v>
      </c>
      <c r="AX44" s="62">
        <v>46</v>
      </c>
      <c r="AZ44" s="68">
        <v>0.016</v>
      </c>
    </row>
    <row r="45" spans="1:52" ht="12.75">
      <c r="A45" s="58">
        <v>41791</v>
      </c>
      <c r="B45" s="59">
        <v>59.956756591796875</v>
      </c>
      <c r="C45" s="60">
        <v>32.76114273071289</v>
      </c>
      <c r="D45" s="60">
        <v>60.44313430786133</v>
      </c>
      <c r="E45" s="60">
        <v>38.19849395751953</v>
      </c>
      <c r="F45" s="60">
        <v>39.64020538330078</v>
      </c>
      <c r="G45" s="60">
        <v>37.962337493896484</v>
      </c>
      <c r="H45" s="60">
        <v>39.236331939697266</v>
      </c>
      <c r="I45" s="60">
        <v>37.50393295288086</v>
      </c>
      <c r="J45" s="60">
        <v>38.615455627441406</v>
      </c>
      <c r="K45" s="61">
        <v>36.91971969604492</v>
      </c>
      <c r="M45" s="59">
        <v>81.43000030517578</v>
      </c>
      <c r="N45" s="60">
        <v>82</v>
      </c>
      <c r="O45" s="60">
        <v>81</v>
      </c>
      <c r="P45" s="60">
        <v>79</v>
      </c>
      <c r="Q45" s="60">
        <v>65</v>
      </c>
      <c r="R45" s="60">
        <v>70</v>
      </c>
      <c r="S45" s="60">
        <v>54.36653518676758</v>
      </c>
      <c r="T45" s="60">
        <v>15.610501289367676</v>
      </c>
      <c r="U45" s="60">
        <v>13.685782432556152</v>
      </c>
      <c r="V45" s="61">
        <v>45.841854095458984</v>
      </c>
      <c r="X45" s="59">
        <v>4.88</v>
      </c>
      <c r="Y45" s="60">
        <v>4.92</v>
      </c>
      <c r="Z45" s="60">
        <v>4.92</v>
      </c>
      <c r="AA45" s="60">
        <v>5.24</v>
      </c>
      <c r="AB45" s="60">
        <v>4.8</v>
      </c>
      <c r="AC45" s="60">
        <v>4.62</v>
      </c>
      <c r="AD45" s="60">
        <v>0.25</v>
      </c>
      <c r="AF45" s="62">
        <v>0.8365647980356177</v>
      </c>
      <c r="AH45" s="63"/>
      <c r="AI45" s="64"/>
      <c r="AJ45" s="65">
        <v>0</v>
      </c>
      <c r="AK45" s="66">
        <v>0</v>
      </c>
      <c r="AL45" s="67">
        <v>0</v>
      </c>
      <c r="AM45" s="61">
        <v>0</v>
      </c>
      <c r="AO45" s="59">
        <v>12.186332640609121</v>
      </c>
      <c r="AP45" s="60">
        <v>13.082929503866088</v>
      </c>
      <c r="AQ45" s="60">
        <v>8.258376121520996</v>
      </c>
      <c r="AR45" s="60">
        <v>8.174235820770264</v>
      </c>
      <c r="AS45" s="61">
        <v>7.3693617609621</v>
      </c>
      <c r="AU45" s="59">
        <v>25</v>
      </c>
      <c r="AV45" s="61">
        <v>25</v>
      </c>
      <c r="AX45" s="62">
        <v>46</v>
      </c>
      <c r="AZ45" s="68">
        <v>0.016</v>
      </c>
    </row>
    <row r="46" spans="1:52" ht="12.75">
      <c r="A46" s="58">
        <v>41821</v>
      </c>
      <c r="B46" s="59">
        <v>63.13335037231445</v>
      </c>
      <c r="C46" s="60">
        <v>33.35468292236328</v>
      </c>
      <c r="D46" s="60">
        <v>73.85094451904297</v>
      </c>
      <c r="E46" s="60">
        <v>48.49489974975586</v>
      </c>
      <c r="F46" s="60">
        <v>45.16423797607422</v>
      </c>
      <c r="G46" s="60">
        <v>40.081787109375</v>
      </c>
      <c r="H46" s="60">
        <v>44.49242401123047</v>
      </c>
      <c r="I46" s="60">
        <v>39.582122802734375</v>
      </c>
      <c r="J46" s="60">
        <v>43.97210693359375</v>
      </c>
      <c r="K46" s="61">
        <v>39.019039154052734</v>
      </c>
      <c r="M46" s="59">
        <v>81.52487182617188</v>
      </c>
      <c r="N46" s="60">
        <v>82.09561157226562</v>
      </c>
      <c r="O46" s="60">
        <v>81.09212493896484</v>
      </c>
      <c r="P46" s="60">
        <v>79.09210968017578</v>
      </c>
      <c r="Q46" s="60">
        <v>64.98724365234375</v>
      </c>
      <c r="R46" s="60">
        <v>70.08161926269531</v>
      </c>
      <c r="S46" s="60">
        <v>54.369384765625</v>
      </c>
      <c r="T46" s="60">
        <v>15.641487121582031</v>
      </c>
      <c r="U46" s="60">
        <v>13.71393871307373</v>
      </c>
      <c r="V46" s="61">
        <v>45.91142654418945</v>
      </c>
      <c r="X46" s="59">
        <v>4.96</v>
      </c>
      <c r="Y46" s="60">
        <v>5</v>
      </c>
      <c r="Z46" s="60">
        <v>5</v>
      </c>
      <c r="AA46" s="60">
        <v>5.32</v>
      </c>
      <c r="AB46" s="60">
        <v>4.88</v>
      </c>
      <c r="AC46" s="60">
        <v>4.7</v>
      </c>
      <c r="AD46" s="60">
        <v>0.25</v>
      </c>
      <c r="AF46" s="62">
        <v>0.8365647980356177</v>
      </c>
      <c r="AH46" s="63"/>
      <c r="AI46" s="64"/>
      <c r="AJ46" s="65">
        <v>0</v>
      </c>
      <c r="AK46" s="66">
        <v>0</v>
      </c>
      <c r="AL46" s="67">
        <v>0</v>
      </c>
      <c r="AM46" s="61">
        <v>0</v>
      </c>
      <c r="AO46" s="59">
        <v>12.62667007446289</v>
      </c>
      <c r="AP46" s="60">
        <v>15.712966918945312</v>
      </c>
      <c r="AQ46" s="60">
        <v>9.254966798375865</v>
      </c>
      <c r="AR46" s="60">
        <v>9.117300002301326</v>
      </c>
      <c r="AS46" s="61">
        <v>8.265433634134164</v>
      </c>
      <c r="AU46" s="59">
        <v>25</v>
      </c>
      <c r="AV46" s="61">
        <v>25</v>
      </c>
      <c r="AX46" s="62">
        <v>46</v>
      </c>
      <c r="AZ46" s="68">
        <v>0.016</v>
      </c>
    </row>
    <row r="47" spans="1:52" ht="12.75">
      <c r="A47" s="58">
        <v>41852</v>
      </c>
      <c r="B47" s="59">
        <v>67.07929992675781</v>
      </c>
      <c r="C47" s="60">
        <v>35.34196853637695</v>
      </c>
      <c r="D47" s="60">
        <v>76.79618835449219</v>
      </c>
      <c r="E47" s="60">
        <v>54.729854583740234</v>
      </c>
      <c r="F47" s="60">
        <v>44.862361907958984</v>
      </c>
      <c r="G47" s="60">
        <v>40.30708312988281</v>
      </c>
      <c r="H47" s="60">
        <v>43.84760284423828</v>
      </c>
      <c r="I47" s="60">
        <v>39.65597152709961</v>
      </c>
      <c r="J47" s="60">
        <v>43.60508346557617</v>
      </c>
      <c r="K47" s="61">
        <v>39.28099060058594</v>
      </c>
      <c r="M47" s="59">
        <v>81.61985778808594</v>
      </c>
      <c r="N47" s="60">
        <v>82.19132995605469</v>
      </c>
      <c r="O47" s="60">
        <v>81.18435668945312</v>
      </c>
      <c r="P47" s="60">
        <v>79.184326171875</v>
      </c>
      <c r="Q47" s="60">
        <v>64.9744873046875</v>
      </c>
      <c r="R47" s="60">
        <v>70.163330078125</v>
      </c>
      <c r="S47" s="60">
        <v>54.372230529785156</v>
      </c>
      <c r="T47" s="60">
        <v>15.672534942626953</v>
      </c>
      <c r="U47" s="60">
        <v>13.74215316772461</v>
      </c>
      <c r="V47" s="61">
        <v>45.981101989746094</v>
      </c>
      <c r="X47" s="59">
        <v>4.95</v>
      </c>
      <c r="Y47" s="60">
        <v>4.99</v>
      </c>
      <c r="Z47" s="60">
        <v>4.99</v>
      </c>
      <c r="AA47" s="60">
        <v>5.31</v>
      </c>
      <c r="AB47" s="60">
        <v>4.87</v>
      </c>
      <c r="AC47" s="60">
        <v>4.69</v>
      </c>
      <c r="AD47" s="60">
        <v>0.25</v>
      </c>
      <c r="AF47" s="62">
        <v>0.8365647980356177</v>
      </c>
      <c r="AH47" s="63"/>
      <c r="AI47" s="64"/>
      <c r="AJ47" s="65">
        <v>0</v>
      </c>
      <c r="AK47" s="66">
        <v>0</v>
      </c>
      <c r="AL47" s="67">
        <v>0</v>
      </c>
      <c r="AM47" s="61">
        <v>0</v>
      </c>
      <c r="AO47" s="59">
        <v>13.44274547630417</v>
      </c>
      <c r="AP47" s="60">
        <v>16.37445380692797</v>
      </c>
      <c r="AQ47" s="60">
        <v>9.211983964673303</v>
      </c>
      <c r="AR47" s="60">
        <v>9.003614547071516</v>
      </c>
      <c r="AS47" s="61">
        <v>8.211880125343912</v>
      </c>
      <c r="AU47" s="59">
        <v>25</v>
      </c>
      <c r="AV47" s="61">
        <v>25</v>
      </c>
      <c r="AX47" s="62">
        <v>46</v>
      </c>
      <c r="AZ47" s="68">
        <v>0.016</v>
      </c>
    </row>
    <row r="48" spans="1:52" ht="12.75">
      <c r="A48" s="58">
        <v>41883</v>
      </c>
      <c r="B48" s="59">
        <v>55.54336929321289</v>
      </c>
      <c r="C48" s="60">
        <v>32.15267562866211</v>
      </c>
      <c r="D48" s="60">
        <v>58.03733444213867</v>
      </c>
      <c r="E48" s="60">
        <v>36.71306228637695</v>
      </c>
      <c r="F48" s="60">
        <v>45.33934783935547</v>
      </c>
      <c r="G48" s="60">
        <v>40.3074951171875</v>
      </c>
      <c r="H48" s="60">
        <v>44.54683303833008</v>
      </c>
      <c r="I48" s="60">
        <v>39.646278381347656</v>
      </c>
      <c r="J48" s="60">
        <v>43.492523193359375</v>
      </c>
      <c r="K48" s="61">
        <v>38.61545181274414</v>
      </c>
      <c r="M48" s="59">
        <v>81.71495056152344</v>
      </c>
      <c r="N48" s="60">
        <v>82.28715515136719</v>
      </c>
      <c r="O48" s="60">
        <v>81.27668762207031</v>
      </c>
      <c r="P48" s="60">
        <v>79.27664947509766</v>
      </c>
      <c r="Q48" s="60">
        <v>64.96173095703125</v>
      </c>
      <c r="R48" s="60">
        <v>70.24513244628906</v>
      </c>
      <c r="S48" s="60">
        <v>54.37507629394531</v>
      </c>
      <c r="T48" s="60">
        <v>15.703644752502441</v>
      </c>
      <c r="U48" s="60">
        <v>13.770424842834473</v>
      </c>
      <c r="V48" s="61">
        <v>46.05088424682617</v>
      </c>
      <c r="X48" s="59">
        <v>4.9</v>
      </c>
      <c r="Y48" s="60">
        <v>4.94</v>
      </c>
      <c r="Z48" s="60">
        <v>4.94</v>
      </c>
      <c r="AA48" s="60">
        <v>5.26</v>
      </c>
      <c r="AB48" s="60">
        <v>4.82</v>
      </c>
      <c r="AC48" s="60">
        <v>4.64</v>
      </c>
      <c r="AD48" s="60">
        <v>0.25</v>
      </c>
      <c r="AF48" s="62">
        <v>0.8365647980356177</v>
      </c>
      <c r="AH48" s="63"/>
      <c r="AI48" s="64"/>
      <c r="AJ48" s="65">
        <v>0</v>
      </c>
      <c r="AK48" s="66">
        <v>0</v>
      </c>
      <c r="AL48" s="67">
        <v>0</v>
      </c>
      <c r="AM48" s="61">
        <v>0</v>
      </c>
      <c r="AO48" s="59">
        <v>11.243597022917589</v>
      </c>
      <c r="AP48" s="60">
        <v>12.508046215978164</v>
      </c>
      <c r="AQ48" s="60">
        <v>9.406503701111092</v>
      </c>
      <c r="AR48" s="60">
        <v>9.242081543222007</v>
      </c>
      <c r="AS48" s="61">
        <v>8.268540531056916</v>
      </c>
      <c r="AU48" s="59">
        <v>25</v>
      </c>
      <c r="AV48" s="61">
        <v>25</v>
      </c>
      <c r="AX48" s="62">
        <v>46</v>
      </c>
      <c r="AZ48" s="68">
        <v>0.016</v>
      </c>
    </row>
    <row r="49" spans="1:52" ht="12.75">
      <c r="A49" s="58">
        <v>41913</v>
      </c>
      <c r="B49" s="59">
        <v>48.13141632080078</v>
      </c>
      <c r="C49" s="60">
        <v>29.859577178955078</v>
      </c>
      <c r="D49" s="60">
        <v>44.25446319580078</v>
      </c>
      <c r="E49" s="60">
        <v>30.36347770690918</v>
      </c>
      <c r="F49" s="60">
        <v>40.6249885559082</v>
      </c>
      <c r="G49" s="60">
        <v>37.98813247680664</v>
      </c>
      <c r="H49" s="60">
        <v>40.342411041259766</v>
      </c>
      <c r="I49" s="60">
        <v>37.7745246887207</v>
      </c>
      <c r="J49" s="60">
        <v>39.53095626831055</v>
      </c>
      <c r="K49" s="61">
        <v>36.88888931274414</v>
      </c>
      <c r="M49" s="59">
        <v>81.8101577758789</v>
      </c>
      <c r="N49" s="60">
        <v>82.38310241699219</v>
      </c>
      <c r="O49" s="60">
        <v>81.36912536621094</v>
      </c>
      <c r="P49" s="60">
        <v>79.36908721923828</v>
      </c>
      <c r="Q49" s="60">
        <v>64.948974609375</v>
      </c>
      <c r="R49" s="60">
        <v>70.32703399658203</v>
      </c>
      <c r="S49" s="60">
        <v>54.377925872802734</v>
      </c>
      <c r="T49" s="60">
        <v>15.734816551208496</v>
      </c>
      <c r="U49" s="60">
        <v>13.798755645751953</v>
      </c>
      <c r="V49" s="61">
        <v>46.12077331542969</v>
      </c>
      <c r="X49" s="59">
        <v>4.95</v>
      </c>
      <c r="Y49" s="60">
        <v>4.99</v>
      </c>
      <c r="Z49" s="60">
        <v>4.99</v>
      </c>
      <c r="AA49" s="60">
        <v>5.31</v>
      </c>
      <c r="AB49" s="60">
        <v>4.87</v>
      </c>
      <c r="AC49" s="60">
        <v>4.69</v>
      </c>
      <c r="AD49" s="60">
        <v>0.25</v>
      </c>
      <c r="AF49" s="62">
        <v>0.8365647980356177</v>
      </c>
      <c r="AH49" s="63"/>
      <c r="AI49" s="64"/>
      <c r="AJ49" s="65">
        <v>0</v>
      </c>
      <c r="AK49" s="66">
        <v>0</v>
      </c>
      <c r="AL49" s="67">
        <v>0</v>
      </c>
      <c r="AM49" s="61">
        <v>0</v>
      </c>
      <c r="AO49" s="59">
        <v>9.645574412986129</v>
      </c>
      <c r="AP49" s="60">
        <v>9.435919657953258</v>
      </c>
      <c r="AQ49" s="60">
        <v>8.34188676712694</v>
      </c>
      <c r="AR49" s="60">
        <v>8.283862636808987</v>
      </c>
      <c r="AS49" s="61">
        <v>7.444624532638522</v>
      </c>
      <c r="AU49" s="59">
        <v>25</v>
      </c>
      <c r="AV49" s="61">
        <v>25</v>
      </c>
      <c r="AX49" s="62">
        <v>46</v>
      </c>
      <c r="AZ49" s="68">
        <v>0.016</v>
      </c>
    </row>
    <row r="50" spans="1:52" ht="12.75">
      <c r="A50" s="58">
        <v>41944</v>
      </c>
      <c r="B50" s="59">
        <v>49.850311279296875</v>
      </c>
      <c r="C50" s="60">
        <v>32.743865966796875</v>
      </c>
      <c r="D50" s="60">
        <v>49.969791412353516</v>
      </c>
      <c r="E50" s="60">
        <v>34.456573486328125</v>
      </c>
      <c r="F50" s="60">
        <v>38.853370666503906</v>
      </c>
      <c r="G50" s="60">
        <v>37.71356964111328</v>
      </c>
      <c r="H50" s="60">
        <v>38.93659973144531</v>
      </c>
      <c r="I50" s="60">
        <v>38.03010940551758</v>
      </c>
      <c r="J50" s="60">
        <v>37.947471618652344</v>
      </c>
      <c r="K50" s="61">
        <v>36.93048858642578</v>
      </c>
      <c r="M50" s="59">
        <v>81.90547943115234</v>
      </c>
      <c r="N50" s="60">
        <v>82.47915649414062</v>
      </c>
      <c r="O50" s="60">
        <v>81.461669921875</v>
      </c>
      <c r="P50" s="60">
        <v>79.46162414550781</v>
      </c>
      <c r="Q50" s="60">
        <v>64.93622589111328</v>
      </c>
      <c r="R50" s="60">
        <v>70.4090347290039</v>
      </c>
      <c r="S50" s="60">
        <v>54.38077163696289</v>
      </c>
      <c r="T50" s="60">
        <v>15.7660493850708</v>
      </c>
      <c r="U50" s="60">
        <v>13.827144622802734</v>
      </c>
      <c r="V50" s="61">
        <v>46.190765380859375</v>
      </c>
      <c r="X50" s="59">
        <v>5.14</v>
      </c>
      <c r="Y50" s="60">
        <v>5.19</v>
      </c>
      <c r="Z50" s="60">
        <v>5.19</v>
      </c>
      <c r="AA50" s="60">
        <v>5.51</v>
      </c>
      <c r="AB50" s="60">
        <v>5.01</v>
      </c>
      <c r="AC50" s="60">
        <v>4.92</v>
      </c>
      <c r="AD50" s="60">
        <v>0.25</v>
      </c>
      <c r="AF50" s="62">
        <v>0.8365647980356177</v>
      </c>
      <c r="AH50" s="63"/>
      <c r="AI50" s="64"/>
      <c r="AJ50" s="65">
        <v>0</v>
      </c>
      <c r="AK50" s="66">
        <v>0</v>
      </c>
      <c r="AL50" s="67">
        <v>0</v>
      </c>
      <c r="AM50" s="61">
        <v>0</v>
      </c>
      <c r="AO50" s="59">
        <v>9.605069610654503</v>
      </c>
      <c r="AP50" s="60">
        <v>10.156461669177544</v>
      </c>
      <c r="AQ50" s="60">
        <v>7.755163805689403</v>
      </c>
      <c r="AR50" s="60">
        <v>7.7717763935020585</v>
      </c>
      <c r="AS50" s="61">
        <v>6.8870184425866325</v>
      </c>
      <c r="AU50" s="59">
        <v>25</v>
      </c>
      <c r="AV50" s="61">
        <v>25</v>
      </c>
      <c r="AX50" s="62">
        <v>46</v>
      </c>
      <c r="AZ50" s="68">
        <v>0.016</v>
      </c>
    </row>
    <row r="51" spans="1:52" ht="12.75">
      <c r="A51" s="58">
        <v>41974</v>
      </c>
      <c r="B51" s="59">
        <v>52.4748420715332</v>
      </c>
      <c r="C51" s="60">
        <v>34.80133819580078</v>
      </c>
      <c r="D51" s="60">
        <v>49.670875549316406</v>
      </c>
      <c r="E51" s="60">
        <v>36.58090591430664</v>
      </c>
      <c r="F51" s="60">
        <v>39.395015716552734</v>
      </c>
      <c r="G51" s="60">
        <v>39.12771987915039</v>
      </c>
      <c r="H51" s="60">
        <v>39.49873352050781</v>
      </c>
      <c r="I51" s="60">
        <v>39.340972900390625</v>
      </c>
      <c r="J51" s="60">
        <v>38.520389556884766</v>
      </c>
      <c r="K51" s="61">
        <v>38.27642822265625</v>
      </c>
      <c r="M51" s="59">
        <v>82.00090026855469</v>
      </c>
      <c r="N51" s="60">
        <v>82.57532501220703</v>
      </c>
      <c r="O51" s="60">
        <v>81.5543212890625</v>
      </c>
      <c r="P51" s="60">
        <v>79.55427551269531</v>
      </c>
      <c r="Q51" s="60">
        <v>64.9234848022461</v>
      </c>
      <c r="R51" s="60">
        <v>70.49112701416016</v>
      </c>
      <c r="S51" s="60">
        <v>54.38361740112305</v>
      </c>
      <c r="T51" s="60">
        <v>15.797344207763672</v>
      </c>
      <c r="U51" s="60">
        <v>13.855591773986816</v>
      </c>
      <c r="V51" s="61">
        <v>46.2608642578125</v>
      </c>
      <c r="X51" s="59">
        <v>5.26</v>
      </c>
      <c r="Y51" s="60">
        <v>5.31</v>
      </c>
      <c r="Z51" s="60">
        <v>5.31</v>
      </c>
      <c r="AA51" s="60">
        <v>5.63</v>
      </c>
      <c r="AB51" s="60">
        <v>5.13</v>
      </c>
      <c r="AC51" s="60">
        <v>5.04</v>
      </c>
      <c r="AD51" s="60">
        <v>0.25</v>
      </c>
      <c r="AF51" s="62">
        <v>0.8365647980356177</v>
      </c>
      <c r="AH51" s="63"/>
      <c r="AI51" s="64"/>
      <c r="AJ51" s="65">
        <v>0</v>
      </c>
      <c r="AK51" s="66">
        <v>0</v>
      </c>
      <c r="AL51" s="67">
        <v>0</v>
      </c>
      <c r="AM51" s="61">
        <v>0</v>
      </c>
      <c r="AO51" s="59">
        <v>9.882267810081583</v>
      </c>
      <c r="AP51" s="60">
        <v>9.855332450261193</v>
      </c>
      <c r="AQ51" s="60">
        <v>7.679340295624315</v>
      </c>
      <c r="AR51" s="60">
        <v>7.699558191132128</v>
      </c>
      <c r="AS51" s="61">
        <v>6.841987487901379</v>
      </c>
      <c r="AU51" s="59">
        <v>25</v>
      </c>
      <c r="AV51" s="61">
        <v>25</v>
      </c>
      <c r="AX51" s="62">
        <v>46</v>
      </c>
      <c r="AZ51" s="68">
        <v>0.016</v>
      </c>
    </row>
    <row r="52" spans="1:52" ht="12.75">
      <c r="A52" s="58">
        <v>42005</v>
      </c>
      <c r="B52" s="59">
        <v>58.69044876098633</v>
      </c>
      <c r="C52" s="60">
        <v>37.80884552001953</v>
      </c>
      <c r="D52" s="60">
        <v>57.629112243652344</v>
      </c>
      <c r="E52" s="60">
        <v>39.503211975097656</v>
      </c>
      <c r="F52" s="60">
        <v>42.28618240356445</v>
      </c>
      <c r="G52" s="60">
        <v>41.138038635253906</v>
      </c>
      <c r="H52" s="60">
        <v>42.15804672241211</v>
      </c>
      <c r="I52" s="60">
        <v>41.59623718261719</v>
      </c>
      <c r="J52" s="60">
        <v>41.34081268310547</v>
      </c>
      <c r="K52" s="61">
        <v>40.35830307006836</v>
      </c>
      <c r="M52" s="59">
        <v>82.09644317626953</v>
      </c>
      <c r="N52" s="60">
        <v>82.67160034179688</v>
      </c>
      <c r="O52" s="60">
        <v>81.64707946777344</v>
      </c>
      <c r="P52" s="60">
        <v>79.64703369140625</v>
      </c>
      <c r="Q52" s="60">
        <v>64.91073608398438</v>
      </c>
      <c r="R52" s="60">
        <v>70.57331848144531</v>
      </c>
      <c r="S52" s="60">
        <v>54.38646697998047</v>
      </c>
      <c r="T52" s="60">
        <v>15.828701972961426</v>
      </c>
      <c r="U52" s="60">
        <v>13.8840970993042</v>
      </c>
      <c r="V52" s="61">
        <v>46.33107376098633</v>
      </c>
      <c r="X52" s="59">
        <v>5.55</v>
      </c>
      <c r="Y52" s="60">
        <v>5.59</v>
      </c>
      <c r="Z52" s="60">
        <v>5.62</v>
      </c>
      <c r="AA52" s="60">
        <v>5.92</v>
      </c>
      <c r="AB52" s="60">
        <v>5.41</v>
      </c>
      <c r="AC52" s="60">
        <v>5.32</v>
      </c>
      <c r="AD52" s="60">
        <v>0.25</v>
      </c>
      <c r="AF52" s="62">
        <v>0.85329609399633</v>
      </c>
      <c r="AH52" s="63"/>
      <c r="AI52" s="64"/>
      <c r="AJ52" s="65">
        <v>0</v>
      </c>
      <c r="AK52" s="66">
        <v>0</v>
      </c>
      <c r="AL52" s="67">
        <v>0</v>
      </c>
      <c r="AM52" s="61">
        <v>0</v>
      </c>
      <c r="AO52" s="59">
        <v>10.499185824863387</v>
      </c>
      <c r="AP52" s="60">
        <v>10.832539895423372</v>
      </c>
      <c r="AQ52" s="60">
        <v>7.816299889753133</v>
      </c>
      <c r="AR52" s="60">
        <v>7.7926149209634215</v>
      </c>
      <c r="AS52" s="61">
        <v>6.983245385659708</v>
      </c>
      <c r="AU52" s="59">
        <v>25</v>
      </c>
      <c r="AV52" s="61">
        <v>25</v>
      </c>
      <c r="AX52" s="62">
        <v>46</v>
      </c>
      <c r="AZ52" s="68">
        <v>0.013999999999999999</v>
      </c>
    </row>
    <row r="53" spans="1:52" ht="12.75">
      <c r="A53" s="58">
        <v>42036</v>
      </c>
      <c r="B53" s="59">
        <v>50.805294036865234</v>
      </c>
      <c r="C53" s="60">
        <v>35.125240325927734</v>
      </c>
      <c r="D53" s="60">
        <v>51.69640350341797</v>
      </c>
      <c r="E53" s="60">
        <v>37.20645523071289</v>
      </c>
      <c r="F53" s="60">
        <v>41.25117111206055</v>
      </c>
      <c r="G53" s="60">
        <v>40.73870086669922</v>
      </c>
      <c r="H53" s="60">
        <v>41.45287322998047</v>
      </c>
      <c r="I53" s="60">
        <v>41.08882522583008</v>
      </c>
      <c r="J53" s="60">
        <v>40.40903091430664</v>
      </c>
      <c r="K53" s="61">
        <v>39.89678955078125</v>
      </c>
      <c r="M53" s="59">
        <v>82.19209289550781</v>
      </c>
      <c r="N53" s="60">
        <v>82.76799011230469</v>
      </c>
      <c r="O53" s="60">
        <v>81.73993682861328</v>
      </c>
      <c r="P53" s="60">
        <v>79.73989868164062</v>
      </c>
      <c r="Q53" s="60">
        <v>64.89799499511719</v>
      </c>
      <c r="R53" s="60">
        <v>70.65560150146484</v>
      </c>
      <c r="S53" s="60">
        <v>54.389312744140625</v>
      </c>
      <c r="T53" s="60">
        <v>15.860121726989746</v>
      </c>
      <c r="U53" s="60">
        <v>13.9126615524292</v>
      </c>
      <c r="V53" s="61">
        <v>46.40138626098633</v>
      </c>
      <c r="X53" s="59">
        <v>5.47</v>
      </c>
      <c r="Y53" s="60">
        <v>5.51</v>
      </c>
      <c r="Z53" s="60">
        <v>5.54</v>
      </c>
      <c r="AA53" s="60">
        <v>5.83</v>
      </c>
      <c r="AB53" s="60">
        <v>5.33</v>
      </c>
      <c r="AC53" s="60">
        <v>5.24</v>
      </c>
      <c r="AD53" s="60">
        <v>0.25</v>
      </c>
      <c r="AF53" s="62">
        <v>0.85329609399633</v>
      </c>
      <c r="AH53" s="63"/>
      <c r="AI53" s="64"/>
      <c r="AJ53" s="65">
        <v>0</v>
      </c>
      <c r="AK53" s="66">
        <v>0</v>
      </c>
      <c r="AL53" s="67">
        <v>0</v>
      </c>
      <c r="AM53" s="61">
        <v>0</v>
      </c>
      <c r="AO53" s="59">
        <v>9.220561531191512</v>
      </c>
      <c r="AP53" s="60">
        <v>9.86572585943091</v>
      </c>
      <c r="AQ53" s="60">
        <v>7.739431728341566</v>
      </c>
      <c r="AR53" s="60">
        <v>7.777274527200838</v>
      </c>
      <c r="AS53" s="61">
        <v>6.931223141390504</v>
      </c>
      <c r="AU53" s="59">
        <v>25</v>
      </c>
      <c r="AV53" s="61">
        <v>25</v>
      </c>
      <c r="AX53" s="62">
        <v>46</v>
      </c>
      <c r="AZ53" s="68">
        <v>0.013999999999999999</v>
      </c>
    </row>
    <row r="54" spans="1:52" ht="12.75">
      <c r="A54" s="58">
        <v>42064</v>
      </c>
      <c r="B54" s="59">
        <v>49.886131286621094</v>
      </c>
      <c r="C54" s="60">
        <v>33.3852653503418</v>
      </c>
      <c r="D54" s="60">
        <v>47.142578125</v>
      </c>
      <c r="E54" s="60">
        <v>33.14864730834961</v>
      </c>
      <c r="F54" s="60">
        <v>39.42470169067383</v>
      </c>
      <c r="G54" s="60">
        <v>38.898338317871094</v>
      </c>
      <c r="H54" s="60">
        <v>38.97970199584961</v>
      </c>
      <c r="I54" s="60">
        <v>38.83576583862305</v>
      </c>
      <c r="J54" s="60">
        <v>38.365745544433594</v>
      </c>
      <c r="K54" s="61">
        <v>37.91007995605469</v>
      </c>
      <c r="M54" s="59">
        <v>82.28785705566406</v>
      </c>
      <c r="N54" s="60">
        <v>82.86449432373047</v>
      </c>
      <c r="O54" s="60">
        <v>81.83290100097656</v>
      </c>
      <c r="P54" s="60">
        <v>79.83287048339844</v>
      </c>
      <c r="Q54" s="60">
        <v>64.88525390625</v>
      </c>
      <c r="R54" s="60">
        <v>70.73798370361328</v>
      </c>
      <c r="S54" s="60">
        <v>54.39216232299805</v>
      </c>
      <c r="T54" s="60">
        <v>15.891603469848633</v>
      </c>
      <c r="U54" s="60">
        <v>13.941285133361816</v>
      </c>
      <c r="V54" s="61">
        <v>46.471805572509766</v>
      </c>
      <c r="X54" s="59">
        <v>5.27</v>
      </c>
      <c r="Y54" s="60">
        <v>5.3</v>
      </c>
      <c r="Z54" s="60">
        <v>5.34</v>
      </c>
      <c r="AA54" s="60">
        <v>5.62</v>
      </c>
      <c r="AB54" s="60">
        <v>5.13</v>
      </c>
      <c r="AC54" s="60">
        <v>5.04</v>
      </c>
      <c r="AD54" s="60">
        <v>0.25</v>
      </c>
      <c r="AF54" s="62">
        <v>0.85329609399633</v>
      </c>
      <c r="AH54" s="63"/>
      <c r="AI54" s="64"/>
      <c r="AJ54" s="65">
        <v>0</v>
      </c>
      <c r="AK54" s="66">
        <v>0</v>
      </c>
      <c r="AL54" s="67">
        <v>0</v>
      </c>
      <c r="AM54" s="61">
        <v>0</v>
      </c>
      <c r="AO54" s="59">
        <v>9.412477601249263</v>
      </c>
      <c r="AP54" s="60">
        <v>9.353686135912698</v>
      </c>
      <c r="AQ54" s="60">
        <v>7.68512703521907</v>
      </c>
      <c r="AR54" s="60">
        <v>7.598382455331308</v>
      </c>
      <c r="AS54" s="61">
        <v>6.826645114667899</v>
      </c>
      <c r="AU54" s="59">
        <v>25</v>
      </c>
      <c r="AV54" s="61">
        <v>25</v>
      </c>
      <c r="AX54" s="62">
        <v>46</v>
      </c>
      <c r="AZ54" s="68">
        <v>0.013999999999999999</v>
      </c>
    </row>
    <row r="55" spans="1:52" ht="12.75">
      <c r="A55" s="58">
        <v>42095</v>
      </c>
      <c r="B55" s="59">
        <v>47.45355224609375</v>
      </c>
      <c r="C55" s="60">
        <v>31.604259490966797</v>
      </c>
      <c r="D55" s="60">
        <v>44.845191955566406</v>
      </c>
      <c r="E55" s="60">
        <v>32.51636505126953</v>
      </c>
      <c r="F55" s="60">
        <v>39.011375427246094</v>
      </c>
      <c r="G55" s="60">
        <v>37.98603439331055</v>
      </c>
      <c r="H55" s="60">
        <v>38.921722412109375</v>
      </c>
      <c r="I55" s="60">
        <v>38.286983489990234</v>
      </c>
      <c r="J55" s="60">
        <v>38.07130813598633</v>
      </c>
      <c r="K55" s="61">
        <v>37.153419494628906</v>
      </c>
      <c r="M55" s="59">
        <v>82.38372802734375</v>
      </c>
      <c r="N55" s="60">
        <v>82.96111297607422</v>
      </c>
      <c r="O55" s="60">
        <v>81.92597198486328</v>
      </c>
      <c r="P55" s="60">
        <v>79.92594909667969</v>
      </c>
      <c r="Q55" s="60">
        <v>64.87252044677734</v>
      </c>
      <c r="R55" s="60">
        <v>70.8204574584961</v>
      </c>
      <c r="S55" s="60">
        <v>54.3950080871582</v>
      </c>
      <c r="T55" s="60">
        <v>15.923148155212402</v>
      </c>
      <c r="U55" s="60">
        <v>13.969966888427734</v>
      </c>
      <c r="V55" s="61">
        <v>46.54233169555664</v>
      </c>
      <c r="X55" s="59">
        <v>5.07</v>
      </c>
      <c r="Y55" s="60">
        <v>5.07</v>
      </c>
      <c r="Z55" s="60">
        <v>5.11</v>
      </c>
      <c r="AA55" s="60">
        <v>5.38</v>
      </c>
      <c r="AB55" s="60">
        <v>4.98</v>
      </c>
      <c r="AC55" s="60">
        <v>4.8</v>
      </c>
      <c r="AD55" s="60">
        <v>0.25</v>
      </c>
      <c r="AF55" s="62">
        <v>0.85329609399633</v>
      </c>
      <c r="AH55" s="63"/>
      <c r="AI55" s="64"/>
      <c r="AJ55" s="65">
        <v>0</v>
      </c>
      <c r="AK55" s="66">
        <v>0</v>
      </c>
      <c r="AL55" s="67">
        <v>0</v>
      </c>
      <c r="AM55" s="61">
        <v>0</v>
      </c>
      <c r="AO55" s="59">
        <v>9.359674999229536</v>
      </c>
      <c r="AP55" s="60">
        <v>9.342748324076336</v>
      </c>
      <c r="AQ55" s="60">
        <v>7.833609523543392</v>
      </c>
      <c r="AR55" s="60">
        <v>7.815606910062122</v>
      </c>
      <c r="AS55" s="61">
        <v>7.076451326391511</v>
      </c>
      <c r="AU55" s="59">
        <v>25</v>
      </c>
      <c r="AV55" s="61">
        <v>25</v>
      </c>
      <c r="AX55" s="62">
        <v>46</v>
      </c>
      <c r="AZ55" s="68">
        <v>0.013999999999999999</v>
      </c>
    </row>
    <row r="56" spans="1:52" ht="12.75">
      <c r="A56" s="58">
        <v>42125</v>
      </c>
      <c r="B56" s="59">
        <v>47.17720413208008</v>
      </c>
      <c r="C56" s="60">
        <v>30.437828063964844</v>
      </c>
      <c r="D56" s="60">
        <v>45.70121765136719</v>
      </c>
      <c r="E56" s="60">
        <v>32.800537109375</v>
      </c>
      <c r="F56" s="60">
        <v>40.00728988647461</v>
      </c>
      <c r="G56" s="60">
        <v>37.749568939208984</v>
      </c>
      <c r="H56" s="60">
        <v>40.25399398803711</v>
      </c>
      <c r="I56" s="60">
        <v>37.81504821777344</v>
      </c>
      <c r="J56" s="60">
        <v>38.87229919433594</v>
      </c>
      <c r="K56" s="61">
        <v>36.79877471923828</v>
      </c>
      <c r="M56" s="59">
        <v>82.4797134399414</v>
      </c>
      <c r="N56" s="60">
        <v>83.0578384399414</v>
      </c>
      <c r="O56" s="60">
        <v>82.01914978027344</v>
      </c>
      <c r="P56" s="60">
        <v>80.0191421508789</v>
      </c>
      <c r="Q56" s="60">
        <v>64.85978698730469</v>
      </c>
      <c r="R56" s="60">
        <v>70.90303802490234</v>
      </c>
      <c r="S56" s="60">
        <v>54.397857666015625</v>
      </c>
      <c r="T56" s="60">
        <v>15.954754829406738</v>
      </c>
      <c r="U56" s="60">
        <v>13.99870777130127</v>
      </c>
      <c r="V56" s="61">
        <v>46.61296844482422</v>
      </c>
      <c r="X56" s="59">
        <v>5.01</v>
      </c>
      <c r="Y56" s="60">
        <v>5.01</v>
      </c>
      <c r="Z56" s="60">
        <v>5.05</v>
      </c>
      <c r="AA56" s="60">
        <v>5.32</v>
      </c>
      <c r="AB56" s="60">
        <v>4.93</v>
      </c>
      <c r="AC56" s="60">
        <v>4.74</v>
      </c>
      <c r="AD56" s="60">
        <v>0.25</v>
      </c>
      <c r="AF56" s="62">
        <v>0.85329609399633</v>
      </c>
      <c r="AH56" s="63"/>
      <c r="AI56" s="64"/>
      <c r="AJ56" s="65">
        <v>0</v>
      </c>
      <c r="AK56" s="66">
        <v>0</v>
      </c>
      <c r="AL56" s="67">
        <v>0</v>
      </c>
      <c r="AM56" s="61">
        <v>0</v>
      </c>
      <c r="AO56" s="59">
        <v>9.416607611193628</v>
      </c>
      <c r="AP56" s="60">
        <v>9.641607099444554</v>
      </c>
      <c r="AQ56" s="60">
        <v>8.11506894248978</v>
      </c>
      <c r="AR56" s="60">
        <v>8.165110342401038</v>
      </c>
      <c r="AS56" s="61">
        <v>7.306823156830063</v>
      </c>
      <c r="AU56" s="59">
        <v>25</v>
      </c>
      <c r="AV56" s="61">
        <v>25</v>
      </c>
      <c r="AX56" s="62">
        <v>46</v>
      </c>
      <c r="AZ56" s="68">
        <v>0.013999999999999999</v>
      </c>
    </row>
    <row r="57" spans="1:52" ht="12.75">
      <c r="A57" s="58">
        <v>42156</v>
      </c>
      <c r="B57" s="59">
        <v>61.64970397949219</v>
      </c>
      <c r="C57" s="60">
        <v>32.737342834472656</v>
      </c>
      <c r="D57" s="60">
        <v>66.8929672241211</v>
      </c>
      <c r="E57" s="60">
        <v>41.065025329589844</v>
      </c>
      <c r="F57" s="60">
        <v>41.24767303466797</v>
      </c>
      <c r="G57" s="60">
        <v>39.265220642089844</v>
      </c>
      <c r="H57" s="60">
        <v>41.21563720703125</v>
      </c>
      <c r="I57" s="60">
        <v>38.996551513671875</v>
      </c>
      <c r="J57" s="60">
        <v>40.27663040161133</v>
      </c>
      <c r="K57" s="61">
        <v>38.211204528808594</v>
      </c>
      <c r="M57" s="59">
        <v>82.57581329345703</v>
      </c>
      <c r="N57" s="60">
        <v>83.15467834472656</v>
      </c>
      <c r="O57" s="60">
        <v>82.11243438720703</v>
      </c>
      <c r="P57" s="60">
        <v>80.11243438720703</v>
      </c>
      <c r="Q57" s="60">
        <v>64.84705352783203</v>
      </c>
      <c r="R57" s="60">
        <v>70.98570251464844</v>
      </c>
      <c r="S57" s="60">
        <v>54.40070724487305</v>
      </c>
      <c r="T57" s="60">
        <v>15.986424446105957</v>
      </c>
      <c r="U57" s="60">
        <v>14.027507781982422</v>
      </c>
      <c r="V57" s="61">
        <v>46.68370819091797</v>
      </c>
      <c r="X57" s="59">
        <v>5.02</v>
      </c>
      <c r="Y57" s="60">
        <v>5.02</v>
      </c>
      <c r="Z57" s="60">
        <v>5.06</v>
      </c>
      <c r="AA57" s="60">
        <v>5.33</v>
      </c>
      <c r="AB57" s="60">
        <v>4.94</v>
      </c>
      <c r="AC57" s="60">
        <v>4.75</v>
      </c>
      <c r="AD57" s="60">
        <v>0.25</v>
      </c>
      <c r="AF57" s="62">
        <v>0.85329609399633</v>
      </c>
      <c r="AH57" s="63"/>
      <c r="AI57" s="64"/>
      <c r="AJ57" s="65">
        <v>0</v>
      </c>
      <c r="AK57" s="66">
        <v>0</v>
      </c>
      <c r="AL57" s="67">
        <v>0</v>
      </c>
      <c r="AM57" s="61">
        <v>0</v>
      </c>
      <c r="AO57" s="59">
        <v>12.280817525795257</v>
      </c>
      <c r="AP57" s="60">
        <v>14.08272994192023</v>
      </c>
      <c r="AQ57" s="60">
        <v>8.349731383536026</v>
      </c>
      <c r="AR57" s="60">
        <v>8.343246398184464</v>
      </c>
      <c r="AS57" s="61">
        <v>7.5565910697206995</v>
      </c>
      <c r="AU57" s="59">
        <v>25</v>
      </c>
      <c r="AV57" s="61">
        <v>25</v>
      </c>
      <c r="AX57" s="62">
        <v>46</v>
      </c>
      <c r="AZ57" s="68">
        <v>0.013999999999999999</v>
      </c>
    </row>
    <row r="58" spans="1:52" ht="12.75">
      <c r="A58" s="58">
        <v>42186</v>
      </c>
      <c r="B58" s="59">
        <v>66.48837280273438</v>
      </c>
      <c r="C58" s="60">
        <v>33.664371490478516</v>
      </c>
      <c r="D58" s="60">
        <v>75.54471588134766</v>
      </c>
      <c r="E58" s="60">
        <v>50.851749420166016</v>
      </c>
      <c r="F58" s="60">
        <v>46.380062103271484</v>
      </c>
      <c r="G58" s="60">
        <v>41.202972412109375</v>
      </c>
      <c r="H58" s="60">
        <v>45.89771270751953</v>
      </c>
      <c r="I58" s="60">
        <v>40.711769104003906</v>
      </c>
      <c r="J58" s="60">
        <v>45.16166687011719</v>
      </c>
      <c r="K58" s="61">
        <v>40.0975456237793</v>
      </c>
      <c r="M58" s="59">
        <v>82.670654296875</v>
      </c>
      <c r="N58" s="60">
        <v>83.25025939941406</v>
      </c>
      <c r="O58" s="60">
        <v>82.20452880859375</v>
      </c>
      <c r="P58" s="60">
        <v>80.20451354980469</v>
      </c>
      <c r="Q58" s="60">
        <v>64.83429718017578</v>
      </c>
      <c r="R58" s="60">
        <v>71.06729125976562</v>
      </c>
      <c r="S58" s="60">
        <v>54.44388198852539</v>
      </c>
      <c r="T58" s="60">
        <v>16.017894744873047</v>
      </c>
      <c r="U58" s="60">
        <v>14.056126594543457</v>
      </c>
      <c r="V58" s="61">
        <v>46.645015716552734</v>
      </c>
      <c r="X58" s="59">
        <v>5.1</v>
      </c>
      <c r="Y58" s="60">
        <v>5.1</v>
      </c>
      <c r="Z58" s="60">
        <v>5.14</v>
      </c>
      <c r="AA58" s="60">
        <v>5.42</v>
      </c>
      <c r="AB58" s="60">
        <v>5.02</v>
      </c>
      <c r="AC58" s="60">
        <v>4.83</v>
      </c>
      <c r="AD58" s="60">
        <v>0.25</v>
      </c>
      <c r="AF58" s="62">
        <v>0.85329609399633</v>
      </c>
      <c r="AH58" s="63"/>
      <c r="AI58" s="64"/>
      <c r="AJ58" s="65">
        <v>0</v>
      </c>
      <c r="AK58" s="66">
        <v>0</v>
      </c>
      <c r="AL58" s="67">
        <v>0</v>
      </c>
      <c r="AM58" s="61">
        <v>0</v>
      </c>
      <c r="AO58" s="59">
        <v>13.036935843673408</v>
      </c>
      <c r="AP58" s="60">
        <v>15.640727925744857</v>
      </c>
      <c r="AQ58" s="60">
        <v>9.239056195870814</v>
      </c>
      <c r="AR58" s="60">
        <v>9.142970658868434</v>
      </c>
      <c r="AS58" s="61">
        <v>8.332410861645238</v>
      </c>
      <c r="AU58" s="59">
        <v>25</v>
      </c>
      <c r="AV58" s="61">
        <v>25</v>
      </c>
      <c r="AX58" s="62">
        <v>46</v>
      </c>
      <c r="AZ58" s="68">
        <v>0.013999999999999999</v>
      </c>
    </row>
    <row r="59" spans="1:52" ht="12.75">
      <c r="A59" s="58">
        <v>42217</v>
      </c>
      <c r="B59" s="59">
        <v>68.83419036865234</v>
      </c>
      <c r="C59" s="60">
        <v>34.817378997802734</v>
      </c>
      <c r="D59" s="60">
        <v>76.29829406738281</v>
      </c>
      <c r="E59" s="60">
        <v>53.94791793823242</v>
      </c>
      <c r="F59" s="60">
        <v>46.27748107910156</v>
      </c>
      <c r="G59" s="60">
        <v>41.46836853027344</v>
      </c>
      <c r="H59" s="60">
        <v>45.572471618652344</v>
      </c>
      <c r="I59" s="60">
        <v>40.887237548828125</v>
      </c>
      <c r="J59" s="60">
        <v>44.984130859375</v>
      </c>
      <c r="K59" s="61">
        <v>40.367462158203125</v>
      </c>
      <c r="M59" s="59">
        <v>82.7656021118164</v>
      </c>
      <c r="N59" s="60">
        <v>83.345947265625</v>
      </c>
      <c r="O59" s="60">
        <v>82.2967300415039</v>
      </c>
      <c r="P59" s="60">
        <v>80.29669952392578</v>
      </c>
      <c r="Q59" s="60">
        <v>64.82154083251953</v>
      </c>
      <c r="R59" s="60">
        <v>71.14897918701172</v>
      </c>
      <c r="S59" s="60">
        <v>54.487091064453125</v>
      </c>
      <c r="T59" s="60">
        <v>16.049427032470703</v>
      </c>
      <c r="U59" s="60">
        <v>14.084802627563477</v>
      </c>
      <c r="V59" s="61">
        <v>46.606353759765625</v>
      </c>
      <c r="X59" s="59">
        <v>5.09</v>
      </c>
      <c r="Y59" s="60">
        <v>5.09</v>
      </c>
      <c r="Z59" s="60">
        <v>5.13</v>
      </c>
      <c r="AA59" s="60">
        <v>5.41</v>
      </c>
      <c r="AB59" s="60">
        <v>5.01</v>
      </c>
      <c r="AC59" s="60">
        <v>4.82</v>
      </c>
      <c r="AD59" s="60">
        <v>0.25</v>
      </c>
      <c r="AF59" s="62">
        <v>0.85329609399633</v>
      </c>
      <c r="AH59" s="63"/>
      <c r="AI59" s="64"/>
      <c r="AJ59" s="65">
        <v>0</v>
      </c>
      <c r="AK59" s="66">
        <v>0</v>
      </c>
      <c r="AL59" s="67">
        <v>0</v>
      </c>
      <c r="AM59" s="61">
        <v>0</v>
      </c>
      <c r="AO59" s="59">
        <v>13.523416575373743</v>
      </c>
      <c r="AP59" s="60">
        <v>15.82952159074332</v>
      </c>
      <c r="AQ59" s="60">
        <v>9.237022171477358</v>
      </c>
      <c r="AR59" s="60">
        <v>9.096301720289889</v>
      </c>
      <c r="AS59" s="61">
        <v>8.314996461991681</v>
      </c>
      <c r="AU59" s="59">
        <v>25</v>
      </c>
      <c r="AV59" s="61">
        <v>25</v>
      </c>
      <c r="AX59" s="62">
        <v>46</v>
      </c>
      <c r="AZ59" s="68">
        <v>0.013999999999999999</v>
      </c>
    </row>
    <row r="60" spans="1:52" ht="12.75">
      <c r="A60" s="58">
        <v>42248</v>
      </c>
      <c r="B60" s="59">
        <v>56.65357971191406</v>
      </c>
      <c r="C60" s="60">
        <v>32.337432861328125</v>
      </c>
      <c r="D60" s="60">
        <v>55.2590446472168</v>
      </c>
      <c r="E60" s="60">
        <v>37.43870544433594</v>
      </c>
      <c r="F60" s="60">
        <v>44.923797607421875</v>
      </c>
      <c r="G60" s="60">
        <v>40.6320686340332</v>
      </c>
      <c r="H60" s="60">
        <v>44.70478057861328</v>
      </c>
      <c r="I60" s="60">
        <v>40.354515075683594</v>
      </c>
      <c r="J60" s="60">
        <v>43.65353775024414</v>
      </c>
      <c r="K60" s="61">
        <v>39.50273132324219</v>
      </c>
      <c r="M60" s="59">
        <v>82.86066436767578</v>
      </c>
      <c r="N60" s="60">
        <v>83.44174194335938</v>
      </c>
      <c r="O60" s="60">
        <v>82.38903045654297</v>
      </c>
      <c r="P60" s="60">
        <v>80.38899230957031</v>
      </c>
      <c r="Q60" s="60">
        <v>64.80878448486328</v>
      </c>
      <c r="R60" s="60">
        <v>71.23075103759766</v>
      </c>
      <c r="S60" s="60">
        <v>54.53033447265625</v>
      </c>
      <c r="T60" s="60">
        <v>16.08102035522461</v>
      </c>
      <c r="U60" s="60">
        <v>14.113537788391113</v>
      </c>
      <c r="V60" s="61">
        <v>46.56772232055664</v>
      </c>
      <c r="X60" s="59">
        <v>5.04</v>
      </c>
      <c r="Y60" s="60">
        <v>5.04</v>
      </c>
      <c r="Z60" s="60">
        <v>5.08</v>
      </c>
      <c r="AA60" s="60">
        <v>5.35</v>
      </c>
      <c r="AB60" s="60">
        <v>4.96</v>
      </c>
      <c r="AC60" s="60">
        <v>4.77</v>
      </c>
      <c r="AD60" s="60">
        <v>0.25</v>
      </c>
      <c r="AF60" s="62">
        <v>0.85329609399633</v>
      </c>
      <c r="AH60" s="63"/>
      <c r="AI60" s="64"/>
      <c r="AJ60" s="65">
        <v>0</v>
      </c>
      <c r="AK60" s="66">
        <v>0</v>
      </c>
      <c r="AL60" s="67">
        <v>0</v>
      </c>
      <c r="AM60" s="61">
        <v>0</v>
      </c>
      <c r="AO60" s="59">
        <v>11.240789625379774</v>
      </c>
      <c r="AP60" s="60">
        <v>11.58470537677501</v>
      </c>
      <c r="AQ60" s="60">
        <v>9.057217259560861</v>
      </c>
      <c r="AR60" s="60">
        <v>9.013060600526872</v>
      </c>
      <c r="AS60" s="61">
        <v>8.159539766400774</v>
      </c>
      <c r="AU60" s="59">
        <v>25</v>
      </c>
      <c r="AV60" s="61">
        <v>25</v>
      </c>
      <c r="AX60" s="62">
        <v>46</v>
      </c>
      <c r="AZ60" s="68">
        <v>0.013999999999999999</v>
      </c>
    </row>
    <row r="61" spans="1:52" ht="12.75">
      <c r="A61" s="58">
        <v>42278</v>
      </c>
      <c r="B61" s="59">
        <v>48.93918228149414</v>
      </c>
      <c r="C61" s="60">
        <v>30.943147659301758</v>
      </c>
      <c r="D61" s="60">
        <v>47.1096305847168</v>
      </c>
      <c r="E61" s="60">
        <v>32.33249282836914</v>
      </c>
      <c r="F61" s="60">
        <v>39.86722946166992</v>
      </c>
      <c r="G61" s="60">
        <v>38.37854766845703</v>
      </c>
      <c r="H61" s="60">
        <v>39.61906814575195</v>
      </c>
      <c r="I61" s="60">
        <v>38.33029556274414</v>
      </c>
      <c r="J61" s="60">
        <v>38.78731155395508</v>
      </c>
      <c r="K61" s="61">
        <v>37.36400604248047</v>
      </c>
      <c r="M61" s="59">
        <v>82.9558334350586</v>
      </c>
      <c r="N61" s="60">
        <v>83.53764343261719</v>
      </c>
      <c r="O61" s="60">
        <v>82.48143005371094</v>
      </c>
      <c r="P61" s="60">
        <v>80.48139190673828</v>
      </c>
      <c r="Q61" s="60">
        <v>64.79603576660156</v>
      </c>
      <c r="R61" s="60">
        <v>71.3126220703125</v>
      </c>
      <c r="S61" s="60">
        <v>54.573612213134766</v>
      </c>
      <c r="T61" s="60">
        <v>16.1126766204834</v>
      </c>
      <c r="U61" s="60">
        <v>14.142332077026367</v>
      </c>
      <c r="V61" s="61">
        <v>46.52912521362305</v>
      </c>
      <c r="X61" s="59">
        <v>5.09</v>
      </c>
      <c r="Y61" s="60">
        <v>5.09</v>
      </c>
      <c r="Z61" s="60">
        <v>5.13</v>
      </c>
      <c r="AA61" s="60">
        <v>5.41</v>
      </c>
      <c r="AB61" s="60">
        <v>5.01</v>
      </c>
      <c r="AC61" s="60">
        <v>4.82</v>
      </c>
      <c r="AD61" s="60">
        <v>0.25</v>
      </c>
      <c r="AF61" s="62">
        <v>0.85329609399633</v>
      </c>
      <c r="AH61" s="63"/>
      <c r="AI61" s="64"/>
      <c r="AJ61" s="65">
        <v>0</v>
      </c>
      <c r="AK61" s="66">
        <v>0</v>
      </c>
      <c r="AL61" s="67">
        <v>0</v>
      </c>
      <c r="AM61" s="61">
        <v>0</v>
      </c>
      <c r="AO61" s="59">
        <v>9.614770585755235</v>
      </c>
      <c r="AP61" s="60">
        <v>9.773782278986888</v>
      </c>
      <c r="AQ61" s="60">
        <v>7.957530830672639</v>
      </c>
      <c r="AR61" s="60">
        <v>7.907997633882625</v>
      </c>
      <c r="AS61" s="61">
        <v>7.169558512745855</v>
      </c>
      <c r="AU61" s="59">
        <v>25</v>
      </c>
      <c r="AV61" s="61">
        <v>25</v>
      </c>
      <c r="AX61" s="62">
        <v>46</v>
      </c>
      <c r="AZ61" s="68">
        <v>0.013999999999999999</v>
      </c>
    </row>
    <row r="62" spans="1:52" ht="12.75">
      <c r="A62" s="58">
        <v>42309</v>
      </c>
      <c r="B62" s="59">
        <v>49.5821418762207</v>
      </c>
      <c r="C62" s="60">
        <v>33.5926513671875</v>
      </c>
      <c r="D62" s="60">
        <v>49.56026840209961</v>
      </c>
      <c r="E62" s="60">
        <v>35.47677993774414</v>
      </c>
      <c r="F62" s="60">
        <v>39.873748779296875</v>
      </c>
      <c r="G62" s="60">
        <v>38.65025329589844</v>
      </c>
      <c r="H62" s="60">
        <v>40.10920333862305</v>
      </c>
      <c r="I62" s="60">
        <v>39.109405517578125</v>
      </c>
      <c r="J62" s="60">
        <v>39.00001907348633</v>
      </c>
      <c r="K62" s="61">
        <v>37.8797607421875</v>
      </c>
      <c r="M62" s="59">
        <v>83.05110931396484</v>
      </c>
      <c r="N62" s="60">
        <v>83.63365936279297</v>
      </c>
      <c r="O62" s="60">
        <v>82.57393646240234</v>
      </c>
      <c r="P62" s="60">
        <v>80.57389068603516</v>
      </c>
      <c r="Q62" s="60">
        <v>64.78328704833984</v>
      </c>
      <c r="R62" s="60">
        <v>71.39459228515625</v>
      </c>
      <c r="S62" s="60">
        <v>54.61692428588867</v>
      </c>
      <c r="T62" s="60">
        <v>16.14439582824707</v>
      </c>
      <c r="U62" s="60">
        <v>14.171184539794922</v>
      </c>
      <c r="V62" s="61">
        <v>46.49055862426758</v>
      </c>
      <c r="X62" s="59">
        <v>5.28</v>
      </c>
      <c r="Y62" s="60">
        <v>5.31</v>
      </c>
      <c r="Z62" s="60">
        <v>5.32</v>
      </c>
      <c r="AA62" s="60">
        <v>5.63</v>
      </c>
      <c r="AB62" s="60">
        <v>5.14</v>
      </c>
      <c r="AC62" s="60">
        <v>5.05</v>
      </c>
      <c r="AD62" s="60">
        <v>0.25</v>
      </c>
      <c r="AF62" s="62">
        <v>0.85329609399633</v>
      </c>
      <c r="AH62" s="63"/>
      <c r="AI62" s="64"/>
      <c r="AJ62" s="65">
        <v>0</v>
      </c>
      <c r="AK62" s="66">
        <v>0</v>
      </c>
      <c r="AL62" s="67">
        <v>0</v>
      </c>
      <c r="AM62" s="61">
        <v>0</v>
      </c>
      <c r="AO62" s="59">
        <v>9.33750317819599</v>
      </c>
      <c r="AP62" s="60">
        <v>9.81391453506923</v>
      </c>
      <c r="AQ62" s="60">
        <v>7.757538673014957</v>
      </c>
      <c r="AR62" s="60">
        <v>7.803346953039504</v>
      </c>
      <c r="AS62" s="61">
        <v>6.927179231525103</v>
      </c>
      <c r="AU62" s="59">
        <v>25</v>
      </c>
      <c r="AV62" s="61">
        <v>25</v>
      </c>
      <c r="AX62" s="62">
        <v>46</v>
      </c>
      <c r="AZ62" s="68">
        <v>0.013999999999999999</v>
      </c>
    </row>
    <row r="63" spans="1:52" ht="12.75">
      <c r="A63" s="58">
        <v>42339</v>
      </c>
      <c r="B63" s="59">
        <v>52.131839752197266</v>
      </c>
      <c r="C63" s="60">
        <v>35.96142578125</v>
      </c>
      <c r="D63" s="60">
        <v>50.44511413574219</v>
      </c>
      <c r="E63" s="60">
        <v>38.468570709228516</v>
      </c>
      <c r="F63" s="60">
        <v>40.3901481628418</v>
      </c>
      <c r="G63" s="60">
        <v>40.11421203613281</v>
      </c>
      <c r="H63" s="60">
        <v>40.828521728515625</v>
      </c>
      <c r="I63" s="60">
        <v>40.651859283447266</v>
      </c>
      <c r="J63" s="60">
        <v>39.58192443847656</v>
      </c>
      <c r="K63" s="61">
        <v>39.3629150390625</v>
      </c>
      <c r="M63" s="59">
        <v>83.14649963378906</v>
      </c>
      <c r="N63" s="60">
        <v>83.72978973388672</v>
      </c>
      <c r="O63" s="60">
        <v>82.66654968261719</v>
      </c>
      <c r="P63" s="60">
        <v>80.66650390625</v>
      </c>
      <c r="Q63" s="60">
        <v>64.77053833007812</v>
      </c>
      <c r="R63" s="60">
        <v>71.47664642333984</v>
      </c>
      <c r="S63" s="60">
        <v>54.66027069091797</v>
      </c>
      <c r="T63" s="60">
        <v>16.176177978515625</v>
      </c>
      <c r="U63" s="60">
        <v>14.200096130371094</v>
      </c>
      <c r="V63" s="61">
        <v>46.4520263671875</v>
      </c>
      <c r="X63" s="59">
        <v>5.4</v>
      </c>
      <c r="Y63" s="60">
        <v>5.44</v>
      </c>
      <c r="Z63" s="60">
        <v>5.44</v>
      </c>
      <c r="AA63" s="60">
        <v>5.76</v>
      </c>
      <c r="AB63" s="60">
        <v>5.26</v>
      </c>
      <c r="AC63" s="60">
        <v>5.17</v>
      </c>
      <c r="AD63" s="60">
        <v>0.25</v>
      </c>
      <c r="AF63" s="62">
        <v>0.85329609399633</v>
      </c>
      <c r="AH63" s="63"/>
      <c r="AI63" s="64"/>
      <c r="AJ63" s="65">
        <v>0</v>
      </c>
      <c r="AK63" s="66">
        <v>0</v>
      </c>
      <c r="AL63" s="67">
        <v>0</v>
      </c>
      <c r="AM63" s="61">
        <v>0</v>
      </c>
      <c r="AO63" s="59">
        <v>9.583058777977438</v>
      </c>
      <c r="AP63" s="60">
        <v>9.757275461458837</v>
      </c>
      <c r="AQ63" s="60">
        <v>7.678735392175247</v>
      </c>
      <c r="AR63" s="60">
        <v>7.762076374242515</v>
      </c>
      <c r="AS63" s="61">
        <v>6.871861881679959</v>
      </c>
      <c r="AU63" s="59">
        <v>25</v>
      </c>
      <c r="AV63" s="61">
        <v>25</v>
      </c>
      <c r="AX63" s="62">
        <v>46</v>
      </c>
      <c r="AZ63" s="68">
        <v>0.013999999999999999</v>
      </c>
    </row>
    <row r="64" spans="1:52" ht="12.75">
      <c r="A64" s="58">
        <v>42370</v>
      </c>
      <c r="B64" s="59">
        <v>57.73398208618164</v>
      </c>
      <c r="C64" s="60">
        <v>35.776302337646484</v>
      </c>
      <c r="D64" s="60">
        <v>58.856956481933594</v>
      </c>
      <c r="E64" s="60">
        <v>40.55900192260742</v>
      </c>
      <c r="F64" s="60">
        <v>43.668113708496094</v>
      </c>
      <c r="G64" s="60">
        <v>42.605873107910156</v>
      </c>
      <c r="H64" s="60">
        <v>43.665283203125</v>
      </c>
      <c r="I64" s="60">
        <v>43.12546920776367</v>
      </c>
      <c r="J64" s="60">
        <v>42.74375915527344</v>
      </c>
      <c r="K64" s="61">
        <v>41.825401306152344</v>
      </c>
      <c r="M64" s="59">
        <v>83.24199676513672</v>
      </c>
      <c r="N64" s="60">
        <v>83.8260269165039</v>
      </c>
      <c r="O64" s="60">
        <v>82.75926208496094</v>
      </c>
      <c r="P64" s="60">
        <v>80.75921630859375</v>
      </c>
      <c r="Q64" s="60">
        <v>64.7577896118164</v>
      </c>
      <c r="R64" s="60">
        <v>71.55879974365234</v>
      </c>
      <c r="S64" s="60">
        <v>54.703651428222656</v>
      </c>
      <c r="T64" s="60">
        <v>16.20802116394043</v>
      </c>
      <c r="U64" s="60">
        <v>14.229066848754883</v>
      </c>
      <c r="V64" s="61">
        <v>46.41352462768555</v>
      </c>
      <c r="X64" s="59">
        <v>5.76</v>
      </c>
      <c r="Y64" s="60">
        <v>5.8</v>
      </c>
      <c r="Z64" s="60">
        <v>5.83</v>
      </c>
      <c r="AA64" s="60">
        <v>6.13</v>
      </c>
      <c r="AB64" s="60">
        <v>5.62</v>
      </c>
      <c r="AC64" s="60">
        <v>5.53</v>
      </c>
      <c r="AD64" s="60">
        <v>0.25</v>
      </c>
      <c r="AF64" s="62">
        <v>0.8703620158762566</v>
      </c>
      <c r="AH64" s="63"/>
      <c r="AI64" s="64"/>
      <c r="AJ64" s="65">
        <v>0</v>
      </c>
      <c r="AK64" s="66">
        <v>0</v>
      </c>
      <c r="AL64" s="67">
        <v>0</v>
      </c>
      <c r="AM64" s="61">
        <v>0</v>
      </c>
      <c r="AO64" s="59">
        <v>9.95413484244511</v>
      </c>
      <c r="AP64" s="60">
        <v>10.643210937058516</v>
      </c>
      <c r="AQ64" s="60">
        <v>7.770126994394323</v>
      </c>
      <c r="AR64" s="60">
        <v>7.769623345751779</v>
      </c>
      <c r="AS64" s="61">
        <v>6.972880775737918</v>
      </c>
      <c r="AU64" s="59">
        <v>52.56068914963299</v>
      </c>
      <c r="AV64" s="61">
        <v>25</v>
      </c>
      <c r="AX64" s="62">
        <v>42</v>
      </c>
      <c r="AZ64" s="68">
        <v>0.013999999999999999</v>
      </c>
    </row>
    <row r="65" spans="1:52" ht="12.75">
      <c r="A65" s="58">
        <v>42401</v>
      </c>
      <c r="B65" s="59">
        <v>51.36027908325195</v>
      </c>
      <c r="C65" s="60">
        <v>33.709896087646484</v>
      </c>
      <c r="D65" s="60">
        <v>55.330535888671875</v>
      </c>
      <c r="E65" s="60">
        <v>38.45781707763672</v>
      </c>
      <c r="F65" s="60">
        <v>42.711421966552734</v>
      </c>
      <c r="G65" s="60">
        <v>42.19733810424805</v>
      </c>
      <c r="H65" s="60">
        <v>42.96868133544922</v>
      </c>
      <c r="I65" s="60">
        <v>42.63170623779297</v>
      </c>
      <c r="J65" s="60">
        <v>41.849632263183594</v>
      </c>
      <c r="K65" s="61">
        <v>41.343711853027344</v>
      </c>
      <c r="M65" s="59">
        <v>83.33760833740234</v>
      </c>
      <c r="N65" s="60">
        <v>83.92237091064453</v>
      </c>
      <c r="O65" s="60">
        <v>82.85208129882812</v>
      </c>
      <c r="P65" s="60">
        <v>80.85204315185547</v>
      </c>
      <c r="Q65" s="60">
        <v>64.74504852294922</v>
      </c>
      <c r="R65" s="60">
        <v>71.64105224609375</v>
      </c>
      <c r="S65" s="60">
        <v>54.747066497802734</v>
      </c>
      <c r="T65" s="60">
        <v>16.239927291870117</v>
      </c>
      <c r="U65" s="60">
        <v>14.258096694946289</v>
      </c>
      <c r="V65" s="61">
        <v>46.37505340576172</v>
      </c>
      <c r="X65" s="59">
        <v>5.68</v>
      </c>
      <c r="Y65" s="60">
        <v>5.72</v>
      </c>
      <c r="Z65" s="60">
        <v>5.75</v>
      </c>
      <c r="AA65" s="60">
        <v>6.05</v>
      </c>
      <c r="AB65" s="60">
        <v>5.54</v>
      </c>
      <c r="AC65" s="60">
        <v>5.45</v>
      </c>
      <c r="AD65" s="60">
        <v>0.25</v>
      </c>
      <c r="AF65" s="62">
        <v>0.8703620158762566</v>
      </c>
      <c r="AH65" s="63"/>
      <c r="AI65" s="64"/>
      <c r="AJ65" s="65">
        <v>0</v>
      </c>
      <c r="AK65" s="66">
        <v>0</v>
      </c>
      <c r="AL65" s="67">
        <v>0</v>
      </c>
      <c r="AM65" s="61">
        <v>0</v>
      </c>
      <c r="AO65" s="59">
        <v>8.979069769799294</v>
      </c>
      <c r="AP65" s="60">
        <v>10.152391906178325</v>
      </c>
      <c r="AQ65" s="60">
        <v>7.709642954251396</v>
      </c>
      <c r="AR65" s="60">
        <v>7.756079663438487</v>
      </c>
      <c r="AS65" s="61">
        <v>6.917294588955966</v>
      </c>
      <c r="AU65" s="59">
        <v>52.56068914963299</v>
      </c>
      <c r="AV65" s="61">
        <v>25</v>
      </c>
      <c r="AX65" s="62">
        <v>42</v>
      </c>
      <c r="AZ65" s="68">
        <v>0.013999999999999999</v>
      </c>
    </row>
    <row r="66" spans="1:52" ht="12.75">
      <c r="A66" s="58">
        <v>42430</v>
      </c>
      <c r="B66" s="59">
        <v>50.67049026489258</v>
      </c>
      <c r="C66" s="60">
        <v>32.11078643798828</v>
      </c>
      <c r="D66" s="60">
        <v>48.90111541748047</v>
      </c>
      <c r="E66" s="60">
        <v>33.99247741699219</v>
      </c>
      <c r="F66" s="60">
        <v>41.035926818847656</v>
      </c>
      <c r="G66" s="60">
        <v>40.328495025634766</v>
      </c>
      <c r="H66" s="60">
        <v>41.2440071105957</v>
      </c>
      <c r="I66" s="60">
        <v>40.83163070678711</v>
      </c>
      <c r="J66" s="60">
        <v>40.191650390625</v>
      </c>
      <c r="K66" s="61">
        <v>39.5535888671875</v>
      </c>
      <c r="M66" s="59">
        <v>83.43331909179688</v>
      </c>
      <c r="N66" s="60">
        <v>84.01882934570312</v>
      </c>
      <c r="O66" s="60">
        <v>82.94500732421875</v>
      </c>
      <c r="P66" s="60">
        <v>80.9449691772461</v>
      </c>
      <c r="Q66" s="60">
        <v>64.73231506347656</v>
      </c>
      <c r="R66" s="60">
        <v>71.72339630126953</v>
      </c>
      <c r="S66" s="60">
        <v>54.79051971435547</v>
      </c>
      <c r="T66" s="60">
        <v>16.271896362304688</v>
      </c>
      <c r="U66" s="60">
        <v>14.287184715270996</v>
      </c>
      <c r="V66" s="61">
        <v>46.33661651611328</v>
      </c>
      <c r="X66" s="59">
        <v>5.48</v>
      </c>
      <c r="Y66" s="60">
        <v>5.51</v>
      </c>
      <c r="Z66" s="60">
        <v>5.55</v>
      </c>
      <c r="AA66" s="60">
        <v>5.83</v>
      </c>
      <c r="AB66" s="60">
        <v>5.34</v>
      </c>
      <c r="AC66" s="60">
        <v>5.25</v>
      </c>
      <c r="AD66" s="60">
        <v>0.25</v>
      </c>
      <c r="AF66" s="62">
        <v>0.8703620158762566</v>
      </c>
      <c r="AH66" s="63"/>
      <c r="AI66" s="64"/>
      <c r="AJ66" s="65">
        <v>0</v>
      </c>
      <c r="AK66" s="66">
        <v>0</v>
      </c>
      <c r="AL66" s="67">
        <v>0</v>
      </c>
      <c r="AM66" s="61">
        <v>0</v>
      </c>
      <c r="AO66" s="59">
        <v>9.19609623682261</v>
      </c>
      <c r="AP66" s="60">
        <v>9.314498174758185</v>
      </c>
      <c r="AQ66" s="60">
        <v>7.6846304904209095</v>
      </c>
      <c r="AR66" s="60">
        <v>7.723596837190207</v>
      </c>
      <c r="AS66" s="61">
        <v>6.893936602165523</v>
      </c>
      <c r="AU66" s="59">
        <v>52.56068914963299</v>
      </c>
      <c r="AV66" s="61">
        <v>25</v>
      </c>
      <c r="AX66" s="62">
        <v>42</v>
      </c>
      <c r="AZ66" s="68">
        <v>0.013999999999999999</v>
      </c>
    </row>
    <row r="67" spans="1:52" ht="12.75">
      <c r="A67" s="58">
        <v>42461</v>
      </c>
      <c r="B67" s="59">
        <v>47.115150451660156</v>
      </c>
      <c r="C67" s="60">
        <v>30.490219116210938</v>
      </c>
      <c r="D67" s="60">
        <v>47.147422790527344</v>
      </c>
      <c r="E67" s="60">
        <v>35.38100051879883</v>
      </c>
      <c r="F67" s="60">
        <v>41.157649993896484</v>
      </c>
      <c r="G67" s="60">
        <v>39.65195083618164</v>
      </c>
      <c r="H67" s="60">
        <v>40.95951461791992</v>
      </c>
      <c r="I67" s="60">
        <v>39.91526412963867</v>
      </c>
      <c r="J67" s="60">
        <v>40.03245162963867</v>
      </c>
      <c r="K67" s="61">
        <v>38.72153091430664</v>
      </c>
      <c r="M67" s="59">
        <v>83.5291519165039</v>
      </c>
      <c r="N67" s="60">
        <v>84.11540222167969</v>
      </c>
      <c r="O67" s="60">
        <v>83.03803253173828</v>
      </c>
      <c r="P67" s="60">
        <v>81.03800964355469</v>
      </c>
      <c r="Q67" s="60">
        <v>64.71957397460938</v>
      </c>
      <c r="R67" s="60">
        <v>71.80583190917969</v>
      </c>
      <c r="S67" s="60">
        <v>54.83400344848633</v>
      </c>
      <c r="T67" s="60">
        <v>16.30392837524414</v>
      </c>
      <c r="U67" s="60">
        <v>14.316332817077637</v>
      </c>
      <c r="V67" s="61">
        <v>46.29821014404297</v>
      </c>
      <c r="X67" s="59">
        <v>5.28</v>
      </c>
      <c r="Y67" s="60">
        <v>5.28</v>
      </c>
      <c r="Z67" s="60">
        <v>5.32</v>
      </c>
      <c r="AA67" s="60">
        <v>5.6</v>
      </c>
      <c r="AB67" s="60">
        <v>5.19</v>
      </c>
      <c r="AC67" s="60">
        <v>5.01</v>
      </c>
      <c r="AD67" s="60">
        <v>0.25</v>
      </c>
      <c r="AF67" s="62">
        <v>0.8703620158762566</v>
      </c>
      <c r="AH67" s="63"/>
      <c r="AI67" s="64"/>
      <c r="AJ67" s="65">
        <v>0</v>
      </c>
      <c r="AK67" s="66">
        <v>0</v>
      </c>
      <c r="AL67" s="67">
        <v>0</v>
      </c>
      <c r="AM67" s="61">
        <v>0</v>
      </c>
      <c r="AO67" s="59">
        <v>8.923323949178059</v>
      </c>
      <c r="AP67" s="60">
        <v>9.410663231642184</v>
      </c>
      <c r="AQ67" s="60">
        <v>7.930183043139977</v>
      </c>
      <c r="AR67" s="60">
        <v>7.892006670119445</v>
      </c>
      <c r="AS67" s="61">
        <v>7.148652076721192</v>
      </c>
      <c r="AU67" s="59">
        <v>52.56068914963299</v>
      </c>
      <c r="AV67" s="61">
        <v>25</v>
      </c>
      <c r="AX67" s="62">
        <v>42</v>
      </c>
      <c r="AZ67" s="68">
        <v>0.013999999999999999</v>
      </c>
    </row>
    <row r="68" spans="1:52" ht="12.75">
      <c r="A68" s="58">
        <v>42491</v>
      </c>
      <c r="B68" s="59">
        <v>46.63628387451172</v>
      </c>
      <c r="C68" s="60">
        <v>28.533695220947266</v>
      </c>
      <c r="D68" s="60">
        <v>48.95645523071289</v>
      </c>
      <c r="E68" s="60">
        <v>33.95291519165039</v>
      </c>
      <c r="F68" s="60">
        <v>42.895416259765625</v>
      </c>
      <c r="G68" s="60">
        <v>39.951087951660156</v>
      </c>
      <c r="H68" s="60">
        <v>42.85628890991211</v>
      </c>
      <c r="I68" s="60">
        <v>40.019187927246094</v>
      </c>
      <c r="J68" s="60">
        <v>41.4572868347168</v>
      </c>
      <c r="K68" s="61">
        <v>38.84959030151367</v>
      </c>
      <c r="M68" s="59">
        <v>83.62508392333984</v>
      </c>
      <c r="N68" s="60">
        <v>84.21208190917969</v>
      </c>
      <c r="O68" s="60">
        <v>83.13116455078125</v>
      </c>
      <c r="P68" s="60">
        <v>81.13114929199219</v>
      </c>
      <c r="Q68" s="60">
        <v>64.70684051513672</v>
      </c>
      <c r="R68" s="60">
        <v>71.88835906982422</v>
      </c>
      <c r="S68" s="60">
        <v>54.87752151489258</v>
      </c>
      <c r="T68" s="60">
        <v>16.336023330688477</v>
      </c>
      <c r="U68" s="60">
        <v>14.345541000366211</v>
      </c>
      <c r="V68" s="61">
        <v>46.25983428955078</v>
      </c>
      <c r="X68" s="59">
        <v>5.22</v>
      </c>
      <c r="Y68" s="60">
        <v>5.22</v>
      </c>
      <c r="Z68" s="60">
        <v>5.26</v>
      </c>
      <c r="AA68" s="60">
        <v>5.53</v>
      </c>
      <c r="AB68" s="60">
        <v>5.13</v>
      </c>
      <c r="AC68" s="60">
        <v>4.95</v>
      </c>
      <c r="AD68" s="60">
        <v>0.25</v>
      </c>
      <c r="AF68" s="62">
        <v>0.8703620158762566</v>
      </c>
      <c r="AH68" s="63"/>
      <c r="AI68" s="64"/>
      <c r="AJ68" s="65">
        <v>0</v>
      </c>
      <c r="AK68" s="66">
        <v>0</v>
      </c>
      <c r="AL68" s="67">
        <v>0</v>
      </c>
      <c r="AM68" s="61">
        <v>0</v>
      </c>
      <c r="AO68" s="59">
        <v>8.934153998948606</v>
      </c>
      <c r="AP68" s="60">
        <v>9.890192975901593</v>
      </c>
      <c r="AQ68" s="60">
        <v>8.361679582800317</v>
      </c>
      <c r="AR68" s="60">
        <v>8.354052419086182</v>
      </c>
      <c r="AS68" s="61">
        <v>7.496796895970487</v>
      </c>
      <c r="AU68" s="59">
        <v>52.56068914963299</v>
      </c>
      <c r="AV68" s="61">
        <v>25</v>
      </c>
      <c r="AX68" s="62">
        <v>42</v>
      </c>
      <c r="AZ68" s="68">
        <v>0.013999999999999999</v>
      </c>
    </row>
    <row r="69" spans="1:52" ht="12.75">
      <c r="A69" s="58">
        <v>42522</v>
      </c>
      <c r="B69" s="59">
        <v>63.20772171020508</v>
      </c>
      <c r="C69" s="60">
        <v>32.413997650146484</v>
      </c>
      <c r="D69" s="60">
        <v>73.93453979492188</v>
      </c>
      <c r="E69" s="60">
        <v>44.77022933959961</v>
      </c>
      <c r="F69" s="60">
        <v>43.95964431762695</v>
      </c>
      <c r="G69" s="60">
        <v>41.060489654541016</v>
      </c>
      <c r="H69" s="60">
        <v>44.33330535888672</v>
      </c>
      <c r="I69" s="60">
        <v>41.06914138793945</v>
      </c>
      <c r="J69" s="60">
        <v>43.03219223022461</v>
      </c>
      <c r="K69" s="61">
        <v>40.048892974853516</v>
      </c>
      <c r="M69" s="59">
        <v>83.72113800048828</v>
      </c>
      <c r="N69" s="60">
        <v>84.30887603759766</v>
      </c>
      <c r="O69" s="60">
        <v>83.22440338134766</v>
      </c>
      <c r="P69" s="60">
        <v>81.22440338134766</v>
      </c>
      <c r="Q69" s="60">
        <v>64.69410705566406</v>
      </c>
      <c r="R69" s="60">
        <v>71.97099304199219</v>
      </c>
      <c r="S69" s="60">
        <v>54.92107391357422</v>
      </c>
      <c r="T69" s="60">
        <v>16.368181228637695</v>
      </c>
      <c r="U69" s="60">
        <v>14.374808311462402</v>
      </c>
      <c r="V69" s="61">
        <v>46.221492767333984</v>
      </c>
      <c r="X69" s="59">
        <v>5.23</v>
      </c>
      <c r="Y69" s="60">
        <v>5.23</v>
      </c>
      <c r="Z69" s="60">
        <v>5.27</v>
      </c>
      <c r="AA69" s="60">
        <v>5.55</v>
      </c>
      <c r="AB69" s="60">
        <v>5.14</v>
      </c>
      <c r="AC69" s="60">
        <v>4.96</v>
      </c>
      <c r="AD69" s="60">
        <v>0.25</v>
      </c>
      <c r="AF69" s="62">
        <v>0.8703620158762566</v>
      </c>
      <c r="AH69" s="63"/>
      <c r="AI69" s="64"/>
      <c r="AJ69" s="65">
        <v>0</v>
      </c>
      <c r="AK69" s="66">
        <v>0</v>
      </c>
      <c r="AL69" s="67">
        <v>0</v>
      </c>
      <c r="AM69" s="61">
        <v>0</v>
      </c>
      <c r="AO69" s="59">
        <v>12.085606445545903</v>
      </c>
      <c r="AP69" s="60">
        <v>14.90615721671812</v>
      </c>
      <c r="AQ69" s="60">
        <v>8.552459983974115</v>
      </c>
      <c r="AR69" s="60">
        <v>8.625156684608312</v>
      </c>
      <c r="AS69" s="61">
        <v>7.75354814959002</v>
      </c>
      <c r="AU69" s="59">
        <v>52.56068914963299</v>
      </c>
      <c r="AV69" s="61">
        <v>25</v>
      </c>
      <c r="AX69" s="62">
        <v>42</v>
      </c>
      <c r="AZ69" s="68">
        <v>0.013999999999999999</v>
      </c>
    </row>
    <row r="70" spans="1:52" ht="12.75">
      <c r="A70" s="58">
        <v>42552</v>
      </c>
      <c r="B70" s="59">
        <v>69.9646987915039</v>
      </c>
      <c r="C70" s="60">
        <v>34.83251953125</v>
      </c>
      <c r="D70" s="60">
        <v>77.67277526855469</v>
      </c>
      <c r="E70" s="60">
        <v>55.67769241333008</v>
      </c>
      <c r="F70" s="60">
        <v>48.293601989746094</v>
      </c>
      <c r="G70" s="60">
        <v>42.844871520996094</v>
      </c>
      <c r="H70" s="60">
        <v>48.1387939453125</v>
      </c>
      <c r="I70" s="60">
        <v>42.63489532470703</v>
      </c>
      <c r="J70" s="60">
        <v>47.09442138671875</v>
      </c>
      <c r="K70" s="61">
        <v>41.819358825683594</v>
      </c>
      <c r="M70" s="59">
        <v>83.85252380371094</v>
      </c>
      <c r="N70" s="60">
        <v>84.4411849975586</v>
      </c>
      <c r="O70" s="60">
        <v>83.35501098632812</v>
      </c>
      <c r="P70" s="60">
        <v>81.35187530517578</v>
      </c>
      <c r="Q70" s="60">
        <v>64.79563903808594</v>
      </c>
      <c r="R70" s="60">
        <v>72.08393859863281</v>
      </c>
      <c r="S70" s="60">
        <v>54.98729705810547</v>
      </c>
      <c r="T70" s="60">
        <v>16.400558471679688</v>
      </c>
      <c r="U70" s="60">
        <v>14.40425968170166</v>
      </c>
      <c r="V70" s="61">
        <v>46.27696228027344</v>
      </c>
      <c r="X70" s="59">
        <v>5.31</v>
      </c>
      <c r="Y70" s="60">
        <v>5.31</v>
      </c>
      <c r="Z70" s="60">
        <v>5.35</v>
      </c>
      <c r="AA70" s="60">
        <v>5.63</v>
      </c>
      <c r="AB70" s="60">
        <v>5.22</v>
      </c>
      <c r="AC70" s="60">
        <v>5.04</v>
      </c>
      <c r="AD70" s="60">
        <v>0.25</v>
      </c>
      <c r="AF70" s="62">
        <v>0.8703620158762566</v>
      </c>
      <c r="AH70" s="63"/>
      <c r="AI70" s="64"/>
      <c r="AJ70" s="65">
        <v>0</v>
      </c>
      <c r="AK70" s="66">
        <v>0</v>
      </c>
      <c r="AL70" s="67">
        <v>0</v>
      </c>
      <c r="AM70" s="61">
        <v>0</v>
      </c>
      <c r="AO70" s="59">
        <v>13.176026137759681</v>
      </c>
      <c r="AP70" s="60">
        <v>15.41126493423704</v>
      </c>
      <c r="AQ70" s="60">
        <v>9.251647890755956</v>
      </c>
      <c r="AR70" s="60">
        <v>9.22199117726293</v>
      </c>
      <c r="AS70" s="61">
        <v>8.36490610776532</v>
      </c>
      <c r="AU70" s="59">
        <v>52.56068914963299</v>
      </c>
      <c r="AV70" s="61">
        <v>25</v>
      </c>
      <c r="AX70" s="62">
        <v>42</v>
      </c>
      <c r="AZ70" s="68">
        <v>0.013999999999999999</v>
      </c>
    </row>
    <row r="71" spans="1:52" ht="12.75">
      <c r="A71" s="58">
        <v>42583</v>
      </c>
      <c r="B71" s="59">
        <v>72.81352233886719</v>
      </c>
      <c r="C71" s="60">
        <v>33.5681266784668</v>
      </c>
      <c r="D71" s="60">
        <v>83.02558898925781</v>
      </c>
      <c r="E71" s="60">
        <v>56.38230514526367</v>
      </c>
      <c r="F71" s="60">
        <v>48.153926849365234</v>
      </c>
      <c r="G71" s="60">
        <v>43.17574691772461</v>
      </c>
      <c r="H71" s="60">
        <v>47.798274993896484</v>
      </c>
      <c r="I71" s="60">
        <v>43.01900863647461</v>
      </c>
      <c r="J71" s="60">
        <v>46.97103500366211</v>
      </c>
      <c r="K71" s="61">
        <v>42.12556457519531</v>
      </c>
      <c r="M71" s="59">
        <v>83.98412322998047</v>
      </c>
      <c r="N71" s="60">
        <v>84.5737075805664</v>
      </c>
      <c r="O71" s="60">
        <v>83.48582458496094</v>
      </c>
      <c r="P71" s="60">
        <v>81.47954559326172</v>
      </c>
      <c r="Q71" s="60">
        <v>64.89733123779297</v>
      </c>
      <c r="R71" s="60">
        <v>72.19706726074219</v>
      </c>
      <c r="S71" s="60">
        <v>55.0536003112793</v>
      </c>
      <c r="T71" s="60">
        <v>16.432998657226562</v>
      </c>
      <c r="U71" s="60">
        <v>14.433772087097168</v>
      </c>
      <c r="V71" s="61">
        <v>46.332496643066406</v>
      </c>
      <c r="X71" s="59">
        <v>5.3</v>
      </c>
      <c r="Y71" s="60">
        <v>5.3</v>
      </c>
      <c r="Z71" s="60">
        <v>5.34</v>
      </c>
      <c r="AA71" s="60">
        <v>5.62</v>
      </c>
      <c r="AB71" s="60">
        <v>5.21</v>
      </c>
      <c r="AC71" s="60">
        <v>5.03</v>
      </c>
      <c r="AD71" s="60">
        <v>0.25</v>
      </c>
      <c r="AF71" s="62">
        <v>0.8703620158762566</v>
      </c>
      <c r="AH71" s="63"/>
      <c r="AI71" s="64"/>
      <c r="AJ71" s="65">
        <v>0</v>
      </c>
      <c r="AK71" s="66">
        <v>0</v>
      </c>
      <c r="AL71" s="67">
        <v>0</v>
      </c>
      <c r="AM71" s="61">
        <v>0</v>
      </c>
      <c r="AO71" s="59">
        <v>13.738400441295695</v>
      </c>
      <c r="AP71" s="60">
        <v>16.50608130999161</v>
      </c>
      <c r="AQ71" s="60">
        <v>9.242596324254365</v>
      </c>
      <c r="AR71" s="60">
        <v>9.174333012264201</v>
      </c>
      <c r="AS71" s="61">
        <v>8.35783540990429</v>
      </c>
      <c r="AU71" s="59">
        <v>52.56068914963299</v>
      </c>
      <c r="AV71" s="61">
        <v>25</v>
      </c>
      <c r="AX71" s="62">
        <v>42</v>
      </c>
      <c r="AZ71" s="68">
        <v>0.013999999999999999</v>
      </c>
    </row>
    <row r="72" spans="1:52" ht="12.75">
      <c r="A72" s="58">
        <v>42614</v>
      </c>
      <c r="B72" s="59">
        <v>54.37728500366211</v>
      </c>
      <c r="C72" s="60">
        <v>32.511051177978516</v>
      </c>
      <c r="D72" s="60">
        <v>56.323646545410156</v>
      </c>
      <c r="E72" s="60">
        <v>38.09757995605469</v>
      </c>
      <c r="F72" s="60">
        <v>45.932594299316406</v>
      </c>
      <c r="G72" s="60">
        <v>42.19071960449219</v>
      </c>
      <c r="H72" s="60">
        <v>45.97072982788086</v>
      </c>
      <c r="I72" s="60">
        <v>42.11450958251953</v>
      </c>
      <c r="J72" s="60">
        <v>44.7005500793457</v>
      </c>
      <c r="K72" s="61">
        <v>41.08525466918945</v>
      </c>
      <c r="M72" s="59">
        <v>84.11592102050781</v>
      </c>
      <c r="N72" s="60">
        <v>84.70643615722656</v>
      </c>
      <c r="O72" s="60">
        <v>83.61685180664062</v>
      </c>
      <c r="P72" s="60">
        <v>81.60741424560547</v>
      </c>
      <c r="Q72" s="60">
        <v>64.99917602539062</v>
      </c>
      <c r="R72" s="60">
        <v>72.31037139892578</v>
      </c>
      <c r="S72" s="60">
        <v>55.11997985839844</v>
      </c>
      <c r="T72" s="60">
        <v>16.46550178527832</v>
      </c>
      <c r="U72" s="60">
        <v>14.46334457397461</v>
      </c>
      <c r="V72" s="61">
        <v>46.38809585571289</v>
      </c>
      <c r="X72" s="59">
        <v>5.25</v>
      </c>
      <c r="Y72" s="60">
        <v>5.25</v>
      </c>
      <c r="Z72" s="60">
        <v>5.29</v>
      </c>
      <c r="AA72" s="60">
        <v>5.57</v>
      </c>
      <c r="AB72" s="60">
        <v>5.16</v>
      </c>
      <c r="AC72" s="60">
        <v>4.98</v>
      </c>
      <c r="AD72" s="60">
        <v>0.25</v>
      </c>
      <c r="AF72" s="62">
        <v>0.8703620158762566</v>
      </c>
      <c r="AH72" s="63"/>
      <c r="AI72" s="64"/>
      <c r="AJ72" s="65">
        <v>0</v>
      </c>
      <c r="AK72" s="66">
        <v>0</v>
      </c>
      <c r="AL72" s="67">
        <v>0</v>
      </c>
      <c r="AM72" s="61">
        <v>0</v>
      </c>
      <c r="AO72" s="59">
        <v>10.35757809593564</v>
      </c>
      <c r="AP72" s="60">
        <v>11.30996918582533</v>
      </c>
      <c r="AQ72" s="60">
        <v>8.901665561883025</v>
      </c>
      <c r="AR72" s="60">
        <v>8.909056168193965</v>
      </c>
      <c r="AS72" s="61">
        <v>8.025233407422926</v>
      </c>
      <c r="AU72" s="59">
        <v>52.56068914963299</v>
      </c>
      <c r="AV72" s="61">
        <v>25</v>
      </c>
      <c r="AX72" s="62">
        <v>42</v>
      </c>
      <c r="AZ72" s="68">
        <v>0.013999999999999999</v>
      </c>
    </row>
    <row r="73" spans="1:52" ht="12.75">
      <c r="A73" s="58">
        <v>42644</v>
      </c>
      <c r="B73" s="59">
        <v>48.13064956665039</v>
      </c>
      <c r="C73" s="60">
        <v>30.348501205444336</v>
      </c>
      <c r="D73" s="60">
        <v>47.359840393066406</v>
      </c>
      <c r="E73" s="60">
        <v>33.7213249206543</v>
      </c>
      <c r="F73" s="60">
        <v>41.410221099853516</v>
      </c>
      <c r="G73" s="60">
        <v>39.77779006958008</v>
      </c>
      <c r="H73" s="60">
        <v>41.46529006958008</v>
      </c>
      <c r="I73" s="60">
        <v>40.10386276245117</v>
      </c>
      <c r="J73" s="60">
        <v>40.360450744628906</v>
      </c>
      <c r="K73" s="61">
        <v>38.889835357666016</v>
      </c>
      <c r="M73" s="59">
        <v>84.24793243408203</v>
      </c>
      <c r="N73" s="60">
        <v>84.83937072753906</v>
      </c>
      <c r="O73" s="60">
        <v>83.74807739257812</v>
      </c>
      <c r="P73" s="60">
        <v>81.73548889160156</v>
      </c>
      <c r="Q73" s="60">
        <v>65.10118103027344</v>
      </c>
      <c r="R73" s="60">
        <v>72.4238510131836</v>
      </c>
      <c r="S73" s="60">
        <v>55.18644332885742</v>
      </c>
      <c r="T73" s="60">
        <v>16.498071670532227</v>
      </c>
      <c r="U73" s="60">
        <v>14.492977142333984</v>
      </c>
      <c r="V73" s="61">
        <v>46.443763732910156</v>
      </c>
      <c r="X73" s="59">
        <v>5.3</v>
      </c>
      <c r="Y73" s="60">
        <v>5.3</v>
      </c>
      <c r="Z73" s="60">
        <v>5.34</v>
      </c>
      <c r="AA73" s="60">
        <v>5.62</v>
      </c>
      <c r="AB73" s="60">
        <v>5.21</v>
      </c>
      <c r="AC73" s="60">
        <v>5.03</v>
      </c>
      <c r="AD73" s="60">
        <v>0.25</v>
      </c>
      <c r="AF73" s="62">
        <v>0.8703620158762566</v>
      </c>
      <c r="AH73" s="63"/>
      <c r="AI73" s="64"/>
      <c r="AJ73" s="65">
        <v>0</v>
      </c>
      <c r="AK73" s="66">
        <v>0</v>
      </c>
      <c r="AL73" s="67">
        <v>0</v>
      </c>
      <c r="AM73" s="61">
        <v>0</v>
      </c>
      <c r="AO73" s="59">
        <v>9.081254635217055</v>
      </c>
      <c r="AP73" s="60">
        <v>9.415475227249782</v>
      </c>
      <c r="AQ73" s="60">
        <v>7.948219021085128</v>
      </c>
      <c r="AR73" s="60">
        <v>7.958788880917481</v>
      </c>
      <c r="AS73" s="61">
        <v>7.181574865592332</v>
      </c>
      <c r="AU73" s="59">
        <v>52.56068914963299</v>
      </c>
      <c r="AV73" s="61">
        <v>25</v>
      </c>
      <c r="AX73" s="62">
        <v>42</v>
      </c>
      <c r="AZ73" s="68">
        <v>0.013999999999999999</v>
      </c>
    </row>
    <row r="74" spans="1:52" ht="12.75">
      <c r="A74" s="58">
        <v>42675</v>
      </c>
      <c r="B74" s="59">
        <v>51.67878723144531</v>
      </c>
      <c r="C74" s="60">
        <v>32.07491683959961</v>
      </c>
      <c r="D74" s="60">
        <v>52.77659606933594</v>
      </c>
      <c r="E74" s="60">
        <v>35.90644073486328</v>
      </c>
      <c r="F74" s="60">
        <v>41.30038833618164</v>
      </c>
      <c r="G74" s="60">
        <v>39.92794418334961</v>
      </c>
      <c r="H74" s="60">
        <v>41.63060760498047</v>
      </c>
      <c r="I74" s="60">
        <v>40.502418518066406</v>
      </c>
      <c r="J74" s="60">
        <v>40.4338264465332</v>
      </c>
      <c r="K74" s="61">
        <v>39.15884017944336</v>
      </c>
      <c r="M74" s="59">
        <v>84.3801498413086</v>
      </c>
      <c r="N74" s="60">
        <v>84.97251892089844</v>
      </c>
      <c r="O74" s="60">
        <v>83.87950897216797</v>
      </c>
      <c r="P74" s="60">
        <v>81.86376190185547</v>
      </c>
      <c r="Q74" s="60">
        <v>65.20335388183594</v>
      </c>
      <c r="R74" s="60">
        <v>72.53751373291016</v>
      </c>
      <c r="S74" s="60">
        <v>55.25298309326172</v>
      </c>
      <c r="T74" s="60">
        <v>16.530704498291016</v>
      </c>
      <c r="U74" s="60">
        <v>14.522671699523926</v>
      </c>
      <c r="V74" s="61">
        <v>46.49949645996094</v>
      </c>
      <c r="X74" s="59">
        <v>5.49</v>
      </c>
      <c r="Y74" s="60">
        <v>5.52</v>
      </c>
      <c r="Z74" s="60">
        <v>5.53</v>
      </c>
      <c r="AA74" s="60">
        <v>5.84</v>
      </c>
      <c r="AB74" s="60">
        <v>5.35</v>
      </c>
      <c r="AC74" s="60">
        <v>5.26</v>
      </c>
      <c r="AD74" s="60">
        <v>0.25</v>
      </c>
      <c r="AF74" s="62">
        <v>0.8703620158762566</v>
      </c>
      <c r="AH74" s="63"/>
      <c r="AI74" s="64"/>
      <c r="AJ74" s="65">
        <v>0</v>
      </c>
      <c r="AK74" s="66">
        <v>0</v>
      </c>
      <c r="AL74" s="67">
        <v>0</v>
      </c>
      <c r="AM74" s="61">
        <v>0</v>
      </c>
      <c r="AO74" s="59">
        <v>9.362099136131398</v>
      </c>
      <c r="AP74" s="60">
        <v>10.033573397212155</v>
      </c>
      <c r="AQ74" s="60">
        <v>7.719698754426475</v>
      </c>
      <c r="AR74" s="60">
        <v>7.7814219822393405</v>
      </c>
      <c r="AS74" s="61">
        <v>6.9236004189269185</v>
      </c>
      <c r="AU74" s="59">
        <v>52.56068914963299</v>
      </c>
      <c r="AV74" s="61">
        <v>25</v>
      </c>
      <c r="AX74" s="62">
        <v>42</v>
      </c>
      <c r="AZ74" s="68">
        <v>0.013999999999999999</v>
      </c>
    </row>
    <row r="75" spans="1:52" ht="12.75">
      <c r="A75" s="58">
        <v>42705</v>
      </c>
      <c r="B75" s="59">
        <v>52.51444625854492</v>
      </c>
      <c r="C75" s="60">
        <v>35.082645416259766</v>
      </c>
      <c r="D75" s="60">
        <v>51.963409423828125</v>
      </c>
      <c r="E75" s="60">
        <v>41.039093017578125</v>
      </c>
      <c r="F75" s="60">
        <v>41.934776306152344</v>
      </c>
      <c r="G75" s="60">
        <v>41.78178787231445</v>
      </c>
      <c r="H75" s="60">
        <v>42.47429275512695</v>
      </c>
      <c r="I75" s="60">
        <v>42.47195053100586</v>
      </c>
      <c r="J75" s="60">
        <v>41.14754104614258</v>
      </c>
      <c r="K75" s="61">
        <v>41.03968048095703</v>
      </c>
      <c r="M75" s="59">
        <v>84.5125732421875</v>
      </c>
      <c r="N75" s="60">
        <v>85.10586547851562</v>
      </c>
      <c r="O75" s="60">
        <v>84.01114654541016</v>
      </c>
      <c r="P75" s="60">
        <v>81.99224090576172</v>
      </c>
      <c r="Q75" s="60">
        <v>65.30567932128906</v>
      </c>
      <c r="R75" s="60">
        <v>72.65135192871094</v>
      </c>
      <c r="S75" s="60">
        <v>55.31960678100586</v>
      </c>
      <c r="T75" s="60">
        <v>16.56340217590332</v>
      </c>
      <c r="U75" s="60">
        <v>14.5524263381958</v>
      </c>
      <c r="V75" s="61">
        <v>46.5552978515625</v>
      </c>
      <c r="X75" s="59">
        <v>5.61</v>
      </c>
      <c r="Y75" s="60">
        <v>5.65</v>
      </c>
      <c r="Z75" s="60">
        <v>5.65</v>
      </c>
      <c r="AA75" s="60">
        <v>5.97</v>
      </c>
      <c r="AB75" s="60">
        <v>5.47</v>
      </c>
      <c r="AC75" s="60">
        <v>5.38</v>
      </c>
      <c r="AD75" s="60">
        <v>0.25</v>
      </c>
      <c r="AF75" s="62">
        <v>0.8703620158762566</v>
      </c>
      <c r="AH75" s="63"/>
      <c r="AI75" s="64"/>
      <c r="AJ75" s="65">
        <v>0</v>
      </c>
      <c r="AK75" s="66">
        <v>0</v>
      </c>
      <c r="AL75" s="67">
        <v>0</v>
      </c>
      <c r="AM75" s="61">
        <v>0</v>
      </c>
      <c r="AO75" s="59">
        <v>9.294592258149542</v>
      </c>
      <c r="AP75" s="60">
        <v>9.6586262869569</v>
      </c>
      <c r="AQ75" s="60">
        <v>7.666321079735346</v>
      </c>
      <c r="AR75" s="60">
        <v>7.764952971686829</v>
      </c>
      <c r="AS75" s="61">
        <v>6.892385434864754</v>
      </c>
      <c r="AU75" s="59">
        <v>52.56068914963299</v>
      </c>
      <c r="AV75" s="61">
        <v>25</v>
      </c>
      <c r="AX75" s="62">
        <v>42</v>
      </c>
      <c r="AZ75" s="68">
        <v>0.013999999999999999</v>
      </c>
    </row>
    <row r="76" spans="1:52" ht="12.75">
      <c r="A76" s="58">
        <v>42736</v>
      </c>
      <c r="B76" s="59">
        <v>59.903533935546875</v>
      </c>
      <c r="C76" s="60">
        <v>37.91667938232422</v>
      </c>
      <c r="D76" s="60">
        <v>60.863525390625</v>
      </c>
      <c r="E76" s="60">
        <v>40.27378463745117</v>
      </c>
      <c r="F76" s="60">
        <v>44.07194900512695</v>
      </c>
      <c r="G76" s="60">
        <v>42.939186096191406</v>
      </c>
      <c r="H76" s="60">
        <v>44.22068786621094</v>
      </c>
      <c r="I76" s="60">
        <v>43.592140197753906</v>
      </c>
      <c r="J76" s="60">
        <v>43.16661834716797</v>
      </c>
      <c r="K76" s="61">
        <v>42.21615219116211</v>
      </c>
      <c r="M76" s="59">
        <v>84.64520263671875</v>
      </c>
      <c r="N76" s="60">
        <v>85.23943328857422</v>
      </c>
      <c r="O76" s="60">
        <v>84.14299011230469</v>
      </c>
      <c r="P76" s="60">
        <v>82.12091827392578</v>
      </c>
      <c r="Q76" s="60">
        <v>65.40817260742188</v>
      </c>
      <c r="R76" s="60">
        <v>72.76536560058594</v>
      </c>
      <c r="S76" s="60">
        <v>55.38631057739258</v>
      </c>
      <c r="T76" s="60">
        <v>16.59616470336914</v>
      </c>
      <c r="U76" s="60">
        <v>14.582242012023926</v>
      </c>
      <c r="V76" s="61">
        <v>46.611167907714844</v>
      </c>
      <c r="X76" s="59">
        <v>5.79</v>
      </c>
      <c r="Y76" s="60">
        <v>5.83</v>
      </c>
      <c r="Z76" s="60">
        <v>5.86</v>
      </c>
      <c r="AA76" s="60">
        <v>6.16</v>
      </c>
      <c r="AB76" s="60">
        <v>5.66</v>
      </c>
      <c r="AC76" s="60">
        <v>5.57</v>
      </c>
      <c r="AD76" s="60">
        <v>0.25</v>
      </c>
      <c r="AF76" s="62">
        <v>0.8877692561937818</v>
      </c>
      <c r="AH76" s="63"/>
      <c r="AI76" s="64"/>
      <c r="AJ76" s="65">
        <v>0</v>
      </c>
      <c r="AK76" s="66">
        <v>0</v>
      </c>
      <c r="AL76" s="67">
        <v>0</v>
      </c>
      <c r="AM76" s="61">
        <v>0</v>
      </c>
      <c r="AO76" s="59">
        <v>10.275048702495175</v>
      </c>
      <c r="AP76" s="60">
        <v>10.927024307114003</v>
      </c>
      <c r="AQ76" s="60">
        <v>7.78656342846766</v>
      </c>
      <c r="AR76" s="60">
        <v>7.812842379189211</v>
      </c>
      <c r="AS76" s="61">
        <v>7.007567913501293</v>
      </c>
      <c r="AU76" s="59">
        <v>125.99743933044593</v>
      </c>
      <c r="AV76" s="61">
        <v>25</v>
      </c>
      <c r="AX76" s="62">
        <v>42.6</v>
      </c>
      <c r="AZ76" s="68">
        <v>0.013999999999999999</v>
      </c>
    </row>
    <row r="77" spans="1:52" ht="12.75">
      <c r="A77" s="58">
        <v>42767</v>
      </c>
      <c r="B77" s="59">
        <v>52.849422454833984</v>
      </c>
      <c r="C77" s="60">
        <v>35.23887252807617</v>
      </c>
      <c r="D77" s="60">
        <v>52.19597244262695</v>
      </c>
      <c r="E77" s="60">
        <v>38.504478454589844</v>
      </c>
      <c r="F77" s="60">
        <v>43.07585144042969</v>
      </c>
      <c r="G77" s="60">
        <v>42.56094741821289</v>
      </c>
      <c r="H77" s="60">
        <v>43.51162338256836</v>
      </c>
      <c r="I77" s="60">
        <v>43.13056182861328</v>
      </c>
      <c r="J77" s="60">
        <v>42.17524719238281</v>
      </c>
      <c r="K77" s="61">
        <v>41.72972869873047</v>
      </c>
      <c r="M77" s="59">
        <v>84.77804565429688</v>
      </c>
      <c r="N77" s="60">
        <v>85.37320709228516</v>
      </c>
      <c r="O77" s="60">
        <v>84.2750473022461</v>
      </c>
      <c r="P77" s="60">
        <v>82.24979400634766</v>
      </c>
      <c r="Q77" s="60">
        <v>65.51081848144531</v>
      </c>
      <c r="R77" s="60">
        <v>72.87956237792969</v>
      </c>
      <c r="S77" s="60">
        <v>55.45309066772461</v>
      </c>
      <c r="T77" s="60">
        <v>16.628992080688477</v>
      </c>
      <c r="U77" s="60">
        <v>14.6121187210083</v>
      </c>
      <c r="V77" s="61">
        <v>46.6671028137207</v>
      </c>
      <c r="X77" s="59">
        <v>5.71</v>
      </c>
      <c r="Y77" s="60">
        <v>5.75</v>
      </c>
      <c r="Z77" s="60">
        <v>5.78</v>
      </c>
      <c r="AA77" s="60">
        <v>6.08</v>
      </c>
      <c r="AB77" s="60">
        <v>5.58</v>
      </c>
      <c r="AC77" s="60">
        <v>5.49</v>
      </c>
      <c r="AD77" s="60">
        <v>0.25</v>
      </c>
      <c r="AF77" s="62">
        <v>0.8877692561937818</v>
      </c>
      <c r="AH77" s="63"/>
      <c r="AI77" s="64"/>
      <c r="AJ77" s="65">
        <v>0</v>
      </c>
      <c r="AK77" s="66">
        <v>0</v>
      </c>
      <c r="AL77" s="67">
        <v>0</v>
      </c>
      <c r="AM77" s="61">
        <v>0</v>
      </c>
      <c r="AO77" s="59">
        <v>9.19120390518852</v>
      </c>
      <c r="AP77" s="60">
        <v>9.507463104303634</v>
      </c>
      <c r="AQ77" s="60">
        <v>7.719686638069836</v>
      </c>
      <c r="AR77" s="60">
        <v>7.797781968202215</v>
      </c>
      <c r="AS77" s="61">
        <v>6.936718288220857</v>
      </c>
      <c r="AU77" s="59">
        <v>125.99743933044593</v>
      </c>
      <c r="AV77" s="61">
        <v>25</v>
      </c>
      <c r="AX77" s="62">
        <v>42.6</v>
      </c>
      <c r="AZ77" s="68">
        <v>0.013999999999999999</v>
      </c>
    </row>
    <row r="78" spans="1:52" ht="12.75">
      <c r="A78" s="58">
        <v>42795</v>
      </c>
      <c r="B78" s="59">
        <v>51.32732391357422</v>
      </c>
      <c r="C78" s="60">
        <v>33.5717887878418</v>
      </c>
      <c r="D78" s="60">
        <v>48.30617904663086</v>
      </c>
      <c r="E78" s="60">
        <v>33.968421936035156</v>
      </c>
      <c r="F78" s="60">
        <v>41.33958053588867</v>
      </c>
      <c r="G78" s="60">
        <v>40.591453552246094</v>
      </c>
      <c r="H78" s="60">
        <v>41.42824935913086</v>
      </c>
      <c r="I78" s="60">
        <v>41.09526443481445</v>
      </c>
      <c r="J78" s="60">
        <v>40.47188186645508</v>
      </c>
      <c r="K78" s="61">
        <v>39.801513671875</v>
      </c>
      <c r="M78" s="59">
        <v>84.91109466552734</v>
      </c>
      <c r="N78" s="60">
        <v>85.50718688964844</v>
      </c>
      <c r="O78" s="60">
        <v>84.40730285644531</v>
      </c>
      <c r="P78" s="60">
        <v>82.37887573242188</v>
      </c>
      <c r="Q78" s="60">
        <v>65.61363220214844</v>
      </c>
      <c r="R78" s="60">
        <v>72.99394226074219</v>
      </c>
      <c r="S78" s="60">
        <v>55.519954681396484</v>
      </c>
      <c r="T78" s="60">
        <v>16.661884307861328</v>
      </c>
      <c r="U78" s="60">
        <v>14.642056465148926</v>
      </c>
      <c r="V78" s="61">
        <v>46.723106384277344</v>
      </c>
      <c r="X78" s="59">
        <v>5.51</v>
      </c>
      <c r="Y78" s="60">
        <v>5.54</v>
      </c>
      <c r="Z78" s="60">
        <v>5.58</v>
      </c>
      <c r="AA78" s="60">
        <v>5.87</v>
      </c>
      <c r="AB78" s="60">
        <v>5.38</v>
      </c>
      <c r="AC78" s="60">
        <v>5.29</v>
      </c>
      <c r="AD78" s="60">
        <v>0.25</v>
      </c>
      <c r="AF78" s="62">
        <v>0.8877692561937818</v>
      </c>
      <c r="AH78" s="63"/>
      <c r="AI78" s="64"/>
      <c r="AJ78" s="65">
        <v>0</v>
      </c>
      <c r="AK78" s="66">
        <v>0</v>
      </c>
      <c r="AL78" s="67">
        <v>0</v>
      </c>
      <c r="AM78" s="61">
        <v>0</v>
      </c>
      <c r="AO78" s="59">
        <v>9.264859912197512</v>
      </c>
      <c r="AP78" s="60">
        <v>9.13160284435366</v>
      </c>
      <c r="AQ78" s="60">
        <v>7.683936902581538</v>
      </c>
      <c r="AR78" s="60">
        <v>7.700418096492725</v>
      </c>
      <c r="AS78" s="61">
        <v>6.894698784745328</v>
      </c>
      <c r="AU78" s="59">
        <v>125.99743933044593</v>
      </c>
      <c r="AV78" s="61">
        <v>25</v>
      </c>
      <c r="AX78" s="62">
        <v>42.6</v>
      </c>
      <c r="AZ78" s="68">
        <v>0.013999999999999999</v>
      </c>
    </row>
    <row r="79" spans="1:52" ht="12.75">
      <c r="A79" s="58">
        <v>42826</v>
      </c>
      <c r="B79" s="59">
        <v>48.40278244018555</v>
      </c>
      <c r="C79" s="60">
        <v>31.42201805114746</v>
      </c>
      <c r="D79" s="60">
        <v>47.91717529296875</v>
      </c>
      <c r="E79" s="60">
        <v>34.002288818359375</v>
      </c>
      <c r="F79" s="60">
        <v>41.032997131347656</v>
      </c>
      <c r="G79" s="60">
        <v>39.73469543457031</v>
      </c>
      <c r="H79" s="60">
        <v>41.1631965637207</v>
      </c>
      <c r="I79" s="60">
        <v>40.2547721862793</v>
      </c>
      <c r="J79" s="60">
        <v>40.129737854003906</v>
      </c>
      <c r="K79" s="61">
        <v>39.027069091796875</v>
      </c>
      <c r="M79" s="59">
        <v>85.04434967041016</v>
      </c>
      <c r="N79" s="60">
        <v>85.6413803100586</v>
      </c>
      <c r="O79" s="60">
        <v>84.5397720336914</v>
      </c>
      <c r="P79" s="60">
        <v>82.50816345214844</v>
      </c>
      <c r="Q79" s="60">
        <v>65.71660614013672</v>
      </c>
      <c r="R79" s="60">
        <v>73.1084976196289</v>
      </c>
      <c r="S79" s="60">
        <v>55.58689880371094</v>
      </c>
      <c r="T79" s="60">
        <v>16.694841384887695</v>
      </c>
      <c r="U79" s="60">
        <v>14.6720552444458</v>
      </c>
      <c r="V79" s="61">
        <v>46.7791748046875</v>
      </c>
      <c r="X79" s="59">
        <v>5.31</v>
      </c>
      <c r="Y79" s="60">
        <v>5.31</v>
      </c>
      <c r="Z79" s="60">
        <v>5.35</v>
      </c>
      <c r="AA79" s="60">
        <v>5.63</v>
      </c>
      <c r="AB79" s="60">
        <v>5.22</v>
      </c>
      <c r="AC79" s="60">
        <v>5.04</v>
      </c>
      <c r="AD79" s="60">
        <v>0.25</v>
      </c>
      <c r="AF79" s="62">
        <v>0.8877692561937818</v>
      </c>
      <c r="AH79" s="63"/>
      <c r="AI79" s="64"/>
      <c r="AJ79" s="65">
        <v>0</v>
      </c>
      <c r="AK79" s="66">
        <v>0</v>
      </c>
      <c r="AL79" s="67">
        <v>0</v>
      </c>
      <c r="AM79" s="61">
        <v>0</v>
      </c>
      <c r="AO79" s="59">
        <v>9.115401589488805</v>
      </c>
      <c r="AP79" s="60">
        <v>9.507376050192212</v>
      </c>
      <c r="AQ79" s="60">
        <v>7.860727419798402</v>
      </c>
      <c r="AR79" s="60">
        <v>7.8856698397932385</v>
      </c>
      <c r="AS79" s="61">
        <v>7.127839760924317</v>
      </c>
      <c r="AU79" s="59">
        <v>125.99743933044593</v>
      </c>
      <c r="AV79" s="61">
        <v>25</v>
      </c>
      <c r="AX79" s="62">
        <v>42.6</v>
      </c>
      <c r="AZ79" s="68">
        <v>0.013999999999999999</v>
      </c>
    </row>
    <row r="80" spans="1:52" ht="12.75">
      <c r="A80" s="58">
        <v>42856</v>
      </c>
      <c r="B80" s="59">
        <v>47.35974884033203</v>
      </c>
      <c r="C80" s="60">
        <v>27.910303115844727</v>
      </c>
      <c r="D80" s="60">
        <v>49.087501525878906</v>
      </c>
      <c r="E80" s="60">
        <v>33.85802459716797</v>
      </c>
      <c r="F80" s="60">
        <v>41.64677047729492</v>
      </c>
      <c r="G80" s="60">
        <v>39.437965393066406</v>
      </c>
      <c r="H80" s="60">
        <v>41.925254821777344</v>
      </c>
      <c r="I80" s="60">
        <v>39.90873336791992</v>
      </c>
      <c r="J80" s="60">
        <v>40.60707473754883</v>
      </c>
      <c r="K80" s="61">
        <v>38.651859283447266</v>
      </c>
      <c r="M80" s="59">
        <v>85.17781829833984</v>
      </c>
      <c r="N80" s="60">
        <v>85.77578735351562</v>
      </c>
      <c r="O80" s="60">
        <v>84.67244720458984</v>
      </c>
      <c r="P80" s="60">
        <v>82.63764953613281</v>
      </c>
      <c r="Q80" s="60">
        <v>65.81974029541016</v>
      </c>
      <c r="R80" s="60">
        <v>73.22322845458984</v>
      </c>
      <c r="S80" s="60">
        <v>55.65392303466797</v>
      </c>
      <c r="T80" s="60">
        <v>16.727863311767578</v>
      </c>
      <c r="U80" s="60">
        <v>14.702116012573242</v>
      </c>
      <c r="V80" s="61">
        <v>46.83531188964844</v>
      </c>
      <c r="X80" s="59">
        <v>5.25</v>
      </c>
      <c r="Y80" s="60">
        <v>5.25</v>
      </c>
      <c r="Z80" s="60">
        <v>5.29</v>
      </c>
      <c r="AA80" s="60">
        <v>5.57</v>
      </c>
      <c r="AB80" s="60">
        <v>5.17</v>
      </c>
      <c r="AC80" s="60">
        <v>4.98</v>
      </c>
      <c r="AD80" s="60">
        <v>0.25</v>
      </c>
      <c r="AF80" s="62">
        <v>0.8877692561937818</v>
      </c>
      <c r="AH80" s="63"/>
      <c r="AI80" s="64"/>
      <c r="AJ80" s="65">
        <v>0</v>
      </c>
      <c r="AK80" s="66">
        <v>0</v>
      </c>
      <c r="AL80" s="67">
        <v>0</v>
      </c>
      <c r="AM80" s="61">
        <v>0</v>
      </c>
      <c r="AO80" s="59">
        <v>9.020904541015625</v>
      </c>
      <c r="AP80" s="60">
        <v>9.85692801724476</v>
      </c>
      <c r="AQ80" s="60">
        <v>8.055468177426484</v>
      </c>
      <c r="AR80" s="60">
        <v>8.109333621233528</v>
      </c>
      <c r="AS80" s="61">
        <v>7.290318624335517</v>
      </c>
      <c r="AU80" s="59">
        <v>125.99743933044593</v>
      </c>
      <c r="AV80" s="61">
        <v>25</v>
      </c>
      <c r="AX80" s="62">
        <v>42.6</v>
      </c>
      <c r="AZ80" s="68">
        <v>0.013999999999999999</v>
      </c>
    </row>
    <row r="81" spans="1:52" ht="12.75">
      <c r="A81" s="58">
        <v>42887</v>
      </c>
      <c r="B81" s="59">
        <v>68.06660461425781</v>
      </c>
      <c r="C81" s="60">
        <v>33.916996002197266</v>
      </c>
      <c r="D81" s="60">
        <v>73.78701782226562</v>
      </c>
      <c r="E81" s="60">
        <v>43.674747467041016</v>
      </c>
      <c r="F81" s="60">
        <v>44.47134017944336</v>
      </c>
      <c r="G81" s="60">
        <v>41.23057556152344</v>
      </c>
      <c r="H81" s="60">
        <v>44.88451385498047</v>
      </c>
      <c r="I81" s="60">
        <v>41.411407470703125</v>
      </c>
      <c r="J81" s="60">
        <v>43.53938674926758</v>
      </c>
      <c r="K81" s="61">
        <v>40.317909240722656</v>
      </c>
      <c r="M81" s="59">
        <v>85.31149291992188</v>
      </c>
      <c r="N81" s="60">
        <v>85.910400390625</v>
      </c>
      <c r="O81" s="60">
        <v>84.80532836914062</v>
      </c>
      <c r="P81" s="60">
        <v>82.767333984375</v>
      </c>
      <c r="Q81" s="60">
        <v>65.92303466796875</v>
      </c>
      <c r="R81" s="60">
        <v>73.33814239501953</v>
      </c>
      <c r="S81" s="60">
        <v>55.721031188964844</v>
      </c>
      <c r="T81" s="60">
        <v>16.76095199584961</v>
      </c>
      <c r="U81" s="60">
        <v>14.73223876953125</v>
      </c>
      <c r="V81" s="61">
        <v>46.891517639160156</v>
      </c>
      <c r="X81" s="59">
        <v>5.26</v>
      </c>
      <c r="Y81" s="60">
        <v>5.26</v>
      </c>
      <c r="Z81" s="60">
        <v>5.3</v>
      </c>
      <c r="AA81" s="60">
        <v>5.58</v>
      </c>
      <c r="AB81" s="60">
        <v>5.18</v>
      </c>
      <c r="AC81" s="60">
        <v>4.99</v>
      </c>
      <c r="AD81" s="60">
        <v>0.25</v>
      </c>
      <c r="AF81" s="62">
        <v>0.8877692561937818</v>
      </c>
      <c r="AH81" s="63"/>
      <c r="AI81" s="64"/>
      <c r="AJ81" s="65">
        <v>0</v>
      </c>
      <c r="AK81" s="66">
        <v>0</v>
      </c>
      <c r="AL81" s="67">
        <v>0</v>
      </c>
      <c r="AM81" s="61">
        <v>0</v>
      </c>
      <c r="AO81" s="59">
        <v>12.940419128185896</v>
      </c>
      <c r="AP81" s="60">
        <v>14.786977519492108</v>
      </c>
      <c r="AQ81" s="60">
        <v>8.585200806842348</v>
      </c>
      <c r="AR81" s="60">
        <v>8.664964064668045</v>
      </c>
      <c r="AS81" s="61">
        <v>7.802757481947594</v>
      </c>
      <c r="AU81" s="59">
        <v>125.99743933044593</v>
      </c>
      <c r="AV81" s="61">
        <v>25</v>
      </c>
      <c r="AX81" s="62">
        <v>42.6</v>
      </c>
      <c r="AZ81" s="68">
        <v>0.013999999999999999</v>
      </c>
    </row>
    <row r="82" spans="1:52" ht="12.75">
      <c r="A82" s="58">
        <v>42917</v>
      </c>
      <c r="B82" s="59">
        <v>72.36754608154297</v>
      </c>
      <c r="C82" s="60">
        <v>38.61531448364258</v>
      </c>
      <c r="D82" s="60">
        <v>78.81210327148438</v>
      </c>
      <c r="E82" s="60">
        <v>58.40328598022461</v>
      </c>
      <c r="F82" s="60">
        <v>48.649654388427734</v>
      </c>
      <c r="G82" s="60">
        <v>43.27440643310547</v>
      </c>
      <c r="H82" s="60">
        <v>48.696128845214844</v>
      </c>
      <c r="I82" s="60">
        <v>43.32977294921875</v>
      </c>
      <c r="J82" s="60">
        <v>47.533172607421875</v>
      </c>
      <c r="K82" s="61">
        <v>42.299251556396484</v>
      </c>
      <c r="M82" s="59">
        <v>85.44599914550781</v>
      </c>
      <c r="N82" s="60">
        <v>86.04584503173828</v>
      </c>
      <c r="O82" s="60">
        <v>84.93903350830078</v>
      </c>
      <c r="P82" s="60">
        <v>82.8978271484375</v>
      </c>
      <c r="Q82" s="60">
        <v>66.02696990966797</v>
      </c>
      <c r="R82" s="60">
        <v>73.45377349853516</v>
      </c>
      <c r="S82" s="60">
        <v>55.79471969604492</v>
      </c>
      <c r="T82" s="60">
        <v>16.794225692749023</v>
      </c>
      <c r="U82" s="60">
        <v>14.762517929077148</v>
      </c>
      <c r="V82" s="61">
        <v>46.94812774658203</v>
      </c>
      <c r="X82" s="59">
        <v>5.34</v>
      </c>
      <c r="Y82" s="60">
        <v>5.34</v>
      </c>
      <c r="Z82" s="60">
        <v>5.38</v>
      </c>
      <c r="AA82" s="60">
        <v>5.66</v>
      </c>
      <c r="AB82" s="60">
        <v>5.26</v>
      </c>
      <c r="AC82" s="60">
        <v>5.07</v>
      </c>
      <c r="AD82" s="60">
        <v>0.25</v>
      </c>
      <c r="AF82" s="62">
        <v>0.8877692561937818</v>
      </c>
      <c r="AH82" s="63"/>
      <c r="AI82" s="64"/>
      <c r="AJ82" s="65">
        <v>0</v>
      </c>
      <c r="AK82" s="66">
        <v>0</v>
      </c>
      <c r="AL82" s="67">
        <v>0</v>
      </c>
      <c r="AM82" s="61">
        <v>0</v>
      </c>
      <c r="AO82" s="59">
        <v>13.55197492163726</v>
      </c>
      <c r="AP82" s="60">
        <v>15.544793544671473</v>
      </c>
      <c r="AQ82" s="60">
        <v>9.248983724035691</v>
      </c>
      <c r="AR82" s="60">
        <v>9.257819172094077</v>
      </c>
      <c r="AS82" s="61">
        <v>8.398087033113406</v>
      </c>
      <c r="AU82" s="59">
        <v>125.99743933044593</v>
      </c>
      <c r="AV82" s="61">
        <v>25</v>
      </c>
      <c r="AX82" s="62">
        <v>42.6</v>
      </c>
      <c r="AZ82" s="68">
        <v>0.013999999999999999</v>
      </c>
    </row>
    <row r="83" spans="1:52" ht="12.75">
      <c r="A83" s="58">
        <v>42948</v>
      </c>
      <c r="B83" s="59">
        <v>77.79385375976562</v>
      </c>
      <c r="C83" s="60">
        <v>35.399017333984375</v>
      </c>
      <c r="D83" s="60">
        <v>85.08902740478516</v>
      </c>
      <c r="E83" s="60">
        <v>52.46416473388672</v>
      </c>
      <c r="F83" s="60">
        <v>48.902427673339844</v>
      </c>
      <c r="G83" s="60">
        <v>43.602210998535156</v>
      </c>
      <c r="H83" s="60">
        <v>48.67693328857422</v>
      </c>
      <c r="I83" s="60">
        <v>43.6817512512207</v>
      </c>
      <c r="J83" s="60">
        <v>47.70822525024414</v>
      </c>
      <c r="K83" s="61">
        <v>42.60578155517578</v>
      </c>
      <c r="M83" s="59">
        <v>85.5807113647461</v>
      </c>
      <c r="N83" s="60">
        <v>86.18150329589844</v>
      </c>
      <c r="O83" s="60">
        <v>85.07294464111328</v>
      </c>
      <c r="P83" s="60">
        <v>83.02852630615234</v>
      </c>
      <c r="Q83" s="60">
        <v>66.13106536865234</v>
      </c>
      <c r="R83" s="60">
        <v>73.569580078125</v>
      </c>
      <c r="S83" s="60">
        <v>55.868507385253906</v>
      </c>
      <c r="T83" s="60">
        <v>16.827564239501953</v>
      </c>
      <c r="U83" s="60">
        <v>14.792859077453613</v>
      </c>
      <c r="V83" s="61">
        <v>47.00481033325195</v>
      </c>
      <c r="X83" s="59">
        <v>5.33</v>
      </c>
      <c r="Y83" s="60">
        <v>5.33</v>
      </c>
      <c r="Z83" s="60">
        <v>5.37</v>
      </c>
      <c r="AA83" s="60">
        <v>5.65</v>
      </c>
      <c r="AB83" s="60">
        <v>5.25</v>
      </c>
      <c r="AC83" s="60">
        <v>5.06</v>
      </c>
      <c r="AD83" s="60">
        <v>0.25</v>
      </c>
      <c r="AF83" s="62">
        <v>0.8877692561937818</v>
      </c>
      <c r="AH83" s="63"/>
      <c r="AI83" s="64"/>
      <c r="AJ83" s="65">
        <v>0</v>
      </c>
      <c r="AK83" s="66">
        <v>0</v>
      </c>
      <c r="AL83" s="67">
        <v>0</v>
      </c>
      <c r="AM83" s="61">
        <v>0</v>
      </c>
      <c r="AO83" s="59">
        <v>14.595469748548897</v>
      </c>
      <c r="AP83" s="60">
        <v>16.81601332110379</v>
      </c>
      <c r="AQ83" s="60">
        <v>9.314748128255209</v>
      </c>
      <c r="AR83" s="60">
        <v>9.27179681687128</v>
      </c>
      <c r="AS83" s="61">
        <v>8.443933672609582</v>
      </c>
      <c r="AU83" s="59">
        <v>125.99743933044593</v>
      </c>
      <c r="AV83" s="61">
        <v>25</v>
      </c>
      <c r="AX83" s="62">
        <v>42.6</v>
      </c>
      <c r="AZ83" s="68">
        <v>0.013999999999999999</v>
      </c>
    </row>
    <row r="84" spans="1:52" ht="12.75">
      <c r="A84" s="58">
        <v>42979</v>
      </c>
      <c r="B84" s="59">
        <v>52.617008209228516</v>
      </c>
      <c r="C84" s="60">
        <v>30.24397087097168</v>
      </c>
      <c r="D84" s="60">
        <v>55.66618347167969</v>
      </c>
      <c r="E84" s="60">
        <v>36.80482482910156</v>
      </c>
      <c r="F84" s="60">
        <v>46.36630630493164</v>
      </c>
      <c r="G84" s="60">
        <v>42.50111770629883</v>
      </c>
      <c r="H84" s="60">
        <v>46.60592269897461</v>
      </c>
      <c r="I84" s="60">
        <v>42.5593376159668</v>
      </c>
      <c r="J84" s="60">
        <v>45.11928939819336</v>
      </c>
      <c r="K84" s="61">
        <v>41.389530181884766</v>
      </c>
      <c r="M84" s="59">
        <v>85.71563720703125</v>
      </c>
      <c r="N84" s="60">
        <v>86.3173828125</v>
      </c>
      <c r="O84" s="60">
        <v>85.20706939697266</v>
      </c>
      <c r="P84" s="60">
        <v>83.159423828125</v>
      </c>
      <c r="Q84" s="60">
        <v>66.2353286743164</v>
      </c>
      <c r="R84" s="60">
        <v>73.6855697631836</v>
      </c>
      <c r="S84" s="60">
        <v>55.94239044189453</v>
      </c>
      <c r="T84" s="60">
        <v>16.860971450805664</v>
      </c>
      <c r="U84" s="60">
        <v>14.823262214660645</v>
      </c>
      <c r="V84" s="61">
        <v>47.06155776977539</v>
      </c>
      <c r="X84" s="59">
        <v>5.28</v>
      </c>
      <c r="Y84" s="60">
        <v>5.28</v>
      </c>
      <c r="Z84" s="60">
        <v>5.32</v>
      </c>
      <c r="AA84" s="60">
        <v>5.6</v>
      </c>
      <c r="AB84" s="60">
        <v>5.2</v>
      </c>
      <c r="AC84" s="60">
        <v>5.01</v>
      </c>
      <c r="AD84" s="60">
        <v>0.25</v>
      </c>
      <c r="AF84" s="62">
        <v>0.8877692561937818</v>
      </c>
      <c r="AH84" s="63"/>
      <c r="AI84" s="64"/>
      <c r="AJ84" s="65">
        <v>0</v>
      </c>
      <c r="AK84" s="66">
        <v>0</v>
      </c>
      <c r="AL84" s="67">
        <v>0</v>
      </c>
      <c r="AM84" s="61">
        <v>0</v>
      </c>
      <c r="AO84" s="59">
        <v>9.965342463869037</v>
      </c>
      <c r="AP84" s="60">
        <v>11.111014665005927</v>
      </c>
      <c r="AQ84" s="60">
        <v>8.916597366333008</v>
      </c>
      <c r="AR84" s="60">
        <v>8.962677442110502</v>
      </c>
      <c r="AS84" s="61">
        <v>8.057015963963101</v>
      </c>
      <c r="AU84" s="59">
        <v>125.99743933044593</v>
      </c>
      <c r="AV84" s="61">
        <v>25</v>
      </c>
      <c r="AX84" s="62">
        <v>42.6</v>
      </c>
      <c r="AZ84" s="68">
        <v>0.013999999999999999</v>
      </c>
    </row>
    <row r="85" spans="1:52" ht="12.75">
      <c r="A85" s="58">
        <v>43009</v>
      </c>
      <c r="B85" s="59">
        <v>49.03672409057617</v>
      </c>
      <c r="C85" s="60">
        <v>31.122577667236328</v>
      </c>
      <c r="D85" s="60">
        <v>47.08439254760742</v>
      </c>
      <c r="E85" s="60">
        <v>33.55494689941406</v>
      </c>
      <c r="F85" s="60">
        <v>41.817176818847656</v>
      </c>
      <c r="G85" s="60">
        <v>39.969261169433594</v>
      </c>
      <c r="H85" s="60">
        <v>41.91461944580078</v>
      </c>
      <c r="I85" s="60">
        <v>40.36309814453125</v>
      </c>
      <c r="J85" s="60">
        <v>40.76420593261719</v>
      </c>
      <c r="K85" s="61">
        <v>39.11192321777344</v>
      </c>
      <c r="M85" s="59">
        <v>85.85077667236328</v>
      </c>
      <c r="N85" s="60">
        <v>86.4534683227539</v>
      </c>
      <c r="O85" s="60">
        <v>85.3414077758789</v>
      </c>
      <c r="P85" s="60">
        <v>83.29053497314453</v>
      </c>
      <c r="Q85" s="60">
        <v>66.33975219726562</v>
      </c>
      <c r="R85" s="60">
        <v>73.80174255371094</v>
      </c>
      <c r="S85" s="60">
        <v>56.01637268066406</v>
      </c>
      <c r="T85" s="60">
        <v>16.89444351196289</v>
      </c>
      <c r="U85" s="60">
        <v>14.853728294372559</v>
      </c>
      <c r="V85" s="61">
        <v>47.11837387084961</v>
      </c>
      <c r="X85" s="59">
        <v>5.33</v>
      </c>
      <c r="Y85" s="60">
        <v>5.33</v>
      </c>
      <c r="Z85" s="60">
        <v>5.37</v>
      </c>
      <c r="AA85" s="60">
        <v>5.65</v>
      </c>
      <c r="AB85" s="60">
        <v>5.25</v>
      </c>
      <c r="AC85" s="60">
        <v>5.06</v>
      </c>
      <c r="AD85" s="60">
        <v>0.25</v>
      </c>
      <c r="AF85" s="62">
        <v>0.8877692561937818</v>
      </c>
      <c r="AH85" s="63"/>
      <c r="AI85" s="64"/>
      <c r="AJ85" s="65">
        <v>0</v>
      </c>
      <c r="AK85" s="66">
        <v>0</v>
      </c>
      <c r="AL85" s="67">
        <v>0</v>
      </c>
      <c r="AM85" s="61">
        <v>0</v>
      </c>
      <c r="AO85" s="59">
        <v>9.200135851890463</v>
      </c>
      <c r="AP85" s="60">
        <v>9.305215918499492</v>
      </c>
      <c r="AQ85" s="60">
        <v>7.965176536923363</v>
      </c>
      <c r="AR85" s="60">
        <v>7.983737037295387</v>
      </c>
      <c r="AS85" s="61">
        <v>7.214903704887997</v>
      </c>
      <c r="AU85" s="59">
        <v>125.99743933044593</v>
      </c>
      <c r="AV85" s="61">
        <v>25</v>
      </c>
      <c r="AX85" s="62">
        <v>42.6</v>
      </c>
      <c r="AZ85" s="68">
        <v>0.013999999999999999</v>
      </c>
    </row>
    <row r="86" spans="1:52" ht="12.75">
      <c r="A86" s="58">
        <v>43040</v>
      </c>
      <c r="B86" s="59">
        <v>51.823394775390625</v>
      </c>
      <c r="C86" s="60">
        <v>32.97594451904297</v>
      </c>
      <c r="D86" s="60">
        <v>54.629642486572266</v>
      </c>
      <c r="E86" s="60">
        <v>37.40972900390625</v>
      </c>
      <c r="F86" s="60">
        <v>41.68002700805664</v>
      </c>
      <c r="G86" s="60">
        <v>40.29141616821289</v>
      </c>
      <c r="H86" s="60">
        <v>42.28498077392578</v>
      </c>
      <c r="I86" s="60">
        <v>41.02727127075195</v>
      </c>
      <c r="J86" s="60">
        <v>40.90483093261719</v>
      </c>
      <c r="K86" s="61">
        <v>39.603580474853516</v>
      </c>
      <c r="M86" s="59">
        <v>85.98612976074219</v>
      </c>
      <c r="N86" s="60">
        <v>86.58976745605469</v>
      </c>
      <c r="O86" s="60">
        <v>85.47595977783203</v>
      </c>
      <c r="P86" s="60">
        <v>83.4218521118164</v>
      </c>
      <c r="Q86" s="60">
        <v>66.44434356689453</v>
      </c>
      <c r="R86" s="60">
        <v>73.91809844970703</v>
      </c>
      <c r="S86" s="60">
        <v>56.0904541015625</v>
      </c>
      <c r="T86" s="60">
        <v>16.927982330322266</v>
      </c>
      <c r="U86" s="60">
        <v>14.884256362915039</v>
      </c>
      <c r="V86" s="61">
        <v>47.17525863647461</v>
      </c>
      <c r="X86" s="59">
        <v>5.52</v>
      </c>
      <c r="Y86" s="60">
        <v>5.55</v>
      </c>
      <c r="Z86" s="60">
        <v>5.57</v>
      </c>
      <c r="AA86" s="60">
        <v>5.88</v>
      </c>
      <c r="AB86" s="60">
        <v>5.39</v>
      </c>
      <c r="AC86" s="60">
        <v>5.3</v>
      </c>
      <c r="AD86" s="60">
        <v>0.25</v>
      </c>
      <c r="AF86" s="62">
        <v>0.8877692561937818</v>
      </c>
      <c r="AH86" s="63"/>
      <c r="AI86" s="64"/>
      <c r="AJ86" s="65">
        <v>0</v>
      </c>
      <c r="AK86" s="66">
        <v>0</v>
      </c>
      <c r="AL86" s="67">
        <v>0</v>
      </c>
      <c r="AM86" s="61">
        <v>0</v>
      </c>
      <c r="AO86" s="59">
        <v>9.33754860817849</v>
      </c>
      <c r="AP86" s="60">
        <v>10.307479714447597</v>
      </c>
      <c r="AQ86" s="60">
        <v>7.732843600752624</v>
      </c>
      <c r="AR86" s="60">
        <v>7.8450799209509805</v>
      </c>
      <c r="AS86" s="61">
        <v>6.956603900104964</v>
      </c>
      <c r="AU86" s="59">
        <v>125.99743933044593</v>
      </c>
      <c r="AV86" s="61">
        <v>25</v>
      </c>
      <c r="AX86" s="62">
        <v>42.6</v>
      </c>
      <c r="AZ86" s="68">
        <v>0.013999999999999999</v>
      </c>
    </row>
    <row r="87" spans="1:52" ht="12.75">
      <c r="A87" s="58">
        <v>43070</v>
      </c>
      <c r="B87" s="59">
        <v>54.8449821472168</v>
      </c>
      <c r="C87" s="60">
        <v>36.73658752441406</v>
      </c>
      <c r="D87" s="60">
        <v>53.190887451171875</v>
      </c>
      <c r="E87" s="60">
        <v>40.97898483276367</v>
      </c>
      <c r="F87" s="60">
        <v>42.63486862182617</v>
      </c>
      <c r="G87" s="60">
        <v>42.4968376159668</v>
      </c>
      <c r="H87" s="60">
        <v>43.03369903564453</v>
      </c>
      <c r="I87" s="60">
        <v>43.04441833496094</v>
      </c>
      <c r="J87" s="60">
        <v>41.762733459472656</v>
      </c>
      <c r="K87" s="61">
        <v>41.580528259277344</v>
      </c>
      <c r="M87" s="59">
        <v>86.12169647216797</v>
      </c>
      <c r="N87" s="60">
        <v>86.72628784179688</v>
      </c>
      <c r="O87" s="60">
        <v>85.6107177734375</v>
      </c>
      <c r="P87" s="60">
        <v>83.55337524414062</v>
      </c>
      <c r="Q87" s="60">
        <v>66.54910278320312</v>
      </c>
      <c r="R87" s="60">
        <v>74.03463745117188</v>
      </c>
      <c r="S87" s="60">
        <v>56.16463088989258</v>
      </c>
      <c r="T87" s="60">
        <v>16.961585998535156</v>
      </c>
      <c r="U87" s="60">
        <v>14.914847373962402</v>
      </c>
      <c r="V87" s="61">
        <v>47.232215881347656</v>
      </c>
      <c r="X87" s="59">
        <v>5.64</v>
      </c>
      <c r="Y87" s="60">
        <v>5.68</v>
      </c>
      <c r="Z87" s="60">
        <v>5.69</v>
      </c>
      <c r="AA87" s="60">
        <v>6.01</v>
      </c>
      <c r="AB87" s="60">
        <v>5.51</v>
      </c>
      <c r="AC87" s="60">
        <v>5.42</v>
      </c>
      <c r="AD87" s="60">
        <v>0.25</v>
      </c>
      <c r="AF87" s="62">
        <v>0.8877692561937818</v>
      </c>
      <c r="AH87" s="63"/>
      <c r="AI87" s="64"/>
      <c r="AJ87" s="65">
        <v>0</v>
      </c>
      <c r="AK87" s="66">
        <v>0</v>
      </c>
      <c r="AL87" s="67">
        <v>0</v>
      </c>
      <c r="AM87" s="61">
        <v>0</v>
      </c>
      <c r="AO87" s="59">
        <v>9.655806716059296</v>
      </c>
      <c r="AP87" s="60">
        <v>9.81381687290994</v>
      </c>
      <c r="AQ87" s="60">
        <v>7.737725702690776</v>
      </c>
      <c r="AR87" s="60">
        <v>7.8101087179028195</v>
      </c>
      <c r="AS87" s="61">
        <v>6.948874119712588</v>
      </c>
      <c r="AU87" s="59">
        <v>125.99743933044593</v>
      </c>
      <c r="AV87" s="61">
        <v>25</v>
      </c>
      <c r="AX87" s="62">
        <v>42.6</v>
      </c>
      <c r="AZ87" s="68">
        <v>0.013999999999999999</v>
      </c>
    </row>
    <row r="88" spans="1:52" ht="12.75">
      <c r="A88" s="58">
        <v>43101</v>
      </c>
      <c r="B88" s="59">
        <v>62.19097900390625</v>
      </c>
      <c r="C88" s="60">
        <v>38.9219856262207</v>
      </c>
      <c r="D88" s="60">
        <v>57.8594970703125</v>
      </c>
      <c r="E88" s="60">
        <v>40.464046478271484</v>
      </c>
      <c r="F88" s="60">
        <v>46.512969970703125</v>
      </c>
      <c r="G88" s="60">
        <v>45.1385383605957</v>
      </c>
      <c r="H88" s="60">
        <v>46.37239074707031</v>
      </c>
      <c r="I88" s="60">
        <v>45.712100982666016</v>
      </c>
      <c r="J88" s="60">
        <v>45.45223617553711</v>
      </c>
      <c r="K88" s="61">
        <v>44.260223388671875</v>
      </c>
      <c r="M88" s="59">
        <v>86.25747680664062</v>
      </c>
      <c r="N88" s="60">
        <v>86.86302185058594</v>
      </c>
      <c r="O88" s="60">
        <v>85.74569702148438</v>
      </c>
      <c r="P88" s="60">
        <v>83.68510437011719</v>
      </c>
      <c r="Q88" s="60">
        <v>66.65402221679688</v>
      </c>
      <c r="R88" s="60">
        <v>74.15135955810547</v>
      </c>
      <c r="S88" s="60">
        <v>56.23890686035156</v>
      </c>
      <c r="T88" s="60">
        <v>16.995258331298828</v>
      </c>
      <c r="U88" s="60">
        <v>14.945502281188965</v>
      </c>
      <c r="V88" s="61">
        <v>47.28923797607422</v>
      </c>
      <c r="X88" s="59">
        <v>6.03</v>
      </c>
      <c r="Y88" s="60">
        <v>6.07</v>
      </c>
      <c r="Z88" s="60">
        <v>6.1</v>
      </c>
      <c r="AA88" s="60">
        <v>6.41</v>
      </c>
      <c r="AB88" s="60">
        <v>5.9</v>
      </c>
      <c r="AC88" s="60">
        <v>5.81</v>
      </c>
      <c r="AD88" s="60">
        <v>0.25</v>
      </c>
      <c r="AF88" s="62">
        <v>0.9055246413176574</v>
      </c>
      <c r="AH88" s="63"/>
      <c r="AI88" s="64"/>
      <c r="AJ88" s="65">
        <v>0</v>
      </c>
      <c r="AK88" s="66">
        <v>0</v>
      </c>
      <c r="AL88" s="67">
        <v>0</v>
      </c>
      <c r="AM88" s="61">
        <v>0</v>
      </c>
      <c r="AO88" s="59">
        <v>10.245630807892297</v>
      </c>
      <c r="AP88" s="60">
        <v>9.958605347730208</v>
      </c>
      <c r="AQ88" s="60">
        <v>7.883554232322563</v>
      </c>
      <c r="AR88" s="60">
        <v>7.859727245266154</v>
      </c>
      <c r="AS88" s="61">
        <v>7.0908324766828565</v>
      </c>
      <c r="AU88" s="59">
        <v>159.61051905998602</v>
      </c>
      <c r="AV88" s="61">
        <v>25</v>
      </c>
      <c r="AX88" s="62">
        <v>43.2</v>
      </c>
      <c r="AZ88" s="68">
        <v>0.013999999999999999</v>
      </c>
    </row>
    <row r="89" spans="1:52" ht="12.75">
      <c r="A89" s="58">
        <v>43132</v>
      </c>
      <c r="B89" s="59">
        <v>56.87760925292969</v>
      </c>
      <c r="C89" s="60">
        <v>39.6197509765625</v>
      </c>
      <c r="D89" s="60">
        <v>54.584983825683594</v>
      </c>
      <c r="E89" s="60">
        <v>40.7113151550293</v>
      </c>
      <c r="F89" s="60">
        <v>45.120059967041016</v>
      </c>
      <c r="G89" s="60">
        <v>44.1884880065918</v>
      </c>
      <c r="H89" s="60">
        <v>45.68118667602539</v>
      </c>
      <c r="I89" s="60">
        <v>45.02462387084961</v>
      </c>
      <c r="J89" s="60">
        <v>44.323387145996094</v>
      </c>
      <c r="K89" s="61">
        <v>43.588645935058594</v>
      </c>
      <c r="M89" s="59">
        <v>86.39347076416016</v>
      </c>
      <c r="N89" s="60">
        <v>86.99996948242188</v>
      </c>
      <c r="O89" s="60">
        <v>85.8808822631836</v>
      </c>
      <c r="P89" s="60">
        <v>83.8170394897461</v>
      </c>
      <c r="Q89" s="60">
        <v>66.75910949707031</v>
      </c>
      <c r="R89" s="60">
        <v>74.26826477050781</v>
      </c>
      <c r="S89" s="60">
        <v>56.31328201293945</v>
      </c>
      <c r="T89" s="60">
        <v>17.02899742126465</v>
      </c>
      <c r="U89" s="60">
        <v>14.976219177246094</v>
      </c>
      <c r="V89" s="61">
        <v>47.34632873535156</v>
      </c>
      <c r="X89" s="59">
        <v>5.95</v>
      </c>
      <c r="Y89" s="60">
        <v>5.99</v>
      </c>
      <c r="Z89" s="60">
        <v>6.02</v>
      </c>
      <c r="AA89" s="60">
        <v>6.33</v>
      </c>
      <c r="AB89" s="60">
        <v>5.82</v>
      </c>
      <c r="AC89" s="60">
        <v>5.73</v>
      </c>
      <c r="AD89" s="60">
        <v>0.25</v>
      </c>
      <c r="AF89" s="62">
        <v>0.9055246413176574</v>
      </c>
      <c r="AH89" s="63"/>
      <c r="AI89" s="64"/>
      <c r="AJ89" s="65">
        <v>0</v>
      </c>
      <c r="AK89" s="66">
        <v>0</v>
      </c>
      <c r="AL89" s="67">
        <v>0</v>
      </c>
      <c r="AM89" s="61">
        <v>0</v>
      </c>
      <c r="AO89" s="59">
        <v>9.495427254245357</v>
      </c>
      <c r="AP89" s="60">
        <v>9.526175187728375</v>
      </c>
      <c r="AQ89" s="60">
        <v>7.752587623202923</v>
      </c>
      <c r="AR89" s="60">
        <v>7.8490011470834</v>
      </c>
      <c r="AS89" s="61">
        <v>7.002114872985165</v>
      </c>
      <c r="AU89" s="59">
        <v>159.61051905998602</v>
      </c>
      <c r="AV89" s="61">
        <v>25</v>
      </c>
      <c r="AX89" s="62">
        <v>43.2</v>
      </c>
      <c r="AZ89" s="68">
        <v>0.013999999999999999</v>
      </c>
    </row>
    <row r="90" spans="1:52" ht="12.75">
      <c r="A90" s="58">
        <v>43160</v>
      </c>
      <c r="B90" s="59">
        <v>54.915863037109375</v>
      </c>
      <c r="C90" s="60">
        <v>36.9619140625</v>
      </c>
      <c r="D90" s="60">
        <v>51.150115966796875</v>
      </c>
      <c r="E90" s="60">
        <v>36.70234298706055</v>
      </c>
      <c r="F90" s="60">
        <v>43.16606521606445</v>
      </c>
      <c r="G90" s="60">
        <v>42.513153076171875</v>
      </c>
      <c r="H90" s="60">
        <v>43.280033111572266</v>
      </c>
      <c r="I90" s="60">
        <v>43.02069091796875</v>
      </c>
      <c r="J90" s="60">
        <v>42.17303466796875</v>
      </c>
      <c r="K90" s="61">
        <v>41.67059326171875</v>
      </c>
      <c r="M90" s="59">
        <v>86.52967834472656</v>
      </c>
      <c r="N90" s="60">
        <v>87.13713073730469</v>
      </c>
      <c r="O90" s="60">
        <v>86.01628112792969</v>
      </c>
      <c r="P90" s="60">
        <v>83.94918823242188</v>
      </c>
      <c r="Q90" s="60">
        <v>66.86436462402344</v>
      </c>
      <c r="R90" s="60">
        <v>74.3853530883789</v>
      </c>
      <c r="S90" s="60">
        <v>56.38775634765625</v>
      </c>
      <c r="T90" s="60">
        <v>17.062803268432617</v>
      </c>
      <c r="U90" s="60">
        <v>15.006999015808105</v>
      </c>
      <c r="V90" s="61">
        <v>47.40349197387695</v>
      </c>
      <c r="X90" s="59">
        <v>5.75</v>
      </c>
      <c r="Y90" s="60">
        <v>5.78</v>
      </c>
      <c r="Z90" s="60">
        <v>5.82</v>
      </c>
      <c r="AA90" s="60">
        <v>6.11</v>
      </c>
      <c r="AB90" s="60">
        <v>5.62</v>
      </c>
      <c r="AC90" s="60">
        <v>5.53</v>
      </c>
      <c r="AD90" s="60">
        <v>0.25</v>
      </c>
      <c r="AF90" s="62">
        <v>0.9055246413176574</v>
      </c>
      <c r="AH90" s="63"/>
      <c r="AI90" s="64"/>
      <c r="AJ90" s="65">
        <v>0</v>
      </c>
      <c r="AK90" s="66">
        <v>0</v>
      </c>
      <c r="AL90" s="67">
        <v>0</v>
      </c>
      <c r="AM90" s="61">
        <v>0</v>
      </c>
      <c r="AO90" s="59">
        <v>9.501014366281899</v>
      </c>
      <c r="AP90" s="60">
        <v>9.249568890921676</v>
      </c>
      <c r="AQ90" s="60">
        <v>7.680794522431397</v>
      </c>
      <c r="AR90" s="60">
        <v>7.7010735073972</v>
      </c>
      <c r="AS90" s="61">
        <v>6.902296999667553</v>
      </c>
      <c r="AU90" s="59">
        <v>159.61051905998602</v>
      </c>
      <c r="AV90" s="61">
        <v>25</v>
      </c>
      <c r="AX90" s="62">
        <v>43.2</v>
      </c>
      <c r="AZ90" s="68">
        <v>0.013999999999999999</v>
      </c>
    </row>
    <row r="91" spans="1:52" ht="12.75">
      <c r="A91" s="58">
        <v>43191</v>
      </c>
      <c r="B91" s="59">
        <v>49.91709899902344</v>
      </c>
      <c r="C91" s="60">
        <v>32.4776496887207</v>
      </c>
      <c r="D91" s="60">
        <v>47.43950271606445</v>
      </c>
      <c r="E91" s="60">
        <v>34.62394332885742</v>
      </c>
      <c r="F91" s="60">
        <v>42.11469650268555</v>
      </c>
      <c r="G91" s="60">
        <v>41.374454498291016</v>
      </c>
      <c r="H91" s="60">
        <v>42.1461067199707</v>
      </c>
      <c r="I91" s="60">
        <v>41.94533157348633</v>
      </c>
      <c r="J91" s="60">
        <v>41.1295051574707</v>
      </c>
      <c r="K91" s="61">
        <v>40.65409851074219</v>
      </c>
      <c r="M91" s="59">
        <v>86.66609954833984</v>
      </c>
      <c r="N91" s="60">
        <v>87.2745132446289</v>
      </c>
      <c r="O91" s="60">
        <v>86.15189361572266</v>
      </c>
      <c r="P91" s="60">
        <v>84.08154296875</v>
      </c>
      <c r="Q91" s="60">
        <v>66.96977996826172</v>
      </c>
      <c r="R91" s="60">
        <v>74.50263214111328</v>
      </c>
      <c r="S91" s="60">
        <v>56.46232604980469</v>
      </c>
      <c r="T91" s="60">
        <v>17.096675872802734</v>
      </c>
      <c r="U91" s="60">
        <v>15.037842750549316</v>
      </c>
      <c r="V91" s="61">
        <v>47.46072006225586</v>
      </c>
      <c r="X91" s="59">
        <v>5.55</v>
      </c>
      <c r="Y91" s="60">
        <v>5.55</v>
      </c>
      <c r="Z91" s="60">
        <v>5.59</v>
      </c>
      <c r="AA91" s="60">
        <v>5.88</v>
      </c>
      <c r="AB91" s="60">
        <v>5.46</v>
      </c>
      <c r="AC91" s="60">
        <v>5.28</v>
      </c>
      <c r="AD91" s="60">
        <v>0.25</v>
      </c>
      <c r="AF91" s="62">
        <v>0.9055246413176574</v>
      </c>
      <c r="AH91" s="63"/>
      <c r="AI91" s="64"/>
      <c r="AJ91" s="65">
        <v>0</v>
      </c>
      <c r="AK91" s="66">
        <v>0</v>
      </c>
      <c r="AL91" s="67">
        <v>0</v>
      </c>
      <c r="AM91" s="61">
        <v>0</v>
      </c>
      <c r="AO91" s="59">
        <v>8.994071891715935</v>
      </c>
      <c r="AP91" s="60">
        <v>8.984754302284934</v>
      </c>
      <c r="AQ91" s="60">
        <v>7.713314377781236</v>
      </c>
      <c r="AR91" s="60">
        <v>7.7190671648297995</v>
      </c>
      <c r="AS91" s="61">
        <v>6.994813802290936</v>
      </c>
      <c r="AU91" s="59">
        <v>159.61051905998602</v>
      </c>
      <c r="AV91" s="61">
        <v>25</v>
      </c>
      <c r="AX91" s="62">
        <v>43.2</v>
      </c>
      <c r="AZ91" s="68">
        <v>0.013999999999999999</v>
      </c>
    </row>
    <row r="92" spans="1:52" ht="12.75">
      <c r="A92" s="58">
        <v>43221</v>
      </c>
      <c r="B92" s="59">
        <v>49.17912292480469</v>
      </c>
      <c r="C92" s="60">
        <v>30.4582576751709</v>
      </c>
      <c r="D92" s="60">
        <v>47.655487060546875</v>
      </c>
      <c r="E92" s="60">
        <v>33.81111145019531</v>
      </c>
      <c r="F92" s="60">
        <v>43.742637634277344</v>
      </c>
      <c r="G92" s="60">
        <v>41.043312072753906</v>
      </c>
      <c r="H92" s="60">
        <v>44.26094436645508</v>
      </c>
      <c r="I92" s="60">
        <v>41.61785125732422</v>
      </c>
      <c r="J92" s="60">
        <v>42.68595886230469</v>
      </c>
      <c r="K92" s="61">
        <v>40.17298889160156</v>
      </c>
      <c r="M92" s="59">
        <v>86.802734375</v>
      </c>
      <c r="N92" s="60">
        <v>87.412109375</v>
      </c>
      <c r="O92" s="60">
        <v>86.2877197265625</v>
      </c>
      <c r="P92" s="60">
        <v>84.21410369873047</v>
      </c>
      <c r="Q92" s="60">
        <v>67.07536315917969</v>
      </c>
      <c r="R92" s="60">
        <v>74.6200942993164</v>
      </c>
      <c r="S92" s="60">
        <v>56.5369987487793</v>
      </c>
      <c r="T92" s="60">
        <v>17.130617141723633</v>
      </c>
      <c r="U92" s="60">
        <v>15.06874942779541</v>
      </c>
      <c r="V92" s="61">
        <v>47.51802062988281</v>
      </c>
      <c r="X92" s="59">
        <v>5.49</v>
      </c>
      <c r="Y92" s="60">
        <v>5.49</v>
      </c>
      <c r="Z92" s="60">
        <v>5.53</v>
      </c>
      <c r="AA92" s="60">
        <v>5.82</v>
      </c>
      <c r="AB92" s="60">
        <v>5.41</v>
      </c>
      <c r="AC92" s="60">
        <v>5.22</v>
      </c>
      <c r="AD92" s="60">
        <v>0.25</v>
      </c>
      <c r="AF92" s="62">
        <v>0.9055246413176574</v>
      </c>
      <c r="AH92" s="63"/>
      <c r="AI92" s="64"/>
      <c r="AJ92" s="65">
        <v>0</v>
      </c>
      <c r="AK92" s="66">
        <v>0</v>
      </c>
      <c r="AL92" s="67">
        <v>0</v>
      </c>
      <c r="AM92" s="61">
        <v>0</v>
      </c>
      <c r="AO92" s="59">
        <v>8.957945887942566</v>
      </c>
      <c r="AP92" s="60">
        <v>9.129403651445761</v>
      </c>
      <c r="AQ92" s="60">
        <v>8.085515274358103</v>
      </c>
      <c r="AR92" s="60">
        <v>8.181320585296687</v>
      </c>
      <c r="AS92" s="61">
        <v>7.334357192835856</v>
      </c>
      <c r="AU92" s="59">
        <v>159.61051905998602</v>
      </c>
      <c r="AV92" s="61">
        <v>25</v>
      </c>
      <c r="AX92" s="62">
        <v>43.2</v>
      </c>
      <c r="AZ92" s="68">
        <v>0.013999999999999999</v>
      </c>
    </row>
    <row r="93" spans="1:52" ht="12.75">
      <c r="A93" s="58">
        <v>43252</v>
      </c>
      <c r="B93" s="59">
        <v>68.53572082519531</v>
      </c>
      <c r="C93" s="60">
        <v>36.01238250732422</v>
      </c>
      <c r="D93" s="60">
        <v>68.98128509521484</v>
      </c>
      <c r="E93" s="60">
        <v>43.29301452636719</v>
      </c>
      <c r="F93" s="60">
        <v>45.50835037231445</v>
      </c>
      <c r="G93" s="60">
        <v>42.905364990234375</v>
      </c>
      <c r="H93" s="60">
        <v>46.083587646484375</v>
      </c>
      <c r="I93" s="60">
        <v>43.31590270996094</v>
      </c>
      <c r="J93" s="60">
        <v>44.55035400390625</v>
      </c>
      <c r="K93" s="61">
        <v>42.00764846801758</v>
      </c>
      <c r="M93" s="59">
        <v>86.93959045410156</v>
      </c>
      <c r="N93" s="60">
        <v>87.5499267578125</v>
      </c>
      <c r="O93" s="60">
        <v>86.42375946044922</v>
      </c>
      <c r="P93" s="60">
        <v>84.34687805175781</v>
      </c>
      <c r="Q93" s="60">
        <v>67.18111419677734</v>
      </c>
      <c r="R93" s="60">
        <v>74.73773956298828</v>
      </c>
      <c r="S93" s="60">
        <v>56.61176681518555</v>
      </c>
      <c r="T93" s="60">
        <v>17.164623260498047</v>
      </c>
      <c r="U93" s="60">
        <v>15.099720001220703</v>
      </c>
      <c r="V93" s="61">
        <v>47.57538604736328</v>
      </c>
      <c r="X93" s="59">
        <v>5.5</v>
      </c>
      <c r="Y93" s="60">
        <v>5.5</v>
      </c>
      <c r="Z93" s="60">
        <v>5.54</v>
      </c>
      <c r="AA93" s="60">
        <v>5.83</v>
      </c>
      <c r="AB93" s="60">
        <v>5.42</v>
      </c>
      <c r="AC93" s="60">
        <v>5.23</v>
      </c>
      <c r="AD93" s="60">
        <v>0.25</v>
      </c>
      <c r="AF93" s="62">
        <v>0.9055246413176574</v>
      </c>
      <c r="AH93" s="63"/>
      <c r="AI93" s="64"/>
      <c r="AJ93" s="65">
        <v>0</v>
      </c>
      <c r="AK93" s="66">
        <v>0</v>
      </c>
      <c r="AL93" s="67">
        <v>0</v>
      </c>
      <c r="AM93" s="61">
        <v>0</v>
      </c>
      <c r="AO93" s="59">
        <v>12.461040150035512</v>
      </c>
      <c r="AP93" s="60">
        <v>13.189538259123296</v>
      </c>
      <c r="AQ93" s="60">
        <v>8.39637460743809</v>
      </c>
      <c r="AR93" s="60">
        <v>8.502506945845825</v>
      </c>
      <c r="AS93" s="61">
        <v>7.641570155043953</v>
      </c>
      <c r="AU93" s="59">
        <v>159.61051905998602</v>
      </c>
      <c r="AV93" s="61">
        <v>25</v>
      </c>
      <c r="AX93" s="62">
        <v>43.2</v>
      </c>
      <c r="AZ93" s="68">
        <v>0.013999999999999999</v>
      </c>
    </row>
    <row r="94" spans="1:52" ht="12.75">
      <c r="A94" s="58">
        <v>43282</v>
      </c>
      <c r="B94" s="59">
        <v>78.74913024902344</v>
      </c>
      <c r="C94" s="60">
        <v>37.94133377075195</v>
      </c>
      <c r="D94" s="60">
        <v>82.96817779541016</v>
      </c>
      <c r="E94" s="60">
        <v>53.63722229003906</v>
      </c>
      <c r="F94" s="60">
        <v>50.6251220703125</v>
      </c>
      <c r="G94" s="60">
        <v>45.25493240356445</v>
      </c>
      <c r="H94" s="60">
        <v>50.82834243774414</v>
      </c>
      <c r="I94" s="60">
        <v>45.333595275878906</v>
      </c>
      <c r="J94" s="60">
        <v>49.49073028564453</v>
      </c>
      <c r="K94" s="61">
        <v>44.20557403564453</v>
      </c>
      <c r="M94" s="59">
        <v>87.0751953125</v>
      </c>
      <c r="N94" s="60">
        <v>87.68648529052734</v>
      </c>
      <c r="O94" s="60">
        <v>86.55856323242188</v>
      </c>
      <c r="P94" s="60">
        <v>84.47843933105469</v>
      </c>
      <c r="Q94" s="60">
        <v>67.28590393066406</v>
      </c>
      <c r="R94" s="60">
        <v>74.85431671142578</v>
      </c>
      <c r="S94" s="60">
        <v>56.67938232421875</v>
      </c>
      <c r="T94" s="60">
        <v>17.19841194152832</v>
      </c>
      <c r="U94" s="60">
        <v>15.13049030303955</v>
      </c>
      <c r="V94" s="61">
        <v>47.632022857666016</v>
      </c>
      <c r="X94" s="59">
        <v>5.58</v>
      </c>
      <c r="Y94" s="60">
        <v>5.58</v>
      </c>
      <c r="Z94" s="60">
        <v>5.62</v>
      </c>
      <c r="AA94" s="60">
        <v>5.91</v>
      </c>
      <c r="AB94" s="60">
        <v>5.5</v>
      </c>
      <c r="AC94" s="60">
        <v>5.31</v>
      </c>
      <c r="AD94" s="60">
        <v>0.25</v>
      </c>
      <c r="AF94" s="62">
        <v>0.9055246413176574</v>
      </c>
      <c r="AH94" s="63"/>
      <c r="AI94" s="64"/>
      <c r="AJ94" s="65">
        <v>0</v>
      </c>
      <c r="AK94" s="66">
        <v>0</v>
      </c>
      <c r="AL94" s="67">
        <v>0</v>
      </c>
      <c r="AM94" s="61">
        <v>0</v>
      </c>
      <c r="AO94" s="59">
        <v>14.112747356455813</v>
      </c>
      <c r="AP94" s="60">
        <v>15.624892240190238</v>
      </c>
      <c r="AQ94" s="60">
        <v>9.204567649147727</v>
      </c>
      <c r="AR94" s="60">
        <v>9.24151680686257</v>
      </c>
      <c r="AS94" s="61">
        <v>8.374066038180123</v>
      </c>
      <c r="AU94" s="59">
        <v>159.61051905998602</v>
      </c>
      <c r="AV94" s="61">
        <v>25</v>
      </c>
      <c r="AX94" s="62">
        <v>43.2</v>
      </c>
      <c r="AZ94" s="68">
        <v>0.013999999999999999</v>
      </c>
    </row>
    <row r="95" spans="1:52" ht="12.75">
      <c r="A95" s="58">
        <v>43313</v>
      </c>
      <c r="B95" s="59">
        <v>81.74771881103516</v>
      </c>
      <c r="C95" s="60">
        <v>40.76229476928711</v>
      </c>
      <c r="D95" s="60">
        <v>84.75164794921875</v>
      </c>
      <c r="E95" s="60">
        <v>57.365840911865234</v>
      </c>
      <c r="F95" s="60">
        <v>51.29185104370117</v>
      </c>
      <c r="G95" s="60">
        <v>45.07832336425781</v>
      </c>
      <c r="H95" s="60">
        <v>51.93488693237305</v>
      </c>
      <c r="I95" s="60">
        <v>45.70954895019531</v>
      </c>
      <c r="J95" s="60">
        <v>50.17495346069336</v>
      </c>
      <c r="K95" s="61">
        <v>44.09840774536133</v>
      </c>
      <c r="M95" s="59">
        <v>87.21101379394531</v>
      </c>
      <c r="N95" s="60">
        <v>87.82325744628906</v>
      </c>
      <c r="O95" s="60">
        <v>86.6935806274414</v>
      </c>
      <c r="P95" s="60">
        <v>84.6102066040039</v>
      </c>
      <c r="Q95" s="60">
        <v>67.39086151123047</v>
      </c>
      <c r="R95" s="60">
        <v>74.9710693359375</v>
      </c>
      <c r="S95" s="60">
        <v>56.74707794189453</v>
      </c>
      <c r="T95" s="60">
        <v>17.23226547241211</v>
      </c>
      <c r="U95" s="60">
        <v>15.161323547363281</v>
      </c>
      <c r="V95" s="61">
        <v>47.688724517822266</v>
      </c>
      <c r="X95" s="59">
        <v>5.57</v>
      </c>
      <c r="Y95" s="60">
        <v>5.57</v>
      </c>
      <c r="Z95" s="60">
        <v>5.61</v>
      </c>
      <c r="AA95" s="60">
        <v>5.9</v>
      </c>
      <c r="AB95" s="60">
        <v>5.49</v>
      </c>
      <c r="AC95" s="60">
        <v>5.3</v>
      </c>
      <c r="AD95" s="60">
        <v>0.25</v>
      </c>
      <c r="AF95" s="62">
        <v>0.9055246413176574</v>
      </c>
      <c r="AH95" s="63"/>
      <c r="AI95" s="64"/>
      <c r="AJ95" s="65">
        <v>0</v>
      </c>
      <c r="AK95" s="66">
        <v>0</v>
      </c>
      <c r="AL95" s="67">
        <v>0</v>
      </c>
      <c r="AM95" s="61">
        <v>0</v>
      </c>
      <c r="AO95" s="59">
        <v>14.676430666254067</v>
      </c>
      <c r="AP95" s="60">
        <v>15.990876971550708</v>
      </c>
      <c r="AQ95" s="60">
        <v>9.342777967887281</v>
      </c>
      <c r="AR95" s="60">
        <v>9.459906545058843</v>
      </c>
      <c r="AS95" s="61">
        <v>8.504229400117518</v>
      </c>
      <c r="AU95" s="59">
        <v>159.61051905998602</v>
      </c>
      <c r="AV95" s="61">
        <v>25</v>
      </c>
      <c r="AX95" s="62">
        <v>43.2</v>
      </c>
      <c r="AZ95" s="68">
        <v>0.013999999999999999</v>
      </c>
    </row>
    <row r="96" spans="1:52" ht="12.75">
      <c r="A96" s="58">
        <v>43344</v>
      </c>
      <c r="B96" s="59">
        <v>62.201290130615234</v>
      </c>
      <c r="C96" s="60">
        <v>33.70927810668945</v>
      </c>
      <c r="D96" s="60">
        <v>60.57337188720703</v>
      </c>
      <c r="E96" s="60">
        <v>41.97709655761719</v>
      </c>
      <c r="F96" s="60">
        <v>50.6287956237793</v>
      </c>
      <c r="G96" s="60">
        <v>45.17485427856445</v>
      </c>
      <c r="H96" s="60">
        <v>51.114593505859375</v>
      </c>
      <c r="I96" s="60">
        <v>45.5169677734375</v>
      </c>
      <c r="J96" s="60">
        <v>49.28844451904297</v>
      </c>
      <c r="K96" s="61">
        <v>44.0198974609375</v>
      </c>
      <c r="M96" s="59">
        <v>87.3470458984375</v>
      </c>
      <c r="N96" s="60">
        <v>87.96024322509766</v>
      </c>
      <c r="O96" s="60">
        <v>86.82880401611328</v>
      </c>
      <c r="P96" s="60">
        <v>84.74217987060547</v>
      </c>
      <c r="Q96" s="60">
        <v>67.4959716796875</v>
      </c>
      <c r="R96" s="60">
        <v>75.0880126953125</v>
      </c>
      <c r="S96" s="60">
        <v>56.814857482910156</v>
      </c>
      <c r="T96" s="60">
        <v>17.26618766784668</v>
      </c>
      <c r="U96" s="60">
        <v>15.192219734191895</v>
      </c>
      <c r="V96" s="61">
        <v>47.7454948425293</v>
      </c>
      <c r="X96" s="59">
        <v>5.52</v>
      </c>
      <c r="Y96" s="60">
        <v>5.52</v>
      </c>
      <c r="Z96" s="60">
        <v>5.56</v>
      </c>
      <c r="AA96" s="60">
        <v>5.85</v>
      </c>
      <c r="AB96" s="60">
        <v>5.44</v>
      </c>
      <c r="AC96" s="60">
        <v>5.25</v>
      </c>
      <c r="AD96" s="60">
        <v>0.25</v>
      </c>
      <c r="AF96" s="62">
        <v>0.9055246413176574</v>
      </c>
      <c r="AH96" s="63"/>
      <c r="AI96" s="64"/>
      <c r="AJ96" s="65">
        <v>0</v>
      </c>
      <c r="AK96" s="66">
        <v>0</v>
      </c>
      <c r="AL96" s="67">
        <v>0</v>
      </c>
      <c r="AM96" s="61">
        <v>0</v>
      </c>
      <c r="AO96" s="59">
        <v>11.26834966134334</v>
      </c>
      <c r="AP96" s="60">
        <v>11.537785121372767</v>
      </c>
      <c r="AQ96" s="60">
        <v>9.306763901430017</v>
      </c>
      <c r="AR96" s="60">
        <v>9.396064982694737</v>
      </c>
      <c r="AS96" s="61">
        <v>8.425375131460337</v>
      </c>
      <c r="AU96" s="59">
        <v>159.61051905998602</v>
      </c>
      <c r="AV96" s="61">
        <v>25</v>
      </c>
      <c r="AX96" s="62">
        <v>43.2</v>
      </c>
      <c r="AZ96" s="68">
        <v>0.013999999999999999</v>
      </c>
    </row>
    <row r="97" spans="1:52" ht="12.75">
      <c r="A97" s="58">
        <v>43374</v>
      </c>
      <c r="B97" s="59">
        <v>50.02695083618164</v>
      </c>
      <c r="C97" s="60">
        <v>31.79482650756836</v>
      </c>
      <c r="D97" s="60">
        <v>47.387996673583984</v>
      </c>
      <c r="E97" s="60">
        <v>34.189945220947266</v>
      </c>
      <c r="F97" s="60">
        <v>44.1194953918457</v>
      </c>
      <c r="G97" s="60">
        <v>41.883487701416016</v>
      </c>
      <c r="H97" s="60">
        <v>44.356685638427734</v>
      </c>
      <c r="I97" s="60">
        <v>42.140174865722656</v>
      </c>
      <c r="J97" s="60">
        <v>42.992919921875</v>
      </c>
      <c r="K97" s="61">
        <v>40.91423416137695</v>
      </c>
      <c r="M97" s="59">
        <v>87.48329162597656</v>
      </c>
      <c r="N97" s="60">
        <v>88.09744262695312</v>
      </c>
      <c r="O97" s="60">
        <v>86.9642333984375</v>
      </c>
      <c r="P97" s="60">
        <v>84.8743667602539</v>
      </c>
      <c r="Q97" s="60">
        <v>67.60124969482422</v>
      </c>
      <c r="R97" s="60">
        <v>75.20513153076172</v>
      </c>
      <c r="S97" s="60">
        <v>56.882713317871094</v>
      </c>
      <c r="T97" s="60">
        <v>17.300174713134766</v>
      </c>
      <c r="U97" s="60">
        <v>15.22317886352539</v>
      </c>
      <c r="V97" s="61">
        <v>47.802330017089844</v>
      </c>
      <c r="X97" s="59">
        <v>5.57</v>
      </c>
      <c r="Y97" s="60">
        <v>5.57</v>
      </c>
      <c r="Z97" s="60">
        <v>5.61</v>
      </c>
      <c r="AA97" s="60">
        <v>5.9</v>
      </c>
      <c r="AB97" s="60">
        <v>5.49</v>
      </c>
      <c r="AC97" s="60">
        <v>5.3</v>
      </c>
      <c r="AD97" s="60">
        <v>0.25</v>
      </c>
      <c r="AF97" s="62">
        <v>0.9055246413176574</v>
      </c>
      <c r="AH97" s="63"/>
      <c r="AI97" s="64"/>
      <c r="AJ97" s="65">
        <v>0</v>
      </c>
      <c r="AK97" s="66">
        <v>0</v>
      </c>
      <c r="AL97" s="67">
        <v>0</v>
      </c>
      <c r="AM97" s="61">
        <v>0</v>
      </c>
      <c r="AO97" s="59">
        <v>8.981499252456308</v>
      </c>
      <c r="AP97" s="60">
        <v>8.941131447846034</v>
      </c>
      <c r="AQ97" s="60">
        <v>8.03633795844184</v>
      </c>
      <c r="AR97" s="60">
        <v>8.079542010642575</v>
      </c>
      <c r="AS97" s="61">
        <v>7.286935579978813</v>
      </c>
      <c r="AU97" s="59">
        <v>159.61051905998602</v>
      </c>
      <c r="AV97" s="61">
        <v>25</v>
      </c>
      <c r="AX97" s="62">
        <v>43.2</v>
      </c>
      <c r="AZ97" s="68">
        <v>0.013999999999999999</v>
      </c>
    </row>
    <row r="98" spans="1:52" ht="12.75">
      <c r="A98" s="58">
        <v>43405</v>
      </c>
      <c r="B98" s="59">
        <v>54.09421920776367</v>
      </c>
      <c r="C98" s="60">
        <v>35.313045501708984</v>
      </c>
      <c r="D98" s="60">
        <v>51.7771110534668</v>
      </c>
      <c r="E98" s="60">
        <v>37.084388732910156</v>
      </c>
      <c r="F98" s="60">
        <v>43.480018615722656</v>
      </c>
      <c r="G98" s="60">
        <v>41.9648323059082</v>
      </c>
      <c r="H98" s="60">
        <v>43.68558120727539</v>
      </c>
      <c r="I98" s="60">
        <v>42.451934814453125</v>
      </c>
      <c r="J98" s="60">
        <v>42.4510612487793</v>
      </c>
      <c r="K98" s="61">
        <v>41.124629974365234</v>
      </c>
      <c r="M98" s="59">
        <v>87.61974334716797</v>
      </c>
      <c r="N98" s="60">
        <v>88.23485565185547</v>
      </c>
      <c r="O98" s="60">
        <v>87.09988403320312</v>
      </c>
      <c r="P98" s="60">
        <v>85.00675201416016</v>
      </c>
      <c r="Q98" s="60">
        <v>67.70669555664062</v>
      </c>
      <c r="R98" s="60">
        <v>75.32243347167969</v>
      </c>
      <c r="S98" s="60">
        <v>56.950653076171875</v>
      </c>
      <c r="T98" s="60">
        <v>17.334230422973633</v>
      </c>
      <c r="U98" s="60">
        <v>15.254199981689453</v>
      </c>
      <c r="V98" s="61">
        <v>47.85923385620117</v>
      </c>
      <c r="X98" s="59">
        <v>5.76</v>
      </c>
      <c r="Y98" s="60">
        <v>5.79</v>
      </c>
      <c r="Z98" s="60">
        <v>5.81</v>
      </c>
      <c r="AA98" s="60">
        <v>6.12</v>
      </c>
      <c r="AB98" s="60">
        <v>5.63</v>
      </c>
      <c r="AC98" s="60">
        <v>5.54</v>
      </c>
      <c r="AD98" s="60">
        <v>0.25</v>
      </c>
      <c r="AF98" s="62">
        <v>0.9055246413176574</v>
      </c>
      <c r="AH98" s="63"/>
      <c r="AI98" s="64"/>
      <c r="AJ98" s="65">
        <v>0</v>
      </c>
      <c r="AK98" s="66">
        <v>0</v>
      </c>
      <c r="AL98" s="67">
        <v>0</v>
      </c>
      <c r="AM98" s="61">
        <v>0</v>
      </c>
      <c r="AO98" s="59">
        <v>9.342697617921187</v>
      </c>
      <c r="AP98" s="60">
        <v>9.346048926618556</v>
      </c>
      <c r="AQ98" s="60">
        <v>7.722916272774895</v>
      </c>
      <c r="AR98" s="60">
        <v>7.759428278379288</v>
      </c>
      <c r="AS98" s="61">
        <v>6.9364479164672055</v>
      </c>
      <c r="AU98" s="59">
        <v>159.61051905998602</v>
      </c>
      <c r="AV98" s="61">
        <v>25</v>
      </c>
      <c r="AX98" s="62">
        <v>43.2</v>
      </c>
      <c r="AZ98" s="68">
        <v>0.013999999999999999</v>
      </c>
    </row>
    <row r="99" spans="1:52" ht="12.75">
      <c r="A99" s="58">
        <v>43435</v>
      </c>
      <c r="B99" s="59">
        <v>57.219520568847656</v>
      </c>
      <c r="C99" s="60">
        <v>39.070884704589844</v>
      </c>
      <c r="D99" s="60">
        <v>53.01547622680664</v>
      </c>
      <c r="E99" s="60">
        <v>41.877197265625</v>
      </c>
      <c r="F99" s="60">
        <v>44.0095329284668</v>
      </c>
      <c r="G99" s="60">
        <v>43.54672622680664</v>
      </c>
      <c r="H99" s="60">
        <v>44.411495208740234</v>
      </c>
      <c r="I99" s="60">
        <v>44.161434173583984</v>
      </c>
      <c r="J99" s="60">
        <v>43.1088981628418</v>
      </c>
      <c r="K99" s="61">
        <v>42.71665573120117</v>
      </c>
      <c r="M99" s="59">
        <v>87.75641632080078</v>
      </c>
      <c r="N99" s="60">
        <v>88.37248229980469</v>
      </c>
      <c r="O99" s="60">
        <v>87.2357406616211</v>
      </c>
      <c r="P99" s="60">
        <v>85.13934326171875</v>
      </c>
      <c r="Q99" s="60">
        <v>67.81230163574219</v>
      </c>
      <c r="R99" s="60">
        <v>75.43992614746094</v>
      </c>
      <c r="S99" s="60">
        <v>57.0186767578125</v>
      </c>
      <c r="T99" s="60">
        <v>17.368350982666016</v>
      </c>
      <c r="U99" s="60">
        <v>15.285285949707031</v>
      </c>
      <c r="V99" s="61">
        <v>47.91620635986328</v>
      </c>
      <c r="X99" s="59">
        <v>5.88</v>
      </c>
      <c r="Y99" s="60">
        <v>5.92</v>
      </c>
      <c r="Z99" s="60">
        <v>5.93</v>
      </c>
      <c r="AA99" s="60">
        <v>6.26</v>
      </c>
      <c r="AB99" s="60">
        <v>5.75</v>
      </c>
      <c r="AC99" s="60">
        <v>5.66</v>
      </c>
      <c r="AD99" s="60">
        <v>0.25</v>
      </c>
      <c r="AF99" s="62">
        <v>0.9055246413176574</v>
      </c>
      <c r="AH99" s="63"/>
      <c r="AI99" s="64"/>
      <c r="AJ99" s="65">
        <v>0</v>
      </c>
      <c r="AK99" s="66">
        <v>0</v>
      </c>
      <c r="AL99" s="67">
        <v>0</v>
      </c>
      <c r="AM99" s="61">
        <v>0</v>
      </c>
      <c r="AO99" s="59">
        <v>9.66545955554859</v>
      </c>
      <c r="AP99" s="60">
        <v>9.366691912863363</v>
      </c>
      <c r="AQ99" s="60">
        <v>7.653831813646399</v>
      </c>
      <c r="AR99" s="60">
        <v>7.723738297172215</v>
      </c>
      <c r="AS99" s="61">
        <v>6.886405457322971</v>
      </c>
      <c r="AU99" s="59">
        <v>159.61051905998602</v>
      </c>
      <c r="AV99" s="61">
        <v>25</v>
      </c>
      <c r="AX99" s="62">
        <v>43.2</v>
      </c>
      <c r="AZ99" s="68">
        <v>0.013999999999999999</v>
      </c>
    </row>
    <row r="100" spans="1:52" ht="12.75">
      <c r="A100" s="58">
        <v>43466</v>
      </c>
      <c r="B100" s="59">
        <v>61.84016036987305</v>
      </c>
      <c r="C100" s="60">
        <v>41.184993743896484</v>
      </c>
      <c r="D100" s="60">
        <v>59.31741714477539</v>
      </c>
      <c r="E100" s="60">
        <v>42.36482620239258</v>
      </c>
      <c r="F100" s="60">
        <v>47.246089935302734</v>
      </c>
      <c r="G100" s="60">
        <v>46.234153747558594</v>
      </c>
      <c r="H100" s="60">
        <v>47.24625778198242</v>
      </c>
      <c r="I100" s="60">
        <v>46.830223083496094</v>
      </c>
      <c r="J100" s="60">
        <v>46.21171951293945</v>
      </c>
      <c r="K100" s="61">
        <v>45.361934661865234</v>
      </c>
      <c r="M100" s="59">
        <v>87.89329528808594</v>
      </c>
      <c r="N100" s="60">
        <v>88.51032257080078</v>
      </c>
      <c r="O100" s="60">
        <v>87.37181091308594</v>
      </c>
      <c r="P100" s="60">
        <v>85.27214050292969</v>
      </c>
      <c r="Q100" s="60">
        <v>67.91807556152344</v>
      </c>
      <c r="R100" s="60">
        <v>75.5575942993164</v>
      </c>
      <c r="S100" s="60">
        <v>57.08677673339844</v>
      </c>
      <c r="T100" s="60">
        <v>17.40254020690918</v>
      </c>
      <c r="U100" s="60">
        <v>15.316433906555176</v>
      </c>
      <c r="V100" s="61">
        <v>47.97324752807617</v>
      </c>
      <c r="X100" s="59">
        <v>6.24</v>
      </c>
      <c r="Y100" s="60">
        <v>6.28</v>
      </c>
      <c r="Z100" s="60">
        <v>6.31</v>
      </c>
      <c r="AA100" s="60">
        <v>6.62</v>
      </c>
      <c r="AB100" s="60">
        <v>6.11</v>
      </c>
      <c r="AC100" s="60">
        <v>6.02</v>
      </c>
      <c r="AD100" s="60">
        <v>0.25</v>
      </c>
      <c r="AF100" s="62">
        <v>0.9236351341440106</v>
      </c>
      <c r="AH100" s="63"/>
      <c r="AI100" s="64"/>
      <c r="AJ100" s="65">
        <v>0</v>
      </c>
      <c r="AK100" s="66">
        <v>0</v>
      </c>
      <c r="AL100" s="67">
        <v>0</v>
      </c>
      <c r="AM100" s="61">
        <v>0</v>
      </c>
      <c r="AO100" s="59">
        <v>9.847159294565772</v>
      </c>
      <c r="AP100" s="60">
        <v>9.853391552288272</v>
      </c>
      <c r="AQ100" s="60">
        <v>7.732584277463622</v>
      </c>
      <c r="AR100" s="60">
        <v>7.732611748278629</v>
      </c>
      <c r="AS100" s="61">
        <v>6.9806222829213675</v>
      </c>
      <c r="AU100" s="59">
        <v>192.2680781343702</v>
      </c>
      <c r="AV100" s="61">
        <v>25</v>
      </c>
      <c r="AX100" s="62">
        <v>43.7</v>
      </c>
      <c r="AZ100" s="68">
        <v>0.013999999999999999</v>
      </c>
    </row>
    <row r="101" spans="1:52" ht="12.75">
      <c r="A101" s="58">
        <v>43497</v>
      </c>
      <c r="B101" s="59">
        <v>58.060890197753906</v>
      </c>
      <c r="C101" s="60">
        <v>41.694725036621094</v>
      </c>
      <c r="D101" s="60">
        <v>56.2529296875</v>
      </c>
      <c r="E101" s="60">
        <v>42.72970962524414</v>
      </c>
      <c r="F101" s="60">
        <v>46.49736022949219</v>
      </c>
      <c r="G101" s="60">
        <v>45.630611419677734</v>
      </c>
      <c r="H101" s="60">
        <v>46.728973388671875</v>
      </c>
      <c r="I101" s="60">
        <v>46.10144805908203</v>
      </c>
      <c r="J101" s="60">
        <v>45.4735221862793</v>
      </c>
      <c r="K101" s="61">
        <v>44.69537353515625</v>
      </c>
      <c r="M101" s="59">
        <v>88.03038787841797</v>
      </c>
      <c r="N101" s="60">
        <v>88.64838409423828</v>
      </c>
      <c r="O101" s="60">
        <v>87.50808715820312</v>
      </c>
      <c r="P101" s="60">
        <v>85.4051513671875</v>
      </c>
      <c r="Q101" s="60">
        <v>68.02401733398438</v>
      </c>
      <c r="R101" s="60">
        <v>75.67544555664062</v>
      </c>
      <c r="S101" s="60">
        <v>57.15496063232422</v>
      </c>
      <c r="T101" s="60">
        <v>17.436796188354492</v>
      </c>
      <c r="U101" s="60">
        <v>15.34764575958252</v>
      </c>
      <c r="V101" s="61">
        <v>48.030357360839844</v>
      </c>
      <c r="X101" s="59">
        <v>6.16</v>
      </c>
      <c r="Y101" s="60">
        <v>6.2</v>
      </c>
      <c r="Z101" s="60">
        <v>6.23</v>
      </c>
      <c r="AA101" s="60">
        <v>6.54</v>
      </c>
      <c r="AB101" s="60">
        <v>6.03</v>
      </c>
      <c r="AC101" s="60">
        <v>5.94</v>
      </c>
      <c r="AD101" s="60">
        <v>0.25</v>
      </c>
      <c r="AF101" s="62">
        <v>0.9236351341440106</v>
      </c>
      <c r="AH101" s="63"/>
      <c r="AI101" s="64"/>
      <c r="AJ101" s="65">
        <v>0</v>
      </c>
      <c r="AK101" s="66">
        <v>0</v>
      </c>
      <c r="AL101" s="67">
        <v>0</v>
      </c>
      <c r="AM101" s="61">
        <v>0</v>
      </c>
      <c r="AO101" s="59">
        <v>9.364659709315147</v>
      </c>
      <c r="AP101" s="60">
        <v>9.470190183080808</v>
      </c>
      <c r="AQ101" s="60">
        <v>7.711005013182784</v>
      </c>
      <c r="AR101" s="60">
        <v>7.749415155666977</v>
      </c>
      <c r="AS101" s="61">
        <v>6.95313794897237</v>
      </c>
      <c r="AU101" s="59">
        <v>192.2680781343702</v>
      </c>
      <c r="AV101" s="61">
        <v>25</v>
      </c>
      <c r="AX101" s="62">
        <v>43.7</v>
      </c>
      <c r="AZ101" s="68">
        <v>0.013999999999999999</v>
      </c>
    </row>
    <row r="102" spans="1:52" ht="12.75">
      <c r="A102" s="58">
        <v>43525</v>
      </c>
      <c r="B102" s="59">
        <v>55.58974838256836</v>
      </c>
      <c r="C102" s="60">
        <v>38.980690002441406</v>
      </c>
      <c r="D102" s="60">
        <v>50.90418243408203</v>
      </c>
      <c r="E102" s="60">
        <v>38.700565338134766</v>
      </c>
      <c r="F102" s="60">
        <v>44.71072769165039</v>
      </c>
      <c r="G102" s="60">
        <v>43.96144485473633</v>
      </c>
      <c r="H102" s="60">
        <v>44.96137619018555</v>
      </c>
      <c r="I102" s="60">
        <v>44.65996551513672</v>
      </c>
      <c r="J102" s="60">
        <v>43.773155212402344</v>
      </c>
      <c r="K102" s="61">
        <v>43.17657470703125</v>
      </c>
      <c r="M102" s="59">
        <v>88.1677017211914</v>
      </c>
      <c r="N102" s="60">
        <v>88.78665161132812</v>
      </c>
      <c r="O102" s="60">
        <v>87.64458465576172</v>
      </c>
      <c r="P102" s="60">
        <v>85.53836059570312</v>
      </c>
      <c r="Q102" s="60">
        <v>68.13011932373047</v>
      </c>
      <c r="R102" s="60">
        <v>75.79348754882812</v>
      </c>
      <c r="S102" s="60">
        <v>57.22322463989258</v>
      </c>
      <c r="T102" s="60">
        <v>17.471118927001953</v>
      </c>
      <c r="U102" s="60">
        <v>15.378921508789062</v>
      </c>
      <c r="V102" s="61">
        <v>48.08753204345703</v>
      </c>
      <c r="X102" s="59">
        <v>5.96</v>
      </c>
      <c r="Y102" s="60">
        <v>5.99</v>
      </c>
      <c r="Z102" s="60">
        <v>6.03</v>
      </c>
      <c r="AA102" s="60">
        <v>6.33</v>
      </c>
      <c r="AB102" s="60">
        <v>5.83</v>
      </c>
      <c r="AC102" s="60">
        <v>5.74</v>
      </c>
      <c r="AD102" s="60">
        <v>0.25</v>
      </c>
      <c r="AF102" s="62">
        <v>0.9236351341440106</v>
      </c>
      <c r="AH102" s="63"/>
      <c r="AI102" s="64"/>
      <c r="AJ102" s="65">
        <v>0</v>
      </c>
      <c r="AK102" s="66">
        <v>0</v>
      </c>
      <c r="AL102" s="67">
        <v>0</v>
      </c>
      <c r="AM102" s="61">
        <v>0</v>
      </c>
      <c r="AO102" s="59">
        <v>9.280425439493882</v>
      </c>
      <c r="AP102" s="60">
        <v>8.86832446586795</v>
      </c>
      <c r="AQ102" s="60">
        <v>7.6690785062865166</v>
      </c>
      <c r="AR102" s="60">
        <v>7.712071387681912</v>
      </c>
      <c r="AS102" s="61">
        <v>6.915190396904004</v>
      </c>
      <c r="AU102" s="59">
        <v>192.2680781343702</v>
      </c>
      <c r="AV102" s="61">
        <v>25</v>
      </c>
      <c r="AX102" s="62">
        <v>43.7</v>
      </c>
      <c r="AZ102" s="68">
        <v>0.013999999999999999</v>
      </c>
    </row>
    <row r="103" spans="1:52" ht="12.75">
      <c r="A103" s="58">
        <v>43556</v>
      </c>
      <c r="B103" s="59">
        <v>52.00569534301758</v>
      </c>
      <c r="C103" s="60">
        <v>34.201698303222656</v>
      </c>
      <c r="D103" s="60">
        <v>49.400726318359375</v>
      </c>
      <c r="E103" s="60">
        <v>35.59720230102539</v>
      </c>
      <c r="F103" s="60">
        <v>43.77922821044922</v>
      </c>
      <c r="G103" s="60">
        <v>42.858978271484375</v>
      </c>
      <c r="H103" s="60">
        <v>43.93347930908203</v>
      </c>
      <c r="I103" s="60">
        <v>43.443626403808594</v>
      </c>
      <c r="J103" s="60">
        <v>42.75379180908203</v>
      </c>
      <c r="K103" s="61">
        <v>42.074623107910156</v>
      </c>
      <c r="M103" s="59">
        <v>88.30522155761719</v>
      </c>
      <c r="N103" s="60">
        <v>88.92514038085938</v>
      </c>
      <c r="O103" s="60">
        <v>87.78129577636719</v>
      </c>
      <c r="P103" s="60">
        <v>85.67178344726562</v>
      </c>
      <c r="Q103" s="60">
        <v>68.23638916015625</v>
      </c>
      <c r="R103" s="60">
        <v>75.91170501708984</v>
      </c>
      <c r="S103" s="60">
        <v>57.29157257080078</v>
      </c>
      <c r="T103" s="60">
        <v>17.505510330200195</v>
      </c>
      <c r="U103" s="60">
        <v>15.410261154174805</v>
      </c>
      <c r="V103" s="61">
        <v>48.144775390625</v>
      </c>
      <c r="X103" s="59">
        <v>5.76</v>
      </c>
      <c r="Y103" s="60">
        <v>5.76</v>
      </c>
      <c r="Z103" s="60">
        <v>5.8</v>
      </c>
      <c r="AA103" s="60">
        <v>6.09</v>
      </c>
      <c r="AB103" s="60">
        <v>5.68</v>
      </c>
      <c r="AC103" s="60">
        <v>5.49</v>
      </c>
      <c r="AD103" s="60">
        <v>0.25</v>
      </c>
      <c r="AF103" s="62">
        <v>0.9236351341440106</v>
      </c>
      <c r="AH103" s="63"/>
      <c r="AI103" s="64"/>
      <c r="AJ103" s="65">
        <v>0</v>
      </c>
      <c r="AK103" s="66">
        <v>0</v>
      </c>
      <c r="AL103" s="67">
        <v>0</v>
      </c>
      <c r="AM103" s="61">
        <v>0</v>
      </c>
      <c r="AO103" s="59">
        <v>9.02876655260722</v>
      </c>
      <c r="AP103" s="60">
        <v>8.998310804801344</v>
      </c>
      <c r="AQ103" s="60">
        <v>7.707610600431201</v>
      </c>
      <c r="AR103" s="60">
        <v>7.734767483993315</v>
      </c>
      <c r="AS103" s="61">
        <v>7.020327062246639</v>
      </c>
      <c r="AU103" s="59">
        <v>192.2680781343702</v>
      </c>
      <c r="AV103" s="61">
        <v>25</v>
      </c>
      <c r="AX103" s="62">
        <v>43.7</v>
      </c>
      <c r="AZ103" s="68">
        <v>0.013999999999999999</v>
      </c>
    </row>
    <row r="104" spans="1:52" ht="12.75">
      <c r="A104" s="58">
        <v>43586</v>
      </c>
      <c r="B104" s="59">
        <v>50.607933044433594</v>
      </c>
      <c r="C104" s="60">
        <v>32.5085334777832</v>
      </c>
      <c r="D104" s="60">
        <v>50.44859313964844</v>
      </c>
      <c r="E104" s="60">
        <v>35.39796447753906</v>
      </c>
      <c r="F104" s="60">
        <v>45.44599533081055</v>
      </c>
      <c r="G104" s="60">
        <v>42.6204833984375</v>
      </c>
      <c r="H104" s="60">
        <v>46.136474609375</v>
      </c>
      <c r="I104" s="60">
        <v>43.305110931396484</v>
      </c>
      <c r="J104" s="60">
        <v>44.36381912231445</v>
      </c>
      <c r="K104" s="61">
        <v>41.787513732910156</v>
      </c>
      <c r="M104" s="59">
        <v>88.44296264648438</v>
      </c>
      <c r="N104" s="60">
        <v>89.06385040283203</v>
      </c>
      <c r="O104" s="60">
        <v>87.918212890625</v>
      </c>
      <c r="P104" s="60">
        <v>85.80541229248047</v>
      </c>
      <c r="Q104" s="60">
        <v>68.34281921386719</v>
      </c>
      <c r="R104" s="60">
        <v>76.03011322021484</v>
      </c>
      <c r="S104" s="60">
        <v>57.36000061035156</v>
      </c>
      <c r="T104" s="60">
        <v>17.53997039794922</v>
      </c>
      <c r="U104" s="60">
        <v>15.441664695739746</v>
      </c>
      <c r="V104" s="61">
        <v>48.20208740234375</v>
      </c>
      <c r="X104" s="59">
        <v>5.7</v>
      </c>
      <c r="Y104" s="60">
        <v>5.7</v>
      </c>
      <c r="Z104" s="60">
        <v>5.74</v>
      </c>
      <c r="AA104" s="60">
        <v>6.03</v>
      </c>
      <c r="AB104" s="60">
        <v>5.62</v>
      </c>
      <c r="AC104" s="60">
        <v>5.43</v>
      </c>
      <c r="AD104" s="60">
        <v>0.25</v>
      </c>
      <c r="AF104" s="62">
        <v>0.9236351341440106</v>
      </c>
      <c r="AH104" s="63"/>
      <c r="AI104" s="64"/>
      <c r="AJ104" s="65">
        <v>0</v>
      </c>
      <c r="AK104" s="66">
        <v>0</v>
      </c>
      <c r="AL104" s="67">
        <v>0</v>
      </c>
      <c r="AM104" s="61">
        <v>0</v>
      </c>
      <c r="AO104" s="59">
        <v>8.878584744637472</v>
      </c>
      <c r="AP104" s="60">
        <v>9.290716968627706</v>
      </c>
      <c r="AQ104" s="60">
        <v>8.086476037510772</v>
      </c>
      <c r="AR104" s="60">
        <v>8.209337119105871</v>
      </c>
      <c r="AS104" s="61">
        <v>7.357183934048831</v>
      </c>
      <c r="AU104" s="59">
        <v>192.2680781343702</v>
      </c>
      <c r="AV104" s="61">
        <v>25</v>
      </c>
      <c r="AX104" s="62">
        <v>43.7</v>
      </c>
      <c r="AZ104" s="68">
        <v>0.013999999999999999</v>
      </c>
    </row>
    <row r="105" spans="1:52" ht="12.75">
      <c r="A105" s="58">
        <v>43617</v>
      </c>
      <c r="B105" s="59">
        <v>68.17874908447266</v>
      </c>
      <c r="C105" s="60">
        <v>37.49810028076172</v>
      </c>
      <c r="D105" s="60">
        <v>71.12742614746094</v>
      </c>
      <c r="E105" s="60">
        <v>46.46847915649414</v>
      </c>
      <c r="F105" s="60">
        <v>47.13972854614258</v>
      </c>
      <c r="G105" s="60">
        <v>44.50531768798828</v>
      </c>
      <c r="H105" s="60">
        <v>47.81655502319336</v>
      </c>
      <c r="I105" s="60">
        <v>44.87740707397461</v>
      </c>
      <c r="J105" s="60">
        <v>46.13028335571289</v>
      </c>
      <c r="K105" s="61">
        <v>43.54186248779297</v>
      </c>
      <c r="M105" s="59">
        <v>88.5809097290039</v>
      </c>
      <c r="N105" s="60">
        <v>89.20276641845703</v>
      </c>
      <c r="O105" s="60">
        <v>88.05534362792969</v>
      </c>
      <c r="P105" s="60">
        <v>85.93925476074219</v>
      </c>
      <c r="Q105" s="60">
        <v>68.44942474365234</v>
      </c>
      <c r="R105" s="60">
        <v>76.1487045288086</v>
      </c>
      <c r="S105" s="60">
        <v>57.42850875854492</v>
      </c>
      <c r="T105" s="60">
        <v>17.574495315551758</v>
      </c>
      <c r="U105" s="60">
        <v>15.47313117980957</v>
      </c>
      <c r="V105" s="61">
        <v>48.25946807861328</v>
      </c>
      <c r="X105" s="59">
        <v>5.71</v>
      </c>
      <c r="Y105" s="60">
        <v>5.71</v>
      </c>
      <c r="Z105" s="60">
        <v>5.75</v>
      </c>
      <c r="AA105" s="60">
        <v>6.04</v>
      </c>
      <c r="AB105" s="60">
        <v>5.63</v>
      </c>
      <c r="AC105" s="60">
        <v>5.44</v>
      </c>
      <c r="AD105" s="60">
        <v>0.25</v>
      </c>
      <c r="AF105" s="62">
        <v>0.9236351341440106</v>
      </c>
      <c r="AH105" s="63"/>
      <c r="AI105" s="64"/>
      <c r="AJ105" s="65">
        <v>0</v>
      </c>
      <c r="AK105" s="66">
        <v>0</v>
      </c>
      <c r="AL105" s="67">
        <v>0</v>
      </c>
      <c r="AM105" s="61">
        <v>0</v>
      </c>
      <c r="AO105" s="59">
        <v>11.940236266982952</v>
      </c>
      <c r="AP105" s="60">
        <v>13.074894512400906</v>
      </c>
      <c r="AQ105" s="60">
        <v>8.372953560593709</v>
      </c>
      <c r="AR105" s="60">
        <v>8.49317140731676</v>
      </c>
      <c r="AS105" s="61">
        <v>7.637464131740545</v>
      </c>
      <c r="AU105" s="59">
        <v>192.2680781343702</v>
      </c>
      <c r="AV105" s="61">
        <v>25</v>
      </c>
      <c r="AX105" s="62">
        <v>43.7</v>
      </c>
      <c r="AZ105" s="68">
        <v>0.013999999999999999</v>
      </c>
    </row>
    <row r="106" spans="1:52" ht="12.75">
      <c r="A106" s="58">
        <v>43647</v>
      </c>
      <c r="B106" s="59">
        <v>81.95601654052734</v>
      </c>
      <c r="C106" s="60">
        <v>38.969444274902344</v>
      </c>
      <c r="D106" s="60">
        <v>87.8831558227539</v>
      </c>
      <c r="E106" s="60">
        <v>55.79867172241211</v>
      </c>
      <c r="F106" s="60">
        <v>52.70888900756836</v>
      </c>
      <c r="G106" s="60">
        <v>46.95032501220703</v>
      </c>
      <c r="H106" s="60">
        <v>52.98863220214844</v>
      </c>
      <c r="I106" s="60">
        <v>47.11333084106445</v>
      </c>
      <c r="J106" s="60">
        <v>51.45899963378906</v>
      </c>
      <c r="K106" s="61">
        <v>45.767372131347656</v>
      </c>
      <c r="M106" s="59">
        <v>88.71619415283203</v>
      </c>
      <c r="N106" s="60">
        <v>89.33899688720703</v>
      </c>
      <c r="O106" s="60">
        <v>88.18982696533203</v>
      </c>
      <c r="P106" s="60">
        <v>86.07050323486328</v>
      </c>
      <c r="Q106" s="60">
        <v>68.55396270751953</v>
      </c>
      <c r="R106" s="60">
        <v>76.26499938964844</v>
      </c>
      <c r="S106" s="60">
        <v>57.49521255493164</v>
      </c>
      <c r="T106" s="60">
        <v>17.6085205078125</v>
      </c>
      <c r="U106" s="60">
        <v>15.504150390625</v>
      </c>
      <c r="V106" s="61">
        <v>48.315338134765625</v>
      </c>
      <c r="X106" s="59">
        <v>5.79</v>
      </c>
      <c r="Y106" s="60">
        <v>5.79</v>
      </c>
      <c r="Z106" s="60">
        <v>5.83</v>
      </c>
      <c r="AA106" s="60">
        <v>6.12</v>
      </c>
      <c r="AB106" s="60">
        <v>5.71</v>
      </c>
      <c r="AC106" s="60">
        <v>5.52</v>
      </c>
      <c r="AD106" s="60">
        <v>0.25</v>
      </c>
      <c r="AF106" s="62">
        <v>0.9236351341440106</v>
      </c>
      <c r="AH106" s="63"/>
      <c r="AI106" s="64"/>
      <c r="AJ106" s="65">
        <v>0</v>
      </c>
      <c r="AK106" s="66">
        <v>0</v>
      </c>
      <c r="AL106" s="67">
        <v>0</v>
      </c>
      <c r="AM106" s="61">
        <v>0</v>
      </c>
      <c r="AO106" s="59">
        <v>14.154752424961545</v>
      </c>
      <c r="AP106" s="60">
        <v>15.9208615620931</v>
      </c>
      <c r="AQ106" s="60">
        <v>9.230978810432287</v>
      </c>
      <c r="AR106" s="60">
        <v>9.279970613335978</v>
      </c>
      <c r="AS106" s="61">
        <v>8.408333273494945</v>
      </c>
      <c r="AU106" s="59">
        <v>192.2680781343702</v>
      </c>
      <c r="AV106" s="61">
        <v>25</v>
      </c>
      <c r="AX106" s="62">
        <v>43.7</v>
      </c>
      <c r="AZ106" s="68">
        <v>0.013999999999999999</v>
      </c>
    </row>
    <row r="107" spans="1:52" ht="12.75">
      <c r="A107" s="58">
        <v>43678</v>
      </c>
      <c r="B107" s="59">
        <v>83.84872436523438</v>
      </c>
      <c r="C107" s="60">
        <v>43.32275390625</v>
      </c>
      <c r="D107" s="60">
        <v>84.64795684814453</v>
      </c>
      <c r="E107" s="60">
        <v>61.86545944213867</v>
      </c>
      <c r="F107" s="60">
        <v>54.76493835449219</v>
      </c>
      <c r="G107" s="60">
        <v>47.91896438598633</v>
      </c>
      <c r="H107" s="60">
        <v>54.77540969848633</v>
      </c>
      <c r="I107" s="60">
        <v>47.9695930480957</v>
      </c>
      <c r="J107" s="60">
        <v>53.28416442871094</v>
      </c>
      <c r="K107" s="61">
        <v>46.606300354003906</v>
      </c>
      <c r="M107" s="59">
        <v>88.8516845703125</v>
      </c>
      <c r="N107" s="60">
        <v>89.4754409790039</v>
      </c>
      <c r="O107" s="60">
        <v>88.32450866699219</v>
      </c>
      <c r="P107" s="60">
        <v>86.20195007324219</v>
      </c>
      <c r="Q107" s="60">
        <v>68.65865325927734</v>
      </c>
      <c r="R107" s="60">
        <v>76.38147735595703</v>
      </c>
      <c r="S107" s="60">
        <v>57.56199645996094</v>
      </c>
      <c r="T107" s="60">
        <v>17.64261245727539</v>
      </c>
      <c r="U107" s="60">
        <v>15.535231590270996</v>
      </c>
      <c r="V107" s="61">
        <v>48.37127685546875</v>
      </c>
      <c r="X107" s="59">
        <v>5.78</v>
      </c>
      <c r="Y107" s="60">
        <v>5.78</v>
      </c>
      <c r="Z107" s="60">
        <v>5.82</v>
      </c>
      <c r="AA107" s="60">
        <v>6.11</v>
      </c>
      <c r="AB107" s="60">
        <v>5.7</v>
      </c>
      <c r="AC107" s="60">
        <v>5.51</v>
      </c>
      <c r="AD107" s="60">
        <v>0.25</v>
      </c>
      <c r="AF107" s="62">
        <v>0.9236351341440106</v>
      </c>
      <c r="AH107" s="63"/>
      <c r="AI107" s="64"/>
      <c r="AJ107" s="65">
        <v>0</v>
      </c>
      <c r="AK107" s="66">
        <v>0</v>
      </c>
      <c r="AL107" s="67">
        <v>0</v>
      </c>
      <c r="AM107" s="61">
        <v>0</v>
      </c>
      <c r="AO107" s="59">
        <v>14.506699717168576</v>
      </c>
      <c r="AP107" s="60">
        <v>15.362605598574326</v>
      </c>
      <c r="AQ107" s="60">
        <v>9.607883921840735</v>
      </c>
      <c r="AR107" s="60">
        <v>9.609720999734444</v>
      </c>
      <c r="AS107" s="61">
        <v>8.72081250879066</v>
      </c>
      <c r="AU107" s="59">
        <v>192.2680781343702</v>
      </c>
      <c r="AV107" s="61">
        <v>25</v>
      </c>
      <c r="AX107" s="62">
        <v>43.7</v>
      </c>
      <c r="AZ107" s="68">
        <v>0.013999999999999999</v>
      </c>
    </row>
    <row r="108" spans="1:52" ht="12.75">
      <c r="A108" s="58">
        <v>43709</v>
      </c>
      <c r="B108" s="59">
        <v>64.75724792480469</v>
      </c>
      <c r="C108" s="60">
        <v>34.05170440673828</v>
      </c>
      <c r="D108" s="60">
        <v>63.73289108276367</v>
      </c>
      <c r="E108" s="60">
        <v>39.87263107299805</v>
      </c>
      <c r="F108" s="60">
        <v>52.25817108154297</v>
      </c>
      <c r="G108" s="60">
        <v>46.51121139526367</v>
      </c>
      <c r="H108" s="60">
        <v>52.950592041015625</v>
      </c>
      <c r="I108" s="60">
        <v>46.88607406616211</v>
      </c>
      <c r="J108" s="60">
        <v>50.86556625366211</v>
      </c>
      <c r="K108" s="61">
        <v>45.28591537475586</v>
      </c>
      <c r="M108" s="59">
        <v>88.98738098144531</v>
      </c>
      <c r="N108" s="60">
        <v>89.61209106445312</v>
      </c>
      <c r="O108" s="60">
        <v>88.45940399169922</v>
      </c>
      <c r="P108" s="60">
        <v>86.33360290527344</v>
      </c>
      <c r="Q108" s="60">
        <v>68.76351165771484</v>
      </c>
      <c r="R108" s="60">
        <v>76.49812316894531</v>
      </c>
      <c r="S108" s="60">
        <v>57.62885665893555</v>
      </c>
      <c r="T108" s="60">
        <v>17.676769256591797</v>
      </c>
      <c r="U108" s="60">
        <v>15.566374778747559</v>
      </c>
      <c r="V108" s="61">
        <v>48.427276611328125</v>
      </c>
      <c r="X108" s="59">
        <v>5.73</v>
      </c>
      <c r="Y108" s="60">
        <v>5.73</v>
      </c>
      <c r="Z108" s="60">
        <v>5.77</v>
      </c>
      <c r="AA108" s="60">
        <v>6.06</v>
      </c>
      <c r="AB108" s="60">
        <v>5.65</v>
      </c>
      <c r="AC108" s="60">
        <v>5.46</v>
      </c>
      <c r="AD108" s="60">
        <v>0.25</v>
      </c>
      <c r="AF108" s="62">
        <v>0.9236351341440106</v>
      </c>
      <c r="AH108" s="63"/>
      <c r="AI108" s="64"/>
      <c r="AJ108" s="65">
        <v>0</v>
      </c>
      <c r="AK108" s="66">
        <v>0</v>
      </c>
      <c r="AL108" s="67">
        <v>0</v>
      </c>
      <c r="AM108" s="61">
        <v>0</v>
      </c>
      <c r="AO108" s="59">
        <v>11.301439428412685</v>
      </c>
      <c r="AP108" s="60">
        <v>11.672690674498842</v>
      </c>
      <c r="AQ108" s="60">
        <v>9.249233819742118</v>
      </c>
      <c r="AR108" s="60">
        <v>9.371786201949668</v>
      </c>
      <c r="AS108" s="61">
        <v>8.393657797634011</v>
      </c>
      <c r="AU108" s="59">
        <v>192.2680781343702</v>
      </c>
      <c r="AV108" s="61">
        <v>25</v>
      </c>
      <c r="AX108" s="62">
        <v>43.7</v>
      </c>
      <c r="AZ108" s="68">
        <v>0.013999999999999999</v>
      </c>
    </row>
    <row r="109" spans="1:52" ht="12.75">
      <c r="A109" s="58">
        <v>43739</v>
      </c>
      <c r="B109" s="59">
        <v>52.1773796081543</v>
      </c>
      <c r="C109" s="60">
        <v>34.30784225463867</v>
      </c>
      <c r="D109" s="60">
        <v>49.51195526123047</v>
      </c>
      <c r="E109" s="60">
        <v>35.94773483276367</v>
      </c>
      <c r="F109" s="60">
        <v>45.5588493347168</v>
      </c>
      <c r="G109" s="60">
        <v>43.312618255615234</v>
      </c>
      <c r="H109" s="60">
        <v>45.71601867675781</v>
      </c>
      <c r="I109" s="60">
        <v>43.51372146606445</v>
      </c>
      <c r="J109" s="60">
        <v>44.439029693603516</v>
      </c>
      <c r="K109" s="61">
        <v>42.29814910888672</v>
      </c>
      <c r="M109" s="59">
        <v>89.12328338623047</v>
      </c>
      <c r="N109" s="60">
        <v>89.74894714355469</v>
      </c>
      <c r="O109" s="60">
        <v>88.59449768066406</v>
      </c>
      <c r="P109" s="60">
        <v>86.46544647216797</v>
      </c>
      <c r="Q109" s="60">
        <v>68.8685302734375</v>
      </c>
      <c r="R109" s="60">
        <v>76.61495208740234</v>
      </c>
      <c r="S109" s="60">
        <v>57.69579315185547</v>
      </c>
      <c r="T109" s="60">
        <v>17.71099090576172</v>
      </c>
      <c r="U109" s="60">
        <v>15.597579956054688</v>
      </c>
      <c r="V109" s="61">
        <v>48.483341217041016</v>
      </c>
      <c r="X109" s="59">
        <v>5.78</v>
      </c>
      <c r="Y109" s="60">
        <v>5.78</v>
      </c>
      <c r="Z109" s="60">
        <v>5.82</v>
      </c>
      <c r="AA109" s="60">
        <v>6.11</v>
      </c>
      <c r="AB109" s="60">
        <v>5.7</v>
      </c>
      <c r="AC109" s="60">
        <v>5.51</v>
      </c>
      <c r="AD109" s="60">
        <v>0.25</v>
      </c>
      <c r="AF109" s="62">
        <v>0.9236351341440106</v>
      </c>
      <c r="AH109" s="63"/>
      <c r="AI109" s="64"/>
      <c r="AJ109" s="65">
        <v>0</v>
      </c>
      <c r="AK109" s="66">
        <v>0</v>
      </c>
      <c r="AL109" s="67">
        <v>0</v>
      </c>
      <c r="AM109" s="61">
        <v>0</v>
      </c>
      <c r="AO109" s="59">
        <v>9.027228305909048</v>
      </c>
      <c r="AP109" s="60">
        <v>8.985835800586292</v>
      </c>
      <c r="AQ109" s="60">
        <v>7.992780585038035</v>
      </c>
      <c r="AR109" s="60">
        <v>8.02035415381716</v>
      </c>
      <c r="AS109" s="61">
        <v>7.273163615974388</v>
      </c>
      <c r="AU109" s="59">
        <v>192.2680781343702</v>
      </c>
      <c r="AV109" s="61">
        <v>25</v>
      </c>
      <c r="AX109" s="62">
        <v>43.7</v>
      </c>
      <c r="AZ109" s="68">
        <v>0.013999999999999999</v>
      </c>
    </row>
    <row r="110" spans="1:52" ht="12.75">
      <c r="A110" s="58">
        <v>43770</v>
      </c>
      <c r="B110" s="59">
        <v>54.93423080444336</v>
      </c>
      <c r="C110" s="60">
        <v>37.94816970825195</v>
      </c>
      <c r="D110" s="60">
        <v>52.52078628540039</v>
      </c>
      <c r="E110" s="60">
        <v>39.87329864501953</v>
      </c>
      <c r="F110" s="60">
        <v>44.95698165893555</v>
      </c>
      <c r="G110" s="60">
        <v>43.45911407470703</v>
      </c>
      <c r="H110" s="60">
        <v>45.203182220458984</v>
      </c>
      <c r="I110" s="60">
        <v>43.918968200683594</v>
      </c>
      <c r="J110" s="60">
        <v>43.901432037353516</v>
      </c>
      <c r="K110" s="61">
        <v>42.58441925048828</v>
      </c>
      <c r="M110" s="59">
        <v>89.2593994140625</v>
      </c>
      <c r="N110" s="60">
        <v>89.88601684570312</v>
      </c>
      <c r="O110" s="60">
        <v>88.72980499267578</v>
      </c>
      <c r="P110" s="60">
        <v>86.59750366210938</v>
      </c>
      <c r="Q110" s="60">
        <v>68.97370910644531</v>
      </c>
      <c r="R110" s="60">
        <v>76.73196411132812</v>
      </c>
      <c r="S110" s="60">
        <v>57.76280975341797</v>
      </c>
      <c r="T110" s="60">
        <v>17.745281219482422</v>
      </c>
      <c r="U110" s="60">
        <v>15.6288480758667</v>
      </c>
      <c r="V110" s="61">
        <v>48.53947067260742</v>
      </c>
      <c r="X110" s="59">
        <v>5.97</v>
      </c>
      <c r="Y110" s="60">
        <v>6</v>
      </c>
      <c r="Z110" s="60">
        <v>6.02</v>
      </c>
      <c r="AA110" s="60">
        <v>6.34</v>
      </c>
      <c r="AB110" s="60">
        <v>5.84</v>
      </c>
      <c r="AC110" s="60">
        <v>5.75</v>
      </c>
      <c r="AD110" s="60">
        <v>0.25</v>
      </c>
      <c r="AF110" s="62">
        <v>0.9236351341440106</v>
      </c>
      <c r="AH110" s="63"/>
      <c r="AI110" s="64"/>
      <c r="AJ110" s="65">
        <v>0</v>
      </c>
      <c r="AK110" s="66">
        <v>0</v>
      </c>
      <c r="AL110" s="67">
        <v>0</v>
      </c>
      <c r="AM110" s="61">
        <v>0</v>
      </c>
      <c r="AO110" s="59">
        <v>9.155705134073893</v>
      </c>
      <c r="AP110" s="60">
        <v>9.134049788765285</v>
      </c>
      <c r="AQ110" s="60">
        <v>7.698113297762936</v>
      </c>
      <c r="AR110" s="60">
        <v>7.740270928160785</v>
      </c>
      <c r="AS110" s="61">
        <v>6.924516094219798</v>
      </c>
      <c r="AU110" s="59">
        <v>192.2680781343702</v>
      </c>
      <c r="AV110" s="61">
        <v>25</v>
      </c>
      <c r="AX110" s="62">
        <v>43.7</v>
      </c>
      <c r="AZ110" s="68">
        <v>0.013999999999999999</v>
      </c>
    </row>
    <row r="111" spans="1:52" ht="12.75">
      <c r="A111" s="58">
        <v>43800</v>
      </c>
      <c r="B111" s="59">
        <v>58.95008850097656</v>
      </c>
      <c r="C111" s="60">
        <v>40.81998062133789</v>
      </c>
      <c r="D111" s="60">
        <v>54.393470764160156</v>
      </c>
      <c r="E111" s="60">
        <v>42.6201171875</v>
      </c>
      <c r="F111" s="60">
        <v>45.499977111816406</v>
      </c>
      <c r="G111" s="60">
        <v>45.008731842041016</v>
      </c>
      <c r="H111" s="60">
        <v>45.73441696166992</v>
      </c>
      <c r="I111" s="60">
        <v>45.5609016418457</v>
      </c>
      <c r="J111" s="60">
        <v>44.45139694213867</v>
      </c>
      <c r="K111" s="61">
        <v>44.066383361816406</v>
      </c>
      <c r="M111" s="59">
        <v>89.39571380615234</v>
      </c>
      <c r="N111" s="60">
        <v>90.0232925415039</v>
      </c>
      <c r="O111" s="60">
        <v>88.86531829833984</v>
      </c>
      <c r="P111" s="60">
        <v>86.7297592163086</v>
      </c>
      <c r="Q111" s="60">
        <v>69.07904815673828</v>
      </c>
      <c r="R111" s="60">
        <v>76.84915161132812</v>
      </c>
      <c r="S111" s="60">
        <v>57.82990264892578</v>
      </c>
      <c r="T111" s="60">
        <v>17.77963638305664</v>
      </c>
      <c r="U111" s="60">
        <v>15.660179138183594</v>
      </c>
      <c r="V111" s="61">
        <v>48.595664978027344</v>
      </c>
      <c r="X111" s="59">
        <v>6.09</v>
      </c>
      <c r="Y111" s="60">
        <v>6.13</v>
      </c>
      <c r="Z111" s="60">
        <v>6.14</v>
      </c>
      <c r="AA111" s="60">
        <v>6.47</v>
      </c>
      <c r="AB111" s="60">
        <v>5.96</v>
      </c>
      <c r="AC111" s="60">
        <v>5.87</v>
      </c>
      <c r="AD111" s="60">
        <v>0.25</v>
      </c>
      <c r="AF111" s="62">
        <v>0.9236351341440106</v>
      </c>
      <c r="AH111" s="63"/>
      <c r="AI111" s="64"/>
      <c r="AJ111" s="65">
        <v>0</v>
      </c>
      <c r="AK111" s="66">
        <v>0</v>
      </c>
      <c r="AL111" s="67">
        <v>0</v>
      </c>
      <c r="AM111" s="61">
        <v>0</v>
      </c>
      <c r="AO111" s="59">
        <v>9.616653915330598</v>
      </c>
      <c r="AP111" s="60">
        <v>9.266349363570725</v>
      </c>
      <c r="AQ111" s="60">
        <v>7.6342243476202025</v>
      </c>
      <c r="AR111" s="60">
        <v>7.673559892897638</v>
      </c>
      <c r="AS111" s="61">
        <v>6.8703859261419895</v>
      </c>
      <c r="AU111" s="59">
        <v>192.2680781343702</v>
      </c>
      <c r="AV111" s="61">
        <v>25</v>
      </c>
      <c r="AX111" s="62">
        <v>43.7</v>
      </c>
      <c r="AZ111" s="68">
        <v>0.013999999999999999</v>
      </c>
    </row>
    <row r="112" spans="1:52" ht="12.75">
      <c r="A112" s="58">
        <v>43831</v>
      </c>
      <c r="B112" s="59">
        <v>64.76800537109375</v>
      </c>
      <c r="C112" s="60">
        <v>44.158634185791016</v>
      </c>
      <c r="D112" s="60">
        <v>59.04719161987305</v>
      </c>
      <c r="E112" s="60">
        <v>44.766761779785156</v>
      </c>
      <c r="F112" s="60">
        <v>48.323062896728516</v>
      </c>
      <c r="G112" s="60">
        <v>47.23638153076172</v>
      </c>
      <c r="H112" s="60">
        <v>48.29416275024414</v>
      </c>
      <c r="I112" s="60">
        <v>47.75929260253906</v>
      </c>
      <c r="J112" s="60">
        <v>47.216243743896484</v>
      </c>
      <c r="K112" s="61">
        <v>46.27391052246094</v>
      </c>
      <c r="M112" s="59">
        <v>89.53224182128906</v>
      </c>
      <c r="N112" s="60">
        <v>90.16077423095703</v>
      </c>
      <c r="O112" s="60">
        <v>89.00102996826172</v>
      </c>
      <c r="P112" s="60">
        <v>86.86221313476562</v>
      </c>
      <c r="Q112" s="60">
        <v>69.1845474243164</v>
      </c>
      <c r="R112" s="60">
        <v>76.96651458740234</v>
      </c>
      <c r="S112" s="60">
        <v>57.897071838378906</v>
      </c>
      <c r="T112" s="60">
        <v>17.814058303833008</v>
      </c>
      <c r="U112" s="60">
        <v>15.691573143005371</v>
      </c>
      <c r="V112" s="61">
        <v>48.65192413330078</v>
      </c>
      <c r="X112" s="59">
        <v>6.41</v>
      </c>
      <c r="Y112" s="60">
        <v>6.45</v>
      </c>
      <c r="Z112" s="60">
        <v>6.48</v>
      </c>
      <c r="AA112" s="60">
        <v>6.8</v>
      </c>
      <c r="AB112" s="60">
        <v>6.28</v>
      </c>
      <c r="AC112" s="60">
        <v>6.19</v>
      </c>
      <c r="AD112" s="60">
        <v>0.25</v>
      </c>
      <c r="AF112" s="62">
        <v>0.9421078368268908</v>
      </c>
      <c r="AH112" s="63"/>
      <c r="AI112" s="64"/>
      <c r="AJ112" s="65">
        <v>0</v>
      </c>
      <c r="AK112" s="66">
        <v>0</v>
      </c>
      <c r="AL112" s="67">
        <v>0</v>
      </c>
      <c r="AM112" s="61">
        <v>0</v>
      </c>
      <c r="AO112" s="59">
        <v>10.041551220324612</v>
      </c>
      <c r="AP112" s="60">
        <v>9.539126271384983</v>
      </c>
      <c r="AQ112" s="60">
        <v>7.694755238332566</v>
      </c>
      <c r="AR112" s="60">
        <v>7.690153304179003</v>
      </c>
      <c r="AS112" s="61">
        <v>6.943565256455366</v>
      </c>
      <c r="AU112" s="59">
        <v>224.00865377731918</v>
      </c>
      <c r="AV112" s="61">
        <v>25</v>
      </c>
      <c r="AX112" s="62">
        <v>44.1</v>
      </c>
      <c r="AZ112" s="68">
        <v>0.013000000000000001</v>
      </c>
    </row>
    <row r="113" spans="1:52" ht="12.75">
      <c r="A113" s="58">
        <v>43862</v>
      </c>
      <c r="B113" s="59">
        <v>57.60258102416992</v>
      </c>
      <c r="C113" s="60">
        <v>43.34672546386719</v>
      </c>
      <c r="D113" s="60">
        <v>54.860477447509766</v>
      </c>
      <c r="E113" s="60">
        <v>44.17624282836914</v>
      </c>
      <c r="F113" s="60">
        <v>47.684078216552734</v>
      </c>
      <c r="G113" s="60">
        <v>46.96745300292969</v>
      </c>
      <c r="H113" s="60">
        <v>48.1295051574707</v>
      </c>
      <c r="I113" s="60">
        <v>47.64501953125</v>
      </c>
      <c r="J113" s="60">
        <v>46.76948165893555</v>
      </c>
      <c r="K113" s="61">
        <v>46.10421371459961</v>
      </c>
      <c r="M113" s="59">
        <v>89.66897583007812</v>
      </c>
      <c r="N113" s="60">
        <v>90.29846954345703</v>
      </c>
      <c r="O113" s="60">
        <v>89.13695526123047</v>
      </c>
      <c r="P113" s="60">
        <v>86.994873046875</v>
      </c>
      <c r="Q113" s="60">
        <v>69.29020690917969</v>
      </c>
      <c r="R113" s="60">
        <v>77.08406066894531</v>
      </c>
      <c r="S113" s="60">
        <v>57.96432113647461</v>
      </c>
      <c r="T113" s="60">
        <v>17.848546981811523</v>
      </c>
      <c r="U113" s="60">
        <v>15.723029136657715</v>
      </c>
      <c r="V113" s="61">
        <v>48.708251953125</v>
      </c>
      <c r="X113" s="59">
        <v>6.33</v>
      </c>
      <c r="Y113" s="60">
        <v>6.37</v>
      </c>
      <c r="Z113" s="60">
        <v>6.4</v>
      </c>
      <c r="AA113" s="60">
        <v>6.72</v>
      </c>
      <c r="AB113" s="60">
        <v>6.2</v>
      </c>
      <c r="AC113" s="60">
        <v>6.11</v>
      </c>
      <c r="AD113" s="60">
        <v>0.25</v>
      </c>
      <c r="AF113" s="62">
        <v>0.9421078368268908</v>
      </c>
      <c r="AH113" s="63"/>
      <c r="AI113" s="64"/>
      <c r="AJ113" s="65">
        <v>0</v>
      </c>
      <c r="AK113" s="66">
        <v>0</v>
      </c>
      <c r="AL113" s="67">
        <v>0</v>
      </c>
      <c r="AM113" s="61">
        <v>0</v>
      </c>
      <c r="AO113" s="59">
        <v>9.042791369571416</v>
      </c>
      <c r="AP113" s="60">
        <v>8.978801546237277</v>
      </c>
      <c r="AQ113" s="60">
        <v>7.690980357508505</v>
      </c>
      <c r="AR113" s="60">
        <v>7.762823412495274</v>
      </c>
      <c r="AS113" s="61">
        <v>6.959744294484457</v>
      </c>
      <c r="AU113" s="59">
        <v>224.00865377731918</v>
      </c>
      <c r="AV113" s="61">
        <v>25</v>
      </c>
      <c r="AX113" s="62">
        <v>44.1</v>
      </c>
      <c r="AZ113" s="68">
        <v>0.013000000000000001</v>
      </c>
    </row>
    <row r="114" spans="1:52" ht="12.75">
      <c r="A114" s="58">
        <v>43891</v>
      </c>
      <c r="B114" s="59">
        <v>55.83578872680664</v>
      </c>
      <c r="C114" s="60">
        <v>40.63718032836914</v>
      </c>
      <c r="D114" s="60">
        <v>51.26649475097656</v>
      </c>
      <c r="E114" s="60">
        <v>40.036888122558594</v>
      </c>
      <c r="F114" s="60">
        <v>45.93529510498047</v>
      </c>
      <c r="G114" s="60">
        <v>45.25523376464844</v>
      </c>
      <c r="H114" s="60">
        <v>46.38767623901367</v>
      </c>
      <c r="I114" s="60">
        <v>46.14871597290039</v>
      </c>
      <c r="J114" s="60">
        <v>45.0357666015625</v>
      </c>
      <c r="K114" s="61">
        <v>44.567691802978516</v>
      </c>
      <c r="M114" s="59">
        <v>89.80592346191406</v>
      </c>
      <c r="N114" s="60">
        <v>90.4363784790039</v>
      </c>
      <c r="O114" s="60">
        <v>89.27308654785156</v>
      </c>
      <c r="P114" s="60">
        <v>87.12773132324219</v>
      </c>
      <c r="Q114" s="60">
        <v>69.39602661132812</v>
      </c>
      <c r="R114" s="60">
        <v>77.20178985595703</v>
      </c>
      <c r="S114" s="60">
        <v>58.031646728515625</v>
      </c>
      <c r="T114" s="60">
        <v>17.883102416992188</v>
      </c>
      <c r="U114" s="60">
        <v>15.754549026489258</v>
      </c>
      <c r="V114" s="61">
        <v>48.76464080810547</v>
      </c>
      <c r="X114" s="59">
        <v>6.13</v>
      </c>
      <c r="Y114" s="60">
        <v>6.16</v>
      </c>
      <c r="Z114" s="60">
        <v>6.2</v>
      </c>
      <c r="AA114" s="60">
        <v>6.5</v>
      </c>
      <c r="AB114" s="60">
        <v>6</v>
      </c>
      <c r="AC114" s="60">
        <v>5.91</v>
      </c>
      <c r="AD114" s="60">
        <v>0.25</v>
      </c>
      <c r="AF114" s="62">
        <v>0.9421078368268908</v>
      </c>
      <c r="AH114" s="63"/>
      <c r="AI114" s="64"/>
      <c r="AJ114" s="65">
        <v>0</v>
      </c>
      <c r="AK114" s="66">
        <v>0</v>
      </c>
      <c r="AL114" s="67">
        <v>0</v>
      </c>
      <c r="AM114" s="61">
        <v>0</v>
      </c>
      <c r="AO114" s="59">
        <v>9.06425141668939</v>
      </c>
      <c r="AP114" s="60">
        <v>8.6745337988116</v>
      </c>
      <c r="AQ114" s="60">
        <v>7.655882517496745</v>
      </c>
      <c r="AR114" s="60">
        <v>7.731279373168945</v>
      </c>
      <c r="AS114" s="61">
        <v>6.928579477163462</v>
      </c>
      <c r="AU114" s="59">
        <v>224.00865377731918</v>
      </c>
      <c r="AV114" s="61">
        <v>25</v>
      </c>
      <c r="AX114" s="62">
        <v>44.1</v>
      </c>
      <c r="AZ114" s="68">
        <v>0.013000000000000001</v>
      </c>
    </row>
    <row r="115" spans="1:52" ht="12.75">
      <c r="A115" s="58">
        <v>43922</v>
      </c>
      <c r="B115" s="59">
        <v>52.2486572265625</v>
      </c>
      <c r="C115" s="60">
        <v>36.010215759277344</v>
      </c>
      <c r="D115" s="60">
        <v>49.3642578125</v>
      </c>
      <c r="E115" s="60">
        <v>37.18402862548828</v>
      </c>
      <c r="F115" s="60">
        <v>45.57029724121094</v>
      </c>
      <c r="G115" s="60">
        <v>44.051063537597656</v>
      </c>
      <c r="H115" s="60">
        <v>45.762332916259766</v>
      </c>
      <c r="I115" s="60">
        <v>44.5918083190918</v>
      </c>
      <c r="J115" s="60">
        <v>44.48051452636719</v>
      </c>
      <c r="K115" s="61">
        <v>43.2235221862793</v>
      </c>
      <c r="M115" s="59">
        <v>89.94307708740234</v>
      </c>
      <c r="N115" s="60">
        <v>90.57449340820312</v>
      </c>
      <c r="O115" s="60">
        <v>89.40943145751953</v>
      </c>
      <c r="P115" s="60">
        <v>87.26079559326172</v>
      </c>
      <c r="Q115" s="60">
        <v>69.50201416015625</v>
      </c>
      <c r="R115" s="60">
        <v>77.31969451904297</v>
      </c>
      <c r="S115" s="60">
        <v>58.09905242919922</v>
      </c>
      <c r="T115" s="60">
        <v>17.917724609375</v>
      </c>
      <c r="U115" s="60">
        <v>15.786131858825684</v>
      </c>
      <c r="V115" s="61">
        <v>48.82109832763672</v>
      </c>
      <c r="X115" s="59">
        <v>5.93</v>
      </c>
      <c r="Y115" s="60">
        <v>5.93</v>
      </c>
      <c r="Z115" s="60">
        <v>5.97</v>
      </c>
      <c r="AA115" s="60">
        <v>6.27</v>
      </c>
      <c r="AB115" s="60">
        <v>5.85</v>
      </c>
      <c r="AC115" s="60">
        <v>5.66</v>
      </c>
      <c r="AD115" s="60">
        <v>0.25</v>
      </c>
      <c r="AF115" s="62">
        <v>0.9421078368268908</v>
      </c>
      <c r="AH115" s="63"/>
      <c r="AI115" s="64"/>
      <c r="AJ115" s="65">
        <v>0</v>
      </c>
      <c r="AK115" s="66">
        <v>0</v>
      </c>
      <c r="AL115" s="67">
        <v>0</v>
      </c>
      <c r="AM115" s="61">
        <v>0</v>
      </c>
      <c r="AO115" s="59">
        <v>8.810903410887438</v>
      </c>
      <c r="AP115" s="60">
        <v>8.721600320229681</v>
      </c>
      <c r="AQ115" s="60">
        <v>7.789794400206999</v>
      </c>
      <c r="AR115" s="60">
        <v>7.822621011326456</v>
      </c>
      <c r="AS115" s="61">
        <v>7.094180945194129</v>
      </c>
      <c r="AU115" s="59">
        <v>224.00865377731918</v>
      </c>
      <c r="AV115" s="61">
        <v>25</v>
      </c>
      <c r="AX115" s="62">
        <v>44.1</v>
      </c>
      <c r="AZ115" s="68">
        <v>0.013000000000000001</v>
      </c>
    </row>
    <row r="116" spans="1:52" ht="12.75">
      <c r="A116" s="58">
        <v>43952</v>
      </c>
      <c r="B116" s="59">
        <v>51.32327651977539</v>
      </c>
      <c r="C116" s="60">
        <v>34.68054962158203</v>
      </c>
      <c r="D116" s="60">
        <v>49.74264907836914</v>
      </c>
      <c r="E116" s="60">
        <v>37.365474700927734</v>
      </c>
      <c r="F116" s="60">
        <v>46.55604934692383</v>
      </c>
      <c r="G116" s="60">
        <v>43.87042999267578</v>
      </c>
      <c r="H116" s="60">
        <v>47.49806594848633</v>
      </c>
      <c r="I116" s="60">
        <v>44.558536529541016</v>
      </c>
      <c r="J116" s="60">
        <v>45.43618392944336</v>
      </c>
      <c r="K116" s="61">
        <v>42.92130661010742</v>
      </c>
      <c r="M116" s="59">
        <v>90.0804443359375</v>
      </c>
      <c r="N116" s="60">
        <v>90.71282196044922</v>
      </c>
      <c r="O116" s="60">
        <v>89.54597473144531</v>
      </c>
      <c r="P116" s="60">
        <v>87.39405822753906</v>
      </c>
      <c r="Q116" s="60">
        <v>69.608154296875</v>
      </c>
      <c r="R116" s="60">
        <v>77.43777465820312</v>
      </c>
      <c r="S116" s="60">
        <v>58.16653823852539</v>
      </c>
      <c r="T116" s="60">
        <v>17.95241355895996</v>
      </c>
      <c r="U116" s="60">
        <v>15.817778587341309</v>
      </c>
      <c r="V116" s="61">
        <v>48.87761688232422</v>
      </c>
      <c r="X116" s="59">
        <v>5.87</v>
      </c>
      <c r="Y116" s="60">
        <v>5.87</v>
      </c>
      <c r="Z116" s="60">
        <v>5.91</v>
      </c>
      <c r="AA116" s="60">
        <v>6.21</v>
      </c>
      <c r="AB116" s="60">
        <v>5.79</v>
      </c>
      <c r="AC116" s="60">
        <v>5.6</v>
      </c>
      <c r="AD116" s="60">
        <v>0.25</v>
      </c>
      <c r="AF116" s="62">
        <v>0.9421078368268908</v>
      </c>
      <c r="AH116" s="63"/>
      <c r="AI116" s="64"/>
      <c r="AJ116" s="65">
        <v>0</v>
      </c>
      <c r="AK116" s="66">
        <v>0</v>
      </c>
      <c r="AL116" s="67">
        <v>0</v>
      </c>
      <c r="AM116" s="61">
        <v>0</v>
      </c>
      <c r="AO116" s="59">
        <v>8.743317976111651</v>
      </c>
      <c r="AP116" s="60">
        <v>8.882615906851633</v>
      </c>
      <c r="AQ116" s="60">
        <v>8.040768453700142</v>
      </c>
      <c r="AR116" s="60">
        <v>8.203465621500229</v>
      </c>
      <c r="AS116" s="61">
        <v>7.316615769636612</v>
      </c>
      <c r="AU116" s="59">
        <v>224.00865377731918</v>
      </c>
      <c r="AV116" s="61">
        <v>25</v>
      </c>
      <c r="AX116" s="62">
        <v>44.1</v>
      </c>
      <c r="AZ116" s="68">
        <v>0.013000000000000001</v>
      </c>
    </row>
    <row r="117" spans="1:52" ht="12.75">
      <c r="A117" s="58">
        <v>43983</v>
      </c>
      <c r="B117" s="59">
        <v>74.01724243164062</v>
      </c>
      <c r="C117" s="60">
        <v>40.4061279296875</v>
      </c>
      <c r="D117" s="60">
        <v>74.45085906982422</v>
      </c>
      <c r="E117" s="60">
        <v>45.4531364440918</v>
      </c>
      <c r="F117" s="60">
        <v>48.3460807800293</v>
      </c>
      <c r="G117" s="60">
        <v>45.85369873046875</v>
      </c>
      <c r="H117" s="60">
        <v>49.20293426513672</v>
      </c>
      <c r="I117" s="60">
        <v>46.26127243041992</v>
      </c>
      <c r="J117" s="60">
        <v>47.35029602050781</v>
      </c>
      <c r="K117" s="61">
        <v>44.84640884399414</v>
      </c>
      <c r="M117" s="59">
        <v>90.21800994873047</v>
      </c>
      <c r="N117" s="60">
        <v>90.85136413574219</v>
      </c>
      <c r="O117" s="60">
        <v>89.68273162841797</v>
      </c>
      <c r="P117" s="60">
        <v>87.52753448486328</v>
      </c>
      <c r="Q117" s="60">
        <v>69.71446228027344</v>
      </c>
      <c r="R117" s="60">
        <v>77.55603790283203</v>
      </c>
      <c r="S117" s="60">
        <v>58.234100341796875</v>
      </c>
      <c r="T117" s="60">
        <v>17.987171173095703</v>
      </c>
      <c r="U117" s="60">
        <v>15.849488258361816</v>
      </c>
      <c r="V117" s="61">
        <v>48.9342041015625</v>
      </c>
      <c r="X117" s="59">
        <v>5.88</v>
      </c>
      <c r="Y117" s="60">
        <v>5.88</v>
      </c>
      <c r="Z117" s="60">
        <v>5.92</v>
      </c>
      <c r="AA117" s="60">
        <v>6.22</v>
      </c>
      <c r="AB117" s="60">
        <v>5.8</v>
      </c>
      <c r="AC117" s="60">
        <v>5.61</v>
      </c>
      <c r="AD117" s="60">
        <v>0.25</v>
      </c>
      <c r="AF117" s="62">
        <v>0.9421078368268908</v>
      </c>
      <c r="AH117" s="63"/>
      <c r="AI117" s="64"/>
      <c r="AJ117" s="65">
        <v>0</v>
      </c>
      <c r="AK117" s="66">
        <v>0</v>
      </c>
      <c r="AL117" s="67">
        <v>0</v>
      </c>
      <c r="AM117" s="61">
        <v>0</v>
      </c>
      <c r="AO117" s="59">
        <v>12.587966399938882</v>
      </c>
      <c r="AP117" s="60">
        <v>13.271097873408952</v>
      </c>
      <c r="AQ117" s="60">
        <v>8.335531168970569</v>
      </c>
      <c r="AR117" s="60">
        <v>8.483264528471848</v>
      </c>
      <c r="AS117" s="61">
        <v>7.612587784647559</v>
      </c>
      <c r="AU117" s="59">
        <v>224.00865377731918</v>
      </c>
      <c r="AV117" s="61">
        <v>25</v>
      </c>
      <c r="AX117" s="62">
        <v>44.1</v>
      </c>
      <c r="AZ117" s="68">
        <v>0.013000000000000001</v>
      </c>
    </row>
    <row r="118" spans="1:52" ht="12.75">
      <c r="A118" s="58">
        <v>44013</v>
      </c>
      <c r="B118" s="59">
        <v>84.94352722167969</v>
      </c>
      <c r="C118" s="60">
        <v>42.117584228515625</v>
      </c>
      <c r="D118" s="60">
        <v>87.07042694091797</v>
      </c>
      <c r="E118" s="60">
        <v>56.042049407958984</v>
      </c>
      <c r="F118" s="60">
        <v>54.17544174194336</v>
      </c>
      <c r="G118" s="60">
        <v>48.106441497802734</v>
      </c>
      <c r="H118" s="60">
        <v>54.68537902832031</v>
      </c>
      <c r="I118" s="60">
        <v>48.565792083740234</v>
      </c>
      <c r="J118" s="60">
        <v>53.05434799194336</v>
      </c>
      <c r="K118" s="61">
        <v>47.0340576171875</v>
      </c>
      <c r="M118" s="59">
        <v>90.37055969238281</v>
      </c>
      <c r="N118" s="60">
        <v>91.0049819946289</v>
      </c>
      <c r="O118" s="60">
        <v>89.8343734741211</v>
      </c>
      <c r="P118" s="60">
        <v>87.67552947998047</v>
      </c>
      <c r="Q118" s="60">
        <v>69.83234405517578</v>
      </c>
      <c r="R118" s="60">
        <v>77.68717956542969</v>
      </c>
      <c r="S118" s="60">
        <v>58.333030700683594</v>
      </c>
      <c r="T118" s="60">
        <v>18.021991729736328</v>
      </c>
      <c r="U118" s="60">
        <v>15.881248474121094</v>
      </c>
      <c r="V118" s="61">
        <v>49.016944885253906</v>
      </c>
      <c r="X118" s="59">
        <v>5.96</v>
      </c>
      <c r="Y118" s="60">
        <v>5.96</v>
      </c>
      <c r="Z118" s="60">
        <v>6</v>
      </c>
      <c r="AA118" s="60">
        <v>6.3</v>
      </c>
      <c r="AB118" s="60">
        <v>5.88</v>
      </c>
      <c r="AC118" s="60">
        <v>5.69</v>
      </c>
      <c r="AD118" s="60">
        <v>0.25</v>
      </c>
      <c r="AF118" s="62">
        <v>0.9421078368268908</v>
      </c>
      <c r="AH118" s="63"/>
      <c r="AI118" s="64"/>
      <c r="AJ118" s="65">
        <v>0</v>
      </c>
      <c r="AK118" s="66">
        <v>0</v>
      </c>
      <c r="AL118" s="67">
        <v>0</v>
      </c>
      <c r="AM118" s="61">
        <v>0</v>
      </c>
      <c r="AO118" s="59">
        <v>14.252269668067061</v>
      </c>
      <c r="AP118" s="60">
        <v>15.30235974357082</v>
      </c>
      <c r="AQ118" s="60">
        <v>9.213510500330504</v>
      </c>
      <c r="AR118" s="60">
        <v>9.300234528625904</v>
      </c>
      <c r="AS118" s="61">
        <v>8.421325078086248</v>
      </c>
      <c r="AU118" s="59">
        <v>224.00865377731918</v>
      </c>
      <c r="AV118" s="61">
        <v>25</v>
      </c>
      <c r="AX118" s="62">
        <v>44.1</v>
      </c>
      <c r="AZ118" s="68">
        <v>0.013000000000000001</v>
      </c>
    </row>
    <row r="119" spans="1:52" ht="12.75">
      <c r="A119" s="58">
        <v>44044</v>
      </c>
      <c r="B119" s="59">
        <v>85.29597473144531</v>
      </c>
      <c r="C119" s="60">
        <v>42.591915130615234</v>
      </c>
      <c r="D119" s="60">
        <v>87.4826889038086</v>
      </c>
      <c r="E119" s="60">
        <v>60.19697952270508</v>
      </c>
      <c r="F119" s="60">
        <v>53.98627853393555</v>
      </c>
      <c r="G119" s="60">
        <v>48.16703796386719</v>
      </c>
      <c r="H119" s="60">
        <v>54.26632308959961</v>
      </c>
      <c r="I119" s="60">
        <v>48.46488571166992</v>
      </c>
      <c r="J119" s="60">
        <v>52.80850601196289</v>
      </c>
      <c r="K119" s="61">
        <v>47.09729766845703</v>
      </c>
      <c r="M119" s="59">
        <v>90.52336883544922</v>
      </c>
      <c r="N119" s="60">
        <v>91.15885925292969</v>
      </c>
      <c r="O119" s="60">
        <v>89.98627471923828</v>
      </c>
      <c r="P119" s="60">
        <v>87.82377624511719</v>
      </c>
      <c r="Q119" s="60">
        <v>69.95042419433594</v>
      </c>
      <c r="R119" s="60">
        <v>77.81853485107422</v>
      </c>
      <c r="S119" s="60">
        <v>58.432132720947266</v>
      </c>
      <c r="T119" s="60">
        <v>18.056882858276367</v>
      </c>
      <c r="U119" s="60">
        <v>15.913071632385254</v>
      </c>
      <c r="V119" s="61">
        <v>49.09982681274414</v>
      </c>
      <c r="X119" s="59">
        <v>5.95</v>
      </c>
      <c r="Y119" s="60">
        <v>5.95</v>
      </c>
      <c r="Z119" s="60">
        <v>5.99</v>
      </c>
      <c r="AA119" s="60">
        <v>6.29</v>
      </c>
      <c r="AB119" s="60">
        <v>5.87</v>
      </c>
      <c r="AC119" s="60">
        <v>5.68</v>
      </c>
      <c r="AD119" s="60">
        <v>0.25</v>
      </c>
      <c r="AF119" s="62">
        <v>0.9421078368268908</v>
      </c>
      <c r="AH119" s="63"/>
      <c r="AI119" s="64"/>
      <c r="AJ119" s="65">
        <v>0</v>
      </c>
      <c r="AK119" s="66">
        <v>0</v>
      </c>
      <c r="AL119" s="67">
        <v>0</v>
      </c>
      <c r="AM119" s="61">
        <v>0</v>
      </c>
      <c r="AO119" s="59">
        <v>14.335457938058035</v>
      </c>
      <c r="AP119" s="60">
        <v>15.401881849262077</v>
      </c>
      <c r="AQ119" s="60">
        <v>9.196981010891916</v>
      </c>
      <c r="AR119" s="60">
        <v>9.244688771652404</v>
      </c>
      <c r="AS119" s="61">
        <v>8.39562893671906</v>
      </c>
      <c r="AU119" s="59">
        <v>224.00865377731918</v>
      </c>
      <c r="AV119" s="61">
        <v>25</v>
      </c>
      <c r="AX119" s="62">
        <v>44.1</v>
      </c>
      <c r="AZ119" s="68">
        <v>0.013000000000000001</v>
      </c>
    </row>
    <row r="120" spans="1:52" ht="12.75">
      <c r="A120" s="58">
        <v>44075</v>
      </c>
      <c r="B120" s="59">
        <v>65.28227996826172</v>
      </c>
      <c r="C120" s="60">
        <v>35.68106460571289</v>
      </c>
      <c r="D120" s="60">
        <v>63.22705841064453</v>
      </c>
      <c r="E120" s="60">
        <v>38.92530822753906</v>
      </c>
      <c r="F120" s="60">
        <v>52.277713775634766</v>
      </c>
      <c r="G120" s="60">
        <v>47.31947708129883</v>
      </c>
      <c r="H120" s="60">
        <v>52.93142318725586</v>
      </c>
      <c r="I120" s="60">
        <v>47.598670959472656</v>
      </c>
      <c r="J120" s="60">
        <v>50.95954895019531</v>
      </c>
      <c r="K120" s="61">
        <v>46.07768249511719</v>
      </c>
      <c r="M120" s="59">
        <v>90.67642974853516</v>
      </c>
      <c r="N120" s="60">
        <v>91.31299591064453</v>
      </c>
      <c r="O120" s="60">
        <v>90.138427734375</v>
      </c>
      <c r="P120" s="60">
        <v>87.97227478027344</v>
      </c>
      <c r="Q120" s="60">
        <v>70.06869506835938</v>
      </c>
      <c r="R120" s="60">
        <v>77.95011901855469</v>
      </c>
      <c r="S120" s="60">
        <v>58.53139877319336</v>
      </c>
      <c r="T120" s="60">
        <v>18.091838836669922</v>
      </c>
      <c r="U120" s="60">
        <v>15.94495964050293</v>
      </c>
      <c r="V120" s="61">
        <v>49.1828498840332</v>
      </c>
      <c r="X120" s="59">
        <v>5.9</v>
      </c>
      <c r="Y120" s="60">
        <v>5.9</v>
      </c>
      <c r="Z120" s="60">
        <v>5.94</v>
      </c>
      <c r="AA120" s="60">
        <v>6.24</v>
      </c>
      <c r="AB120" s="60">
        <v>5.82</v>
      </c>
      <c r="AC120" s="60">
        <v>5.63</v>
      </c>
      <c r="AD120" s="60">
        <v>0.25</v>
      </c>
      <c r="AF120" s="62">
        <v>0.9421078368268908</v>
      </c>
      <c r="AH120" s="63"/>
      <c r="AI120" s="64"/>
      <c r="AJ120" s="65">
        <v>0</v>
      </c>
      <c r="AK120" s="66">
        <v>0</v>
      </c>
      <c r="AL120" s="67">
        <v>0</v>
      </c>
      <c r="AM120" s="61">
        <v>0</v>
      </c>
      <c r="AO120" s="59">
        <v>11.064793214959613</v>
      </c>
      <c r="AP120" s="60">
        <v>11.230383376668655</v>
      </c>
      <c r="AQ120" s="60">
        <v>8.982425047359925</v>
      </c>
      <c r="AR120" s="60">
        <v>9.094746252105818</v>
      </c>
      <c r="AS120" s="61">
        <v>8.16659438304412</v>
      </c>
      <c r="AU120" s="59">
        <v>224.00865377731918</v>
      </c>
      <c r="AV120" s="61">
        <v>25</v>
      </c>
      <c r="AX120" s="62">
        <v>44.1</v>
      </c>
      <c r="AZ120" s="68">
        <v>0.013000000000000001</v>
      </c>
    </row>
    <row r="121" spans="1:52" ht="12.75">
      <c r="A121" s="58">
        <v>44105</v>
      </c>
      <c r="B121" s="59">
        <v>52.33767318725586</v>
      </c>
      <c r="C121" s="60">
        <v>36.25581741333008</v>
      </c>
      <c r="D121" s="60">
        <v>49.94318389892578</v>
      </c>
      <c r="E121" s="60">
        <v>38.10459899902344</v>
      </c>
      <c r="F121" s="60">
        <v>46.55840301513672</v>
      </c>
      <c r="G121" s="60">
        <v>44.38050842285156</v>
      </c>
      <c r="H121" s="60">
        <v>46.818870544433594</v>
      </c>
      <c r="I121" s="60">
        <v>44.66229248046875</v>
      </c>
      <c r="J121" s="60">
        <v>45.406105041503906</v>
      </c>
      <c r="K121" s="61">
        <v>43.39456558227539</v>
      </c>
      <c r="M121" s="59">
        <v>90.82975006103516</v>
      </c>
      <c r="N121" s="60">
        <v>91.46739959716797</v>
      </c>
      <c r="O121" s="60">
        <v>90.29084777832031</v>
      </c>
      <c r="P121" s="60">
        <v>88.12102508544922</v>
      </c>
      <c r="Q121" s="60">
        <v>70.18717956542969</v>
      </c>
      <c r="R121" s="60">
        <v>78.08192443847656</v>
      </c>
      <c r="S121" s="60">
        <v>58.630836486816406</v>
      </c>
      <c r="T121" s="60">
        <v>18.126863479614258</v>
      </c>
      <c r="U121" s="60">
        <v>15.976911544799805</v>
      </c>
      <c r="V121" s="61">
        <v>49.26601028442383</v>
      </c>
      <c r="X121" s="59">
        <v>5.95</v>
      </c>
      <c r="Y121" s="60">
        <v>5.95</v>
      </c>
      <c r="Z121" s="60">
        <v>5.99</v>
      </c>
      <c r="AA121" s="60">
        <v>6.29</v>
      </c>
      <c r="AB121" s="60">
        <v>5.87</v>
      </c>
      <c r="AC121" s="60">
        <v>5.68</v>
      </c>
      <c r="AD121" s="60">
        <v>0.25</v>
      </c>
      <c r="AF121" s="62">
        <v>0.9421078368268908</v>
      </c>
      <c r="AH121" s="63"/>
      <c r="AI121" s="64"/>
      <c r="AJ121" s="65">
        <v>0</v>
      </c>
      <c r="AK121" s="66">
        <v>0</v>
      </c>
      <c r="AL121" s="67">
        <v>0</v>
      </c>
      <c r="AM121" s="61">
        <v>0</v>
      </c>
      <c r="AO121" s="59">
        <v>8.796247594496784</v>
      </c>
      <c r="AP121" s="60">
        <v>8.792814066712285</v>
      </c>
      <c r="AQ121" s="60">
        <v>7.931584840738793</v>
      </c>
      <c r="AR121" s="60">
        <v>7.9759575033106636</v>
      </c>
      <c r="AS121" s="61">
        <v>7.218776636169142</v>
      </c>
      <c r="AU121" s="59">
        <v>224.00865377731918</v>
      </c>
      <c r="AV121" s="61">
        <v>25</v>
      </c>
      <c r="AX121" s="62">
        <v>44.1</v>
      </c>
      <c r="AZ121" s="68">
        <v>0.013000000000000001</v>
      </c>
    </row>
    <row r="122" spans="1:52" ht="12.75">
      <c r="A122" s="58">
        <v>44136</v>
      </c>
      <c r="B122" s="59">
        <v>55.523521423339844</v>
      </c>
      <c r="C122" s="60">
        <v>39.730140686035156</v>
      </c>
      <c r="D122" s="60">
        <v>52.04775619506836</v>
      </c>
      <c r="E122" s="60">
        <v>41.515541076660156</v>
      </c>
      <c r="F122" s="60">
        <v>46.17725372314453</v>
      </c>
      <c r="G122" s="60">
        <v>44.52583694458008</v>
      </c>
      <c r="H122" s="60">
        <v>46.33876037597656</v>
      </c>
      <c r="I122" s="60">
        <v>44.968021392822266</v>
      </c>
      <c r="J122" s="60">
        <v>45.06094741821289</v>
      </c>
      <c r="K122" s="61">
        <v>43.58779525756836</v>
      </c>
      <c r="M122" s="59">
        <v>90.98333740234375</v>
      </c>
      <c r="N122" s="60">
        <v>91.62205505371094</v>
      </c>
      <c r="O122" s="60">
        <v>90.44351196289062</v>
      </c>
      <c r="P122" s="60">
        <v>88.27002716064453</v>
      </c>
      <c r="Q122" s="60">
        <v>70.30585479736328</v>
      </c>
      <c r="R122" s="60">
        <v>78.21395111083984</v>
      </c>
      <c r="S122" s="60">
        <v>58.730445861816406</v>
      </c>
      <c r="T122" s="60">
        <v>18.161956787109375</v>
      </c>
      <c r="U122" s="60">
        <v>16.008926391601562</v>
      </c>
      <c r="V122" s="61">
        <v>49.34931564331055</v>
      </c>
      <c r="X122" s="59">
        <v>6.14</v>
      </c>
      <c r="Y122" s="60">
        <v>6.17</v>
      </c>
      <c r="Z122" s="60">
        <v>6.19</v>
      </c>
      <c r="AA122" s="60">
        <v>6.51</v>
      </c>
      <c r="AB122" s="60">
        <v>6.01</v>
      </c>
      <c r="AC122" s="60">
        <v>5.92</v>
      </c>
      <c r="AD122" s="60">
        <v>0.25</v>
      </c>
      <c r="AF122" s="62">
        <v>0.9421078368268908</v>
      </c>
      <c r="AH122" s="63"/>
      <c r="AI122" s="64"/>
      <c r="AJ122" s="65">
        <v>0</v>
      </c>
      <c r="AK122" s="66">
        <v>0</v>
      </c>
      <c r="AL122" s="67">
        <v>0</v>
      </c>
      <c r="AM122" s="61">
        <v>0</v>
      </c>
      <c r="AO122" s="59">
        <v>8.99894998757534</v>
      </c>
      <c r="AP122" s="60">
        <v>8.791850708626413</v>
      </c>
      <c r="AQ122" s="60">
        <v>7.68340328172122</v>
      </c>
      <c r="AR122" s="60">
        <v>7.710276268881292</v>
      </c>
      <c r="AS122" s="61">
        <v>6.921804518926711</v>
      </c>
      <c r="AU122" s="59">
        <v>224.00865377731918</v>
      </c>
      <c r="AV122" s="61">
        <v>25</v>
      </c>
      <c r="AX122" s="62">
        <v>44.1</v>
      </c>
      <c r="AZ122" s="68">
        <v>0.013000000000000001</v>
      </c>
    </row>
    <row r="123" spans="1:52" ht="12.75">
      <c r="A123" s="58">
        <v>44166</v>
      </c>
      <c r="B123" s="59">
        <v>59.10470962524414</v>
      </c>
      <c r="C123" s="60">
        <v>43.208736419677734</v>
      </c>
      <c r="D123" s="60">
        <v>54.420650482177734</v>
      </c>
      <c r="E123" s="60">
        <v>44.24530792236328</v>
      </c>
      <c r="F123" s="60">
        <v>46.691890716552734</v>
      </c>
      <c r="G123" s="60">
        <v>46.16422653198242</v>
      </c>
      <c r="H123" s="60">
        <v>46.60818862915039</v>
      </c>
      <c r="I123" s="60">
        <v>46.58243179321289</v>
      </c>
      <c r="J123" s="60">
        <v>45.44522476196289</v>
      </c>
      <c r="K123" s="61">
        <v>45.10544967651367</v>
      </c>
      <c r="M123" s="59">
        <v>91.13717651367188</v>
      </c>
      <c r="N123" s="60">
        <v>91.7769775390625</v>
      </c>
      <c r="O123" s="60">
        <v>90.59644317626953</v>
      </c>
      <c r="P123" s="60">
        <v>88.41928100585938</v>
      </c>
      <c r="Q123" s="60">
        <v>70.42473602294922</v>
      </c>
      <c r="R123" s="60">
        <v>78.34619903564453</v>
      </c>
      <c r="S123" s="60">
        <v>58.83021926879883</v>
      </c>
      <c r="T123" s="60">
        <v>18.19711685180664</v>
      </c>
      <c r="U123" s="60">
        <v>16.041006088256836</v>
      </c>
      <c r="V123" s="61">
        <v>49.43275833129883</v>
      </c>
      <c r="X123" s="59">
        <v>6.26</v>
      </c>
      <c r="Y123" s="60">
        <v>6.3</v>
      </c>
      <c r="Z123" s="60">
        <v>6.31</v>
      </c>
      <c r="AA123" s="60">
        <v>6.64</v>
      </c>
      <c r="AB123" s="60">
        <v>6.13</v>
      </c>
      <c r="AC123" s="60">
        <v>6.04</v>
      </c>
      <c r="AD123" s="60">
        <v>0.25</v>
      </c>
      <c r="AF123" s="62">
        <v>0.9421078368268908</v>
      </c>
      <c r="AH123" s="63"/>
      <c r="AI123" s="64"/>
      <c r="AJ123" s="65">
        <v>0</v>
      </c>
      <c r="AK123" s="66">
        <v>0</v>
      </c>
      <c r="AL123" s="67">
        <v>0</v>
      </c>
      <c r="AM123" s="61">
        <v>0</v>
      </c>
      <c r="AO123" s="59">
        <v>9.381699940514943</v>
      </c>
      <c r="AP123" s="60">
        <v>9.010041470559228</v>
      </c>
      <c r="AQ123" s="60">
        <v>7.616947914608929</v>
      </c>
      <c r="AR123" s="60">
        <v>7.603293414217029</v>
      </c>
      <c r="AS123" s="61">
        <v>6.844160355717303</v>
      </c>
      <c r="AU123" s="59">
        <v>224.00865377731918</v>
      </c>
      <c r="AV123" s="61">
        <v>25</v>
      </c>
      <c r="AX123" s="62">
        <v>44.1</v>
      </c>
      <c r="AZ123" s="68">
        <v>0.013000000000000001</v>
      </c>
    </row>
    <row r="124" spans="1:52" ht="12.75">
      <c r="A124" s="58">
        <v>44197</v>
      </c>
      <c r="B124" s="59">
        <v>62.97700881958008</v>
      </c>
      <c r="C124" s="60">
        <v>46.2994499206543</v>
      </c>
      <c r="D124" s="60">
        <v>59.50940704345703</v>
      </c>
      <c r="E124" s="60">
        <v>46.778968811035156</v>
      </c>
      <c r="F124" s="60">
        <v>49.97705078125</v>
      </c>
      <c r="G124" s="60">
        <v>48.9062385559082</v>
      </c>
      <c r="H124" s="60">
        <v>49.67695999145508</v>
      </c>
      <c r="I124" s="60">
        <v>49.09063720703125</v>
      </c>
      <c r="J124" s="60">
        <v>48.7587776184082</v>
      </c>
      <c r="K124" s="61">
        <v>47.784549713134766</v>
      </c>
      <c r="M124" s="59">
        <v>91.29127502441406</v>
      </c>
      <c r="N124" s="60">
        <v>91.93215942382812</v>
      </c>
      <c r="O124" s="60">
        <v>90.7496337890625</v>
      </c>
      <c r="P124" s="60">
        <v>88.56878662109375</v>
      </c>
      <c r="Q124" s="60">
        <v>70.54381561279297</v>
      </c>
      <c r="R124" s="60">
        <v>78.47867584228516</v>
      </c>
      <c r="S124" s="60">
        <v>58.9301643371582</v>
      </c>
      <c r="T124" s="60">
        <v>18.232345581054688</v>
      </c>
      <c r="U124" s="60">
        <v>16.073150634765625</v>
      </c>
      <c r="V124" s="61">
        <v>49.51634216308594</v>
      </c>
      <c r="X124" s="59">
        <v>6.63</v>
      </c>
      <c r="Y124" s="60">
        <v>6.67</v>
      </c>
      <c r="Z124" s="60">
        <v>6.7</v>
      </c>
      <c r="AA124" s="60">
        <v>7.02</v>
      </c>
      <c r="AB124" s="60">
        <v>6.5</v>
      </c>
      <c r="AC124" s="60">
        <v>6.41</v>
      </c>
      <c r="AD124" s="60">
        <v>0.25</v>
      </c>
      <c r="AF124" s="62">
        <v>0.9609499935634287</v>
      </c>
      <c r="AH124" s="63"/>
      <c r="AI124" s="64"/>
      <c r="AJ124" s="65">
        <v>0</v>
      </c>
      <c r="AK124" s="66">
        <v>0</v>
      </c>
      <c r="AL124" s="67">
        <v>0</v>
      </c>
      <c r="AM124" s="61">
        <v>0</v>
      </c>
      <c r="AO124" s="59">
        <v>9.441830407733145</v>
      </c>
      <c r="AP124" s="60">
        <v>9.28383885233339</v>
      </c>
      <c r="AQ124" s="60">
        <v>7.688777043269231</v>
      </c>
      <c r="AR124" s="60">
        <v>7.642609229454627</v>
      </c>
      <c r="AS124" s="61">
        <v>6.945694817437066</v>
      </c>
      <c r="AU124" s="59">
        <v>253.28662088111702</v>
      </c>
      <c r="AV124" s="61">
        <v>85.269039391053</v>
      </c>
      <c r="AX124" s="62">
        <v>44.6</v>
      </c>
      <c r="AZ124" s="68">
        <v>0.013000000000000001</v>
      </c>
    </row>
    <row r="125" spans="1:52" ht="12.75">
      <c r="A125" s="58">
        <v>44228</v>
      </c>
      <c r="B125" s="59">
        <v>58.78188705444336</v>
      </c>
      <c r="C125" s="60">
        <v>44.48263168334961</v>
      </c>
      <c r="D125" s="60">
        <v>56.75917434692383</v>
      </c>
      <c r="E125" s="60">
        <v>46.40678024291992</v>
      </c>
      <c r="F125" s="60">
        <v>49.314090728759766</v>
      </c>
      <c r="G125" s="60">
        <v>48.51820373535156</v>
      </c>
      <c r="H125" s="60">
        <v>49.390281677246094</v>
      </c>
      <c r="I125" s="60">
        <v>48.87626647949219</v>
      </c>
      <c r="J125" s="60">
        <v>48.161231994628906</v>
      </c>
      <c r="K125" s="61">
        <v>47.43308639526367</v>
      </c>
      <c r="M125" s="59">
        <v>91.44564056396484</v>
      </c>
      <c r="N125" s="60">
        <v>92.08760833740234</v>
      </c>
      <c r="O125" s="60">
        <v>90.903076171875</v>
      </c>
      <c r="P125" s="60">
        <v>88.71855163574219</v>
      </c>
      <c r="Q125" s="60">
        <v>70.66309356689453</v>
      </c>
      <c r="R125" s="60">
        <v>78.61137390136719</v>
      </c>
      <c r="S125" s="60">
        <v>59.03028106689453</v>
      </c>
      <c r="T125" s="60">
        <v>18.267642974853516</v>
      </c>
      <c r="U125" s="60">
        <v>16.105358123779297</v>
      </c>
      <c r="V125" s="61">
        <v>49.60007095336914</v>
      </c>
      <c r="X125" s="59">
        <v>6.55</v>
      </c>
      <c r="Y125" s="60">
        <v>6.59</v>
      </c>
      <c r="Z125" s="60">
        <v>6.62</v>
      </c>
      <c r="AA125" s="60">
        <v>6.94</v>
      </c>
      <c r="AB125" s="60">
        <v>6.42</v>
      </c>
      <c r="AC125" s="60">
        <v>6.33</v>
      </c>
      <c r="AD125" s="60">
        <v>0.25</v>
      </c>
      <c r="AF125" s="62">
        <v>0.9609499935634287</v>
      </c>
      <c r="AH125" s="63"/>
      <c r="AI125" s="64"/>
      <c r="AJ125" s="65">
        <v>0</v>
      </c>
      <c r="AK125" s="66">
        <v>0</v>
      </c>
      <c r="AL125" s="67">
        <v>0</v>
      </c>
      <c r="AM125" s="61">
        <v>0</v>
      </c>
      <c r="AO125" s="59">
        <v>8.919861465014167</v>
      </c>
      <c r="AP125" s="60">
        <v>8.966694209624617</v>
      </c>
      <c r="AQ125" s="60">
        <v>7.681322543420524</v>
      </c>
      <c r="AR125" s="60">
        <v>7.693190292405934</v>
      </c>
      <c r="AS125" s="61">
        <v>6.939658788851427</v>
      </c>
      <c r="AU125" s="59">
        <v>253.28662088111702</v>
      </c>
      <c r="AV125" s="61">
        <v>85.269039391053</v>
      </c>
      <c r="AX125" s="62">
        <v>44.6</v>
      </c>
      <c r="AZ125" s="68">
        <v>0.013000000000000001</v>
      </c>
    </row>
    <row r="126" spans="1:52" ht="12.75">
      <c r="A126" s="58">
        <v>44256</v>
      </c>
      <c r="B126" s="59">
        <v>57.237098693847656</v>
      </c>
      <c r="C126" s="60">
        <v>41.54592514038086</v>
      </c>
      <c r="D126" s="60">
        <v>52.92074203491211</v>
      </c>
      <c r="E126" s="60">
        <v>41.25446319580078</v>
      </c>
      <c r="F126" s="60">
        <v>48.054176330566406</v>
      </c>
      <c r="G126" s="60">
        <v>47.26195526123047</v>
      </c>
      <c r="H126" s="60">
        <v>48.0904541015625</v>
      </c>
      <c r="I126" s="60">
        <v>47.84806442260742</v>
      </c>
      <c r="J126" s="60">
        <v>46.973453521728516</v>
      </c>
      <c r="K126" s="61">
        <v>46.4052734375</v>
      </c>
      <c r="M126" s="59">
        <v>91.60026550292969</v>
      </c>
      <c r="N126" s="60">
        <v>92.24331665039062</v>
      </c>
      <c r="O126" s="60">
        <v>91.0567855834961</v>
      </c>
      <c r="P126" s="60">
        <v>88.86856079101562</v>
      </c>
      <c r="Q126" s="60">
        <v>70.78257751464844</v>
      </c>
      <c r="R126" s="60">
        <v>78.74429321289062</v>
      </c>
      <c r="S126" s="60">
        <v>59.13056564331055</v>
      </c>
      <c r="T126" s="60">
        <v>18.303007125854492</v>
      </c>
      <c r="U126" s="60">
        <v>16.137632369995117</v>
      </c>
      <c r="V126" s="61">
        <v>49.683937072753906</v>
      </c>
      <c r="X126" s="59">
        <v>6.35</v>
      </c>
      <c r="Y126" s="60">
        <v>6.38</v>
      </c>
      <c r="Z126" s="60">
        <v>6.42</v>
      </c>
      <c r="AA126" s="60">
        <v>6.72</v>
      </c>
      <c r="AB126" s="60">
        <v>6.22</v>
      </c>
      <c r="AC126" s="60">
        <v>6.13</v>
      </c>
      <c r="AD126" s="60">
        <v>0.25</v>
      </c>
      <c r="AF126" s="62">
        <v>0.9609499935634287</v>
      </c>
      <c r="AH126" s="63"/>
      <c r="AI126" s="64"/>
      <c r="AJ126" s="65">
        <v>0</v>
      </c>
      <c r="AK126" s="66">
        <v>0</v>
      </c>
      <c r="AL126" s="67">
        <v>0</v>
      </c>
      <c r="AM126" s="61">
        <v>0</v>
      </c>
      <c r="AO126" s="59">
        <v>8.97133208367518</v>
      </c>
      <c r="AP126" s="60">
        <v>8.633073741421224</v>
      </c>
      <c r="AQ126" s="60">
        <v>7.7257518216344705</v>
      </c>
      <c r="AR126" s="60">
        <v>7.731584260701367</v>
      </c>
      <c r="AS126" s="61">
        <v>6.99009725025722</v>
      </c>
      <c r="AU126" s="59">
        <v>253.28662088111702</v>
      </c>
      <c r="AV126" s="61">
        <v>85.269039391053</v>
      </c>
      <c r="AX126" s="62">
        <v>44.6</v>
      </c>
      <c r="AZ126" s="68">
        <v>0.013000000000000001</v>
      </c>
    </row>
    <row r="127" spans="1:52" ht="12.75">
      <c r="A127" s="58">
        <v>44287</v>
      </c>
      <c r="B127" s="59">
        <v>53.89868927001953</v>
      </c>
      <c r="C127" s="60">
        <v>37.42173385620117</v>
      </c>
      <c r="D127" s="60">
        <v>51.072967529296875</v>
      </c>
      <c r="E127" s="60">
        <v>38.95389938354492</v>
      </c>
      <c r="F127" s="60">
        <v>47.74968719482422</v>
      </c>
      <c r="G127" s="60">
        <v>46.07271957397461</v>
      </c>
      <c r="H127" s="60">
        <v>48.02653503417969</v>
      </c>
      <c r="I127" s="60">
        <v>46.35907745361328</v>
      </c>
      <c r="J127" s="60">
        <v>46.63253402709961</v>
      </c>
      <c r="K127" s="61">
        <v>45.04902267456055</v>
      </c>
      <c r="M127" s="59">
        <v>91.7551498413086</v>
      </c>
      <c r="N127" s="60">
        <v>92.39928436279297</v>
      </c>
      <c r="O127" s="60">
        <v>91.21074676513672</v>
      </c>
      <c r="P127" s="60">
        <v>89.01882934570312</v>
      </c>
      <c r="Q127" s="60">
        <v>70.90225982666016</v>
      </c>
      <c r="R127" s="60">
        <v>78.87744140625</v>
      </c>
      <c r="S127" s="60">
        <v>59.23101806640625</v>
      </c>
      <c r="T127" s="60">
        <v>18.338441848754883</v>
      </c>
      <c r="U127" s="60">
        <v>16.16996955871582</v>
      </c>
      <c r="V127" s="61">
        <v>49.7679443359375</v>
      </c>
      <c r="X127" s="59">
        <v>6.15</v>
      </c>
      <c r="Y127" s="60">
        <v>6.15</v>
      </c>
      <c r="Z127" s="60">
        <v>6.19</v>
      </c>
      <c r="AA127" s="60">
        <v>6.49</v>
      </c>
      <c r="AB127" s="60">
        <v>6.06</v>
      </c>
      <c r="AC127" s="60">
        <v>5.88</v>
      </c>
      <c r="AD127" s="60">
        <v>0.25</v>
      </c>
      <c r="AF127" s="62">
        <v>0.9609499935634287</v>
      </c>
      <c r="AH127" s="63"/>
      <c r="AI127" s="64"/>
      <c r="AJ127" s="65">
        <v>0</v>
      </c>
      <c r="AK127" s="66">
        <v>0</v>
      </c>
      <c r="AL127" s="67">
        <v>0</v>
      </c>
      <c r="AM127" s="61">
        <v>0</v>
      </c>
      <c r="AO127" s="59">
        <v>8.764014515450329</v>
      </c>
      <c r="AP127" s="60">
        <v>8.685878831513074</v>
      </c>
      <c r="AQ127" s="60">
        <v>7.879486335779575</v>
      </c>
      <c r="AR127" s="60">
        <v>7.925170797719421</v>
      </c>
      <c r="AS127" s="61">
        <v>7.185290296933684</v>
      </c>
      <c r="AU127" s="59">
        <v>253.28662088111702</v>
      </c>
      <c r="AV127" s="61">
        <v>85.269039391053</v>
      </c>
      <c r="AX127" s="62">
        <v>44.6</v>
      </c>
      <c r="AZ127" s="68">
        <v>0.013000000000000001</v>
      </c>
    </row>
    <row r="128" spans="1:52" ht="12.75">
      <c r="A128" s="58">
        <v>44317</v>
      </c>
      <c r="B128" s="59">
        <v>52.37762451171875</v>
      </c>
      <c r="C128" s="60">
        <v>35.85169982910156</v>
      </c>
      <c r="D128" s="60">
        <v>52.17173767089844</v>
      </c>
      <c r="E128" s="60">
        <v>39.08084487915039</v>
      </c>
      <c r="F128" s="60">
        <v>48.16924285888672</v>
      </c>
      <c r="G128" s="60">
        <v>45.58357238769531</v>
      </c>
      <c r="H128" s="60">
        <v>49.267066955566406</v>
      </c>
      <c r="I128" s="60">
        <v>46.34140396118164</v>
      </c>
      <c r="J128" s="60">
        <v>47.10002136230469</v>
      </c>
      <c r="K128" s="61">
        <v>44.619598388671875</v>
      </c>
      <c r="M128" s="59">
        <v>91.91029357910156</v>
      </c>
      <c r="N128" s="60">
        <v>92.55552673339844</v>
      </c>
      <c r="O128" s="60">
        <v>91.36497497558594</v>
      </c>
      <c r="P128" s="60">
        <v>89.16934204101562</v>
      </c>
      <c r="Q128" s="60">
        <v>71.02214813232422</v>
      </c>
      <c r="R128" s="60">
        <v>79.01081085205078</v>
      </c>
      <c r="S128" s="60">
        <v>59.33164596557617</v>
      </c>
      <c r="T128" s="60">
        <v>18.373943328857422</v>
      </c>
      <c r="U128" s="60">
        <v>16.20237159729004</v>
      </c>
      <c r="V128" s="61">
        <v>49.85209655761719</v>
      </c>
      <c r="X128" s="59">
        <v>6.09</v>
      </c>
      <c r="Y128" s="60">
        <v>6.09</v>
      </c>
      <c r="Z128" s="60">
        <v>6.13</v>
      </c>
      <c r="AA128" s="60">
        <v>6.43</v>
      </c>
      <c r="AB128" s="60">
        <v>6.01</v>
      </c>
      <c r="AC128" s="60">
        <v>5.82</v>
      </c>
      <c r="AD128" s="60">
        <v>0.25</v>
      </c>
      <c r="AF128" s="62">
        <v>0.9609499935634287</v>
      </c>
      <c r="AH128" s="63"/>
      <c r="AI128" s="64"/>
      <c r="AJ128" s="65">
        <v>0</v>
      </c>
      <c r="AK128" s="66">
        <v>0</v>
      </c>
      <c r="AL128" s="67">
        <v>0</v>
      </c>
      <c r="AM128" s="61">
        <v>0</v>
      </c>
      <c r="AO128" s="59">
        <v>8.600595157917693</v>
      </c>
      <c r="AP128" s="60">
        <v>8.964216094656088</v>
      </c>
      <c r="AQ128" s="60">
        <v>8.014849061378822</v>
      </c>
      <c r="AR128" s="60">
        <v>8.197515300427023</v>
      </c>
      <c r="AS128" s="61">
        <v>7.325042202535721</v>
      </c>
      <c r="AU128" s="59">
        <v>253.28662088111702</v>
      </c>
      <c r="AV128" s="61">
        <v>85.269039391053</v>
      </c>
      <c r="AX128" s="62">
        <v>44.6</v>
      </c>
      <c r="AZ128" s="68">
        <v>0.013000000000000001</v>
      </c>
    </row>
    <row r="129" spans="1:52" ht="12.75">
      <c r="A129" s="58">
        <v>44348</v>
      </c>
      <c r="B129" s="59">
        <v>77.2005844116211</v>
      </c>
      <c r="C129" s="60">
        <v>40.79912185668945</v>
      </c>
      <c r="D129" s="60">
        <v>76.70669555664062</v>
      </c>
      <c r="E129" s="60">
        <v>46.760257720947266</v>
      </c>
      <c r="F129" s="60">
        <v>50.25054931640625</v>
      </c>
      <c r="G129" s="60">
        <v>47.48179626464844</v>
      </c>
      <c r="H129" s="60">
        <v>51.664894104003906</v>
      </c>
      <c r="I129" s="60">
        <v>47.91151809692383</v>
      </c>
      <c r="J129" s="60">
        <v>49.1950798034668</v>
      </c>
      <c r="K129" s="61">
        <v>46.41429138183594</v>
      </c>
      <c r="M129" s="59">
        <v>92.06570434570312</v>
      </c>
      <c r="N129" s="60">
        <v>92.71202087402344</v>
      </c>
      <c r="O129" s="60">
        <v>91.51946258544922</v>
      </c>
      <c r="P129" s="60">
        <v>89.32012176513672</v>
      </c>
      <c r="Q129" s="60">
        <v>71.1422348022461</v>
      </c>
      <c r="R129" s="60">
        <v>79.1444091796875</v>
      </c>
      <c r="S129" s="60">
        <v>59.43244171142578</v>
      </c>
      <c r="T129" s="60">
        <v>18.409513473510742</v>
      </c>
      <c r="U129" s="60">
        <v>16.234838485717773</v>
      </c>
      <c r="V129" s="61">
        <v>49.9363899230957</v>
      </c>
      <c r="X129" s="59">
        <v>6.1</v>
      </c>
      <c r="Y129" s="60">
        <v>6.1</v>
      </c>
      <c r="Z129" s="60">
        <v>6.14</v>
      </c>
      <c r="AA129" s="60">
        <v>6.44</v>
      </c>
      <c r="AB129" s="60">
        <v>6.02</v>
      </c>
      <c r="AC129" s="60">
        <v>5.83</v>
      </c>
      <c r="AD129" s="60">
        <v>0.25</v>
      </c>
      <c r="AF129" s="62">
        <v>0.9609499935634287</v>
      </c>
      <c r="AH129" s="63"/>
      <c r="AI129" s="64"/>
      <c r="AJ129" s="65">
        <v>0</v>
      </c>
      <c r="AK129" s="66">
        <v>0</v>
      </c>
      <c r="AL129" s="67">
        <v>0</v>
      </c>
      <c r="AM129" s="61">
        <v>0</v>
      </c>
      <c r="AO129" s="59">
        <v>12.65583351010182</v>
      </c>
      <c r="AP129" s="60">
        <v>13.157237659801137</v>
      </c>
      <c r="AQ129" s="60">
        <v>8.347267328306687</v>
      </c>
      <c r="AR129" s="60">
        <v>8.582208322924238</v>
      </c>
      <c r="AS129" s="61">
        <v>7.638987547122173</v>
      </c>
      <c r="AU129" s="59">
        <v>253.28662088111702</v>
      </c>
      <c r="AV129" s="61">
        <v>85.269039391053</v>
      </c>
      <c r="AX129" s="62">
        <v>44.6</v>
      </c>
      <c r="AZ129" s="68">
        <v>0.013000000000000001</v>
      </c>
    </row>
    <row r="130" spans="1:52" ht="12.75">
      <c r="A130" s="58">
        <v>44378</v>
      </c>
      <c r="B130" s="59">
        <v>85.85023498535156</v>
      </c>
      <c r="C130" s="60">
        <v>45.56257247924805</v>
      </c>
      <c r="D130" s="60">
        <v>87.21041107177734</v>
      </c>
      <c r="E130" s="60">
        <v>58.09447479248047</v>
      </c>
      <c r="F130" s="60">
        <v>56.24687957763672</v>
      </c>
      <c r="G130" s="60">
        <v>49.81756591796875</v>
      </c>
      <c r="H130" s="60">
        <v>56.85052490234375</v>
      </c>
      <c r="I130" s="60">
        <v>50.271888732910156</v>
      </c>
      <c r="J130" s="60">
        <v>55.0287971496582</v>
      </c>
      <c r="K130" s="61">
        <v>48.69854736328125</v>
      </c>
      <c r="M130" s="59">
        <v>92.03177642822266</v>
      </c>
      <c r="N130" s="60">
        <v>92.6778564453125</v>
      </c>
      <c r="O130" s="60">
        <v>91.4857406616211</v>
      </c>
      <c r="P130" s="60">
        <v>89.2872085571289</v>
      </c>
      <c r="Q130" s="60">
        <v>71.11602020263672</v>
      </c>
      <c r="R130" s="60">
        <v>79.11524963378906</v>
      </c>
      <c r="S130" s="60">
        <v>59.41054153442383</v>
      </c>
      <c r="T130" s="60">
        <v>18.414735794067383</v>
      </c>
      <c r="U130" s="60">
        <v>16.238323211669922</v>
      </c>
      <c r="V130" s="61">
        <v>49.917991638183594</v>
      </c>
      <c r="X130" s="59">
        <v>6.18</v>
      </c>
      <c r="Y130" s="60">
        <v>6.18</v>
      </c>
      <c r="Z130" s="60">
        <v>6.22</v>
      </c>
      <c r="AA130" s="60">
        <v>6.52</v>
      </c>
      <c r="AB130" s="60">
        <v>6.1</v>
      </c>
      <c r="AC130" s="60">
        <v>5.91</v>
      </c>
      <c r="AD130" s="60">
        <v>0.25</v>
      </c>
      <c r="AF130" s="62">
        <v>0.9609499935634287</v>
      </c>
      <c r="AH130" s="63"/>
      <c r="AI130" s="64"/>
      <c r="AJ130" s="65">
        <v>0</v>
      </c>
      <c r="AK130" s="66">
        <v>0</v>
      </c>
      <c r="AL130" s="67">
        <v>0</v>
      </c>
      <c r="AM130" s="61">
        <v>0</v>
      </c>
      <c r="AO130" s="59">
        <v>13.89162378403747</v>
      </c>
      <c r="AP130" s="60">
        <v>14.756414732957248</v>
      </c>
      <c r="AQ130" s="60">
        <v>9.22079993076012</v>
      </c>
      <c r="AR130" s="60">
        <v>9.31975818071209</v>
      </c>
      <c r="AS130" s="61">
        <v>8.439999562831014</v>
      </c>
      <c r="AU130" s="59">
        <v>253.28662088111702</v>
      </c>
      <c r="AV130" s="61">
        <v>85.269039391053</v>
      </c>
      <c r="AX130" s="62">
        <v>44.6</v>
      </c>
      <c r="AZ130" s="68">
        <v>0.013000000000000001</v>
      </c>
    </row>
    <row r="131" spans="1:52" ht="12.75">
      <c r="A131" s="58">
        <v>44409</v>
      </c>
      <c r="B131" s="59">
        <v>85.33696746826172</v>
      </c>
      <c r="C131" s="60">
        <v>43.7296257019043</v>
      </c>
      <c r="D131" s="60">
        <v>87.20255279541016</v>
      </c>
      <c r="E131" s="60">
        <v>59.125186920166016</v>
      </c>
      <c r="F131" s="60">
        <v>55.9984016418457</v>
      </c>
      <c r="G131" s="60">
        <v>49.90666580200195</v>
      </c>
      <c r="H131" s="60">
        <v>56.51249694824219</v>
      </c>
      <c r="I131" s="60">
        <v>50.45169448852539</v>
      </c>
      <c r="J131" s="60">
        <v>54.748130798339844</v>
      </c>
      <c r="K131" s="61">
        <v>48.82117462158203</v>
      </c>
      <c r="M131" s="59">
        <v>91.99786376953125</v>
      </c>
      <c r="N131" s="60">
        <v>92.64370727539062</v>
      </c>
      <c r="O131" s="60">
        <v>91.4520263671875</v>
      </c>
      <c r="P131" s="60">
        <v>89.25430297851562</v>
      </c>
      <c r="Q131" s="60">
        <v>71.08981323242188</v>
      </c>
      <c r="R131" s="60">
        <v>79.08609008789062</v>
      </c>
      <c r="S131" s="60">
        <v>59.388648986816406</v>
      </c>
      <c r="T131" s="60">
        <v>18.419958114624023</v>
      </c>
      <c r="U131" s="60">
        <v>16.241809844970703</v>
      </c>
      <c r="V131" s="61">
        <v>49.89959716796875</v>
      </c>
      <c r="X131" s="59">
        <v>6.17</v>
      </c>
      <c r="Y131" s="60">
        <v>6.17</v>
      </c>
      <c r="Z131" s="60">
        <v>6.21</v>
      </c>
      <c r="AA131" s="60">
        <v>6.51</v>
      </c>
      <c r="AB131" s="60">
        <v>6.09</v>
      </c>
      <c r="AC131" s="60">
        <v>5.9</v>
      </c>
      <c r="AD131" s="60">
        <v>0.25</v>
      </c>
      <c r="AF131" s="62">
        <v>0.9609499935634287</v>
      </c>
      <c r="AH131" s="63"/>
      <c r="AI131" s="64"/>
      <c r="AJ131" s="65">
        <v>0</v>
      </c>
      <c r="AK131" s="66">
        <v>0</v>
      </c>
      <c r="AL131" s="67">
        <v>0</v>
      </c>
      <c r="AM131" s="61">
        <v>0</v>
      </c>
      <c r="AO131" s="59">
        <v>13.830950967303359</v>
      </c>
      <c r="AP131" s="60">
        <v>14.780093694137314</v>
      </c>
      <c r="AQ131" s="60">
        <v>9.195139842667603</v>
      </c>
      <c r="AR131" s="60">
        <v>9.27955614913665</v>
      </c>
      <c r="AS131" s="61">
        <v>8.40985112109675</v>
      </c>
      <c r="AU131" s="59">
        <v>253.28662088111702</v>
      </c>
      <c r="AV131" s="61">
        <v>85.269039391053</v>
      </c>
      <c r="AX131" s="62">
        <v>44.6</v>
      </c>
      <c r="AZ131" s="68">
        <v>0.013000000000000001</v>
      </c>
    </row>
    <row r="132" spans="1:52" ht="12.75">
      <c r="A132" s="58">
        <v>44440</v>
      </c>
      <c r="B132" s="59">
        <v>62.867897033691406</v>
      </c>
      <c r="C132" s="60">
        <v>36.1582145690918</v>
      </c>
      <c r="D132" s="60">
        <v>61.74927520751953</v>
      </c>
      <c r="E132" s="60">
        <v>41.63450241088867</v>
      </c>
      <c r="F132" s="60">
        <v>53.75092697143555</v>
      </c>
      <c r="G132" s="60">
        <v>48.96344757080078</v>
      </c>
      <c r="H132" s="60">
        <v>54.63861846923828</v>
      </c>
      <c r="I132" s="60">
        <v>49.291969299316406</v>
      </c>
      <c r="J132" s="60">
        <v>52.35074234008789</v>
      </c>
      <c r="K132" s="61">
        <v>47.679019927978516</v>
      </c>
      <c r="M132" s="59">
        <v>91.9639663696289</v>
      </c>
      <c r="N132" s="60">
        <v>92.60957336425781</v>
      </c>
      <c r="O132" s="60">
        <v>91.41832733154297</v>
      </c>
      <c r="P132" s="60">
        <v>89.2214126586914</v>
      </c>
      <c r="Q132" s="60">
        <v>71.0636215209961</v>
      </c>
      <c r="R132" s="60">
        <v>79.05695343017578</v>
      </c>
      <c r="S132" s="60">
        <v>59.366764068603516</v>
      </c>
      <c r="T132" s="60">
        <v>18.425182342529297</v>
      </c>
      <c r="U132" s="60">
        <v>16.245296478271484</v>
      </c>
      <c r="V132" s="61">
        <v>49.88120651245117</v>
      </c>
      <c r="X132" s="59">
        <v>6.12</v>
      </c>
      <c r="Y132" s="60">
        <v>6.12</v>
      </c>
      <c r="Z132" s="60">
        <v>6.16</v>
      </c>
      <c r="AA132" s="60">
        <v>6.46</v>
      </c>
      <c r="AB132" s="60">
        <v>6.04</v>
      </c>
      <c r="AC132" s="60">
        <v>5.85</v>
      </c>
      <c r="AD132" s="60">
        <v>0.25</v>
      </c>
      <c r="AF132" s="62">
        <v>0.9609499935634287</v>
      </c>
      <c r="AH132" s="63"/>
      <c r="AI132" s="64"/>
      <c r="AJ132" s="65">
        <v>0</v>
      </c>
      <c r="AK132" s="66">
        <v>0</v>
      </c>
      <c r="AL132" s="67">
        <v>0</v>
      </c>
      <c r="AM132" s="61">
        <v>0</v>
      </c>
      <c r="AO132" s="59">
        <v>10.272532195047615</v>
      </c>
      <c r="AP132" s="60">
        <v>10.555431659405048</v>
      </c>
      <c r="AQ132" s="60">
        <v>8.899160094608535</v>
      </c>
      <c r="AR132" s="60">
        <v>9.046128885635477</v>
      </c>
      <c r="AS132" s="61">
        <v>8.103830083604937</v>
      </c>
      <c r="AU132" s="59">
        <v>253.28662088111702</v>
      </c>
      <c r="AV132" s="61">
        <v>85.269039391053</v>
      </c>
      <c r="AX132" s="62">
        <v>44.6</v>
      </c>
      <c r="AZ132" s="68">
        <v>0.013000000000000001</v>
      </c>
    </row>
    <row r="133" spans="1:52" ht="12.75">
      <c r="A133" s="58">
        <v>44470</v>
      </c>
      <c r="B133" s="59">
        <v>53.64525604248047</v>
      </c>
      <c r="C133" s="60">
        <v>37.517906188964844</v>
      </c>
      <c r="D133" s="60">
        <v>50.647674560546875</v>
      </c>
      <c r="E133" s="60">
        <v>39.41869354248047</v>
      </c>
      <c r="F133" s="60">
        <v>48.15784454345703</v>
      </c>
      <c r="G133" s="60">
        <v>46.003387451171875</v>
      </c>
      <c r="H133" s="60">
        <v>48.5130615234375</v>
      </c>
      <c r="I133" s="60">
        <v>46.1680908203125</v>
      </c>
      <c r="J133" s="60">
        <v>46.98273468017578</v>
      </c>
      <c r="K133" s="61">
        <v>44.94804382324219</v>
      </c>
      <c r="M133" s="59">
        <v>91.9300765991211</v>
      </c>
      <c r="N133" s="60">
        <v>92.57544708251953</v>
      </c>
      <c r="O133" s="60">
        <v>91.3846435546875</v>
      </c>
      <c r="P133" s="60">
        <v>89.18853759765625</v>
      </c>
      <c r="Q133" s="60">
        <v>71.03742980957031</v>
      </c>
      <c r="R133" s="60">
        <v>79.02781677246094</v>
      </c>
      <c r="S133" s="60">
        <v>59.34489059448242</v>
      </c>
      <c r="T133" s="60">
        <v>18.43040657043457</v>
      </c>
      <c r="U133" s="60">
        <v>16.248783111572266</v>
      </c>
      <c r="V133" s="61">
        <v>49.86282730102539</v>
      </c>
      <c r="X133" s="59">
        <v>6.17</v>
      </c>
      <c r="Y133" s="60">
        <v>6.17</v>
      </c>
      <c r="Z133" s="60">
        <v>6.21</v>
      </c>
      <c r="AA133" s="60">
        <v>6.51</v>
      </c>
      <c r="AB133" s="60">
        <v>6.09</v>
      </c>
      <c r="AC133" s="60">
        <v>5.9</v>
      </c>
      <c r="AD133" s="60">
        <v>0.25</v>
      </c>
      <c r="AF133" s="62">
        <v>0.9609499935634287</v>
      </c>
      <c r="AH133" s="63"/>
      <c r="AI133" s="64"/>
      <c r="AJ133" s="65">
        <v>0</v>
      </c>
      <c r="AK133" s="66">
        <v>0</v>
      </c>
      <c r="AL133" s="67">
        <v>0</v>
      </c>
      <c r="AM133" s="61">
        <v>0</v>
      </c>
      <c r="AO133" s="59">
        <v>8.694530963124873</v>
      </c>
      <c r="AP133" s="60">
        <v>8.584351620431674</v>
      </c>
      <c r="AQ133" s="60">
        <v>7.907692043260597</v>
      </c>
      <c r="AR133" s="60">
        <v>7.966019954587439</v>
      </c>
      <c r="AS133" s="61">
        <v>7.217009935510873</v>
      </c>
      <c r="AU133" s="59">
        <v>253.28662088111702</v>
      </c>
      <c r="AV133" s="61">
        <v>85.269039391053</v>
      </c>
      <c r="AX133" s="62">
        <v>44.6</v>
      </c>
      <c r="AZ133" s="68">
        <v>0.013000000000000001</v>
      </c>
    </row>
    <row r="134" spans="1:52" ht="12.75">
      <c r="A134" s="58">
        <v>44501</v>
      </c>
      <c r="B134" s="59">
        <v>57.263763427734375</v>
      </c>
      <c r="C134" s="60">
        <v>41.41338348388672</v>
      </c>
      <c r="D134" s="60">
        <v>53.854248046875</v>
      </c>
      <c r="E134" s="60">
        <v>42.67718505859375</v>
      </c>
      <c r="F134" s="60">
        <v>48.014739990234375</v>
      </c>
      <c r="G134" s="60">
        <v>46.50869369506836</v>
      </c>
      <c r="H134" s="60">
        <v>48.96040344238281</v>
      </c>
      <c r="I134" s="60">
        <v>47.4088020324707</v>
      </c>
      <c r="J134" s="60">
        <v>47.0127067565918</v>
      </c>
      <c r="K134" s="61">
        <v>45.72472381591797</v>
      </c>
      <c r="M134" s="59">
        <v>91.89620208740234</v>
      </c>
      <c r="N134" s="60">
        <v>92.54132843017578</v>
      </c>
      <c r="O134" s="60">
        <v>91.35096740722656</v>
      </c>
      <c r="P134" s="60">
        <v>89.15567016601562</v>
      </c>
      <c r="Q134" s="60">
        <v>71.0112533569336</v>
      </c>
      <c r="R134" s="60">
        <v>78.99869537353516</v>
      </c>
      <c r="S134" s="60">
        <v>59.323020935058594</v>
      </c>
      <c r="T134" s="60">
        <v>18.43563461303711</v>
      </c>
      <c r="U134" s="60">
        <v>16.25227165222168</v>
      </c>
      <c r="V134" s="61">
        <v>49.844451904296875</v>
      </c>
      <c r="X134" s="59">
        <v>6.36</v>
      </c>
      <c r="Y134" s="60">
        <v>6.39</v>
      </c>
      <c r="Z134" s="60">
        <v>6.41</v>
      </c>
      <c r="AA134" s="60">
        <v>6.73</v>
      </c>
      <c r="AB134" s="60">
        <v>6.23</v>
      </c>
      <c r="AC134" s="60">
        <v>6.14</v>
      </c>
      <c r="AD134" s="60">
        <v>0.25</v>
      </c>
      <c r="AF134" s="62">
        <v>0.9609499935634287</v>
      </c>
      <c r="AH134" s="63"/>
      <c r="AI134" s="64"/>
      <c r="AJ134" s="65">
        <v>0</v>
      </c>
      <c r="AK134" s="66">
        <v>0</v>
      </c>
      <c r="AL134" s="67">
        <v>0</v>
      </c>
      <c r="AM134" s="61">
        <v>0</v>
      </c>
      <c r="AO134" s="59">
        <v>8.96146532515405</v>
      </c>
      <c r="AP134" s="60">
        <v>8.771050170500814</v>
      </c>
      <c r="AQ134" s="60">
        <v>7.707020865206159</v>
      </c>
      <c r="AR134" s="60">
        <v>7.858812751586326</v>
      </c>
      <c r="AS134" s="61">
        <v>6.985543351648112</v>
      </c>
      <c r="AU134" s="59">
        <v>253.28662088111702</v>
      </c>
      <c r="AV134" s="61">
        <v>85.269039391053</v>
      </c>
      <c r="AX134" s="62">
        <v>44.6</v>
      </c>
      <c r="AZ134" s="68">
        <v>0.013000000000000001</v>
      </c>
    </row>
    <row r="135" spans="1:52" ht="12.75">
      <c r="A135" s="58">
        <v>44531</v>
      </c>
      <c r="B135" s="59">
        <v>60.009586334228516</v>
      </c>
      <c r="C135" s="60">
        <v>44.82588195800781</v>
      </c>
      <c r="D135" s="60">
        <v>54.954280853271484</v>
      </c>
      <c r="E135" s="60">
        <v>45.8195915222168</v>
      </c>
      <c r="F135" s="60">
        <v>48.29790496826172</v>
      </c>
      <c r="G135" s="60">
        <v>47.920135498046875</v>
      </c>
      <c r="H135" s="60">
        <v>48.13050842285156</v>
      </c>
      <c r="I135" s="60">
        <v>48.46351623535156</v>
      </c>
      <c r="J135" s="60">
        <v>47.042144775390625</v>
      </c>
      <c r="K135" s="61">
        <v>46.85529327392578</v>
      </c>
      <c r="M135" s="59">
        <v>91.86233520507812</v>
      </c>
      <c r="N135" s="60">
        <v>92.50723266601562</v>
      </c>
      <c r="O135" s="60">
        <v>91.31730651855469</v>
      </c>
      <c r="P135" s="60">
        <v>89.12281799316406</v>
      </c>
      <c r="Q135" s="60">
        <v>70.98509216308594</v>
      </c>
      <c r="R135" s="60">
        <v>78.96958923339844</v>
      </c>
      <c r="S135" s="60">
        <v>59.30116271972656</v>
      </c>
      <c r="T135" s="60">
        <v>18.44086265563965</v>
      </c>
      <c r="U135" s="60">
        <v>16.255760192871094</v>
      </c>
      <c r="V135" s="61">
        <v>49.82608413696289</v>
      </c>
      <c r="X135" s="59">
        <v>6.48</v>
      </c>
      <c r="Y135" s="60">
        <v>6.52</v>
      </c>
      <c r="Z135" s="60">
        <v>6.53</v>
      </c>
      <c r="AA135" s="60">
        <v>6.87</v>
      </c>
      <c r="AB135" s="60">
        <v>6.35</v>
      </c>
      <c r="AC135" s="60">
        <v>6.26</v>
      </c>
      <c r="AD135" s="60">
        <v>0.25</v>
      </c>
      <c r="AF135" s="62">
        <v>0.9609499935634287</v>
      </c>
      <c r="AH135" s="63"/>
      <c r="AI135" s="64"/>
      <c r="AJ135" s="65">
        <v>0</v>
      </c>
      <c r="AK135" s="66">
        <v>0</v>
      </c>
      <c r="AL135" s="67">
        <v>0</v>
      </c>
      <c r="AM135" s="61">
        <v>0</v>
      </c>
      <c r="AO135" s="59">
        <v>9.203924284390878</v>
      </c>
      <c r="AP135" s="60">
        <v>8.778639113941132</v>
      </c>
      <c r="AQ135" s="60">
        <v>7.605969286340429</v>
      </c>
      <c r="AR135" s="60">
        <v>7.579607625645916</v>
      </c>
      <c r="AS135" s="61">
        <v>6.8474737664324055</v>
      </c>
      <c r="AU135" s="59">
        <v>253.28662088111702</v>
      </c>
      <c r="AV135" s="61">
        <v>85.269039391053</v>
      </c>
      <c r="AX135" s="62">
        <v>44.6</v>
      </c>
      <c r="AZ135" s="68">
        <v>0.013000000000000001</v>
      </c>
    </row>
    <row r="136" spans="1:52" ht="12.75">
      <c r="A136" s="58">
        <v>44562</v>
      </c>
      <c r="B136" s="59">
        <v>70.45745086669922</v>
      </c>
      <c r="C136" s="60">
        <v>55.10326385498047</v>
      </c>
      <c r="D136" s="60">
        <v>63.94139862060547</v>
      </c>
      <c r="E136" s="60">
        <v>54.65069580078125</v>
      </c>
      <c r="F136" s="60">
        <v>57.680511474609375</v>
      </c>
      <c r="G136" s="60">
        <v>56.3924446105957</v>
      </c>
      <c r="H136" s="60">
        <v>57.5449104309082</v>
      </c>
      <c r="I136" s="60">
        <v>56.98216247558594</v>
      </c>
      <c r="J136" s="60">
        <v>56.4670295715332</v>
      </c>
      <c r="K136" s="61">
        <v>55.43909454345703</v>
      </c>
      <c r="M136" s="59">
        <v>91.8284912109375</v>
      </c>
      <c r="N136" s="60">
        <v>92.47314453125</v>
      </c>
      <c r="O136" s="60">
        <v>91.28365325927734</v>
      </c>
      <c r="P136" s="60">
        <v>89.08998107910156</v>
      </c>
      <c r="Q136" s="60">
        <v>70.95893096923828</v>
      </c>
      <c r="R136" s="60">
        <v>78.94049072265625</v>
      </c>
      <c r="S136" s="60">
        <v>59.2793083190918</v>
      </c>
      <c r="T136" s="60">
        <v>18.44609260559082</v>
      </c>
      <c r="U136" s="60">
        <v>16.259248733520508</v>
      </c>
      <c r="V136" s="61">
        <v>49.80772399902344</v>
      </c>
      <c r="X136" s="59">
        <v>6.89</v>
      </c>
      <c r="Y136" s="60">
        <v>6.93</v>
      </c>
      <c r="Z136" s="60">
        <v>6.96</v>
      </c>
      <c r="AA136" s="60">
        <v>7.28</v>
      </c>
      <c r="AB136" s="60">
        <v>6.75</v>
      </c>
      <c r="AC136" s="60">
        <v>6.66</v>
      </c>
      <c r="AD136" s="60">
        <v>0.25</v>
      </c>
      <c r="AF136" s="62">
        <v>0.9801689934346973</v>
      </c>
      <c r="AH136" s="63"/>
      <c r="AI136" s="64"/>
      <c r="AJ136" s="65">
        <v>0</v>
      </c>
      <c r="AK136" s="66">
        <v>0</v>
      </c>
      <c r="AL136" s="67">
        <v>0</v>
      </c>
      <c r="AM136" s="61">
        <v>15.079464126148226</v>
      </c>
      <c r="AO136" s="59">
        <v>10.167020327085025</v>
      </c>
      <c r="AP136" s="60">
        <v>9.600810603694514</v>
      </c>
      <c r="AQ136" s="60">
        <v>8.54526095920139</v>
      </c>
      <c r="AR136" s="60">
        <v>8.525171915690104</v>
      </c>
      <c r="AS136" s="61">
        <v>7.756460105979835</v>
      </c>
      <c r="AU136" s="59">
        <v>280.43008360635275</v>
      </c>
      <c r="AV136" s="61">
        <v>129.84423959249386</v>
      </c>
      <c r="AX136" s="62">
        <v>45.2</v>
      </c>
      <c r="AZ136" s="68">
        <v>0.013000000000000001</v>
      </c>
    </row>
    <row r="137" spans="1:52" ht="12.75">
      <c r="A137" s="58">
        <v>44593</v>
      </c>
      <c r="B137" s="59">
        <v>67.13285827636719</v>
      </c>
      <c r="C137" s="60">
        <v>53.22080993652344</v>
      </c>
      <c r="D137" s="60">
        <v>63.5840950012207</v>
      </c>
      <c r="E137" s="60">
        <v>53.695823669433594</v>
      </c>
      <c r="F137" s="60">
        <v>56.91856384277344</v>
      </c>
      <c r="G137" s="60">
        <v>55.92959976196289</v>
      </c>
      <c r="H137" s="60">
        <v>56.73149108886719</v>
      </c>
      <c r="I137" s="60">
        <v>56.23124313354492</v>
      </c>
      <c r="J137" s="60">
        <v>55.62308883666992</v>
      </c>
      <c r="K137" s="61">
        <v>54.839115142822266</v>
      </c>
      <c r="M137" s="59">
        <v>91.79464721679688</v>
      </c>
      <c r="N137" s="60">
        <v>92.4390640258789</v>
      </c>
      <c r="O137" s="60">
        <v>91.25001525878906</v>
      </c>
      <c r="P137" s="60">
        <v>89.0571517944336</v>
      </c>
      <c r="Q137" s="60">
        <v>70.93278503417969</v>
      </c>
      <c r="R137" s="60">
        <v>78.9113998413086</v>
      </c>
      <c r="S137" s="60">
        <v>59.25746536254883</v>
      </c>
      <c r="T137" s="60">
        <v>18.451324462890625</v>
      </c>
      <c r="U137" s="60">
        <v>16.262739181518555</v>
      </c>
      <c r="V137" s="61">
        <v>49.789371490478516</v>
      </c>
      <c r="X137" s="59">
        <v>6.81</v>
      </c>
      <c r="Y137" s="60">
        <v>6.85</v>
      </c>
      <c r="Z137" s="60">
        <v>6.88</v>
      </c>
      <c r="AA137" s="60">
        <v>7.2</v>
      </c>
      <c r="AB137" s="60">
        <v>6.67</v>
      </c>
      <c r="AC137" s="60">
        <v>6.58</v>
      </c>
      <c r="AD137" s="60">
        <v>0.25</v>
      </c>
      <c r="AF137" s="62">
        <v>0.9801689934346973</v>
      </c>
      <c r="AH137" s="63"/>
      <c r="AI137" s="64"/>
      <c r="AJ137" s="65">
        <v>0</v>
      </c>
      <c r="AK137" s="66">
        <v>0</v>
      </c>
      <c r="AL137" s="67">
        <v>0</v>
      </c>
      <c r="AM137" s="61">
        <v>15.079464126148226</v>
      </c>
      <c r="AO137" s="59">
        <v>9.800417266622947</v>
      </c>
      <c r="AP137" s="60">
        <v>9.663236322373967</v>
      </c>
      <c r="AQ137" s="60">
        <v>8.533517817507262</v>
      </c>
      <c r="AR137" s="60">
        <v>8.505470927866146</v>
      </c>
      <c r="AS137" s="61">
        <v>7.725429005093044</v>
      </c>
      <c r="AU137" s="59">
        <v>280.43008360635275</v>
      </c>
      <c r="AV137" s="61">
        <v>129.84423959249386</v>
      </c>
      <c r="AX137" s="62">
        <v>45.2</v>
      </c>
      <c r="AZ137" s="68">
        <v>0.013000000000000001</v>
      </c>
    </row>
    <row r="138" spans="1:52" ht="12.75">
      <c r="A138" s="58">
        <v>44621</v>
      </c>
      <c r="B138" s="59">
        <v>63.57977294921875</v>
      </c>
      <c r="C138" s="60">
        <v>51.008399963378906</v>
      </c>
      <c r="D138" s="60">
        <v>58.64794921875</v>
      </c>
      <c r="E138" s="60">
        <v>50.0698356628418</v>
      </c>
      <c r="F138" s="60">
        <v>55.20653533935547</v>
      </c>
      <c r="G138" s="60">
        <v>54.223018646240234</v>
      </c>
      <c r="H138" s="60">
        <v>55.28273010253906</v>
      </c>
      <c r="I138" s="60">
        <v>55.071083068847656</v>
      </c>
      <c r="J138" s="60">
        <v>54.08356857299805</v>
      </c>
      <c r="K138" s="61">
        <v>53.470462799072266</v>
      </c>
      <c r="M138" s="59">
        <v>91.76082611083984</v>
      </c>
      <c r="N138" s="60">
        <v>92.4050064086914</v>
      </c>
      <c r="O138" s="60">
        <v>91.21639251708984</v>
      </c>
      <c r="P138" s="60">
        <v>89.02433013916016</v>
      </c>
      <c r="Q138" s="60">
        <v>70.90664672851562</v>
      </c>
      <c r="R138" s="60">
        <v>78.88231658935547</v>
      </c>
      <c r="S138" s="60">
        <v>59.23563003540039</v>
      </c>
      <c r="T138" s="60">
        <v>18.45655632019043</v>
      </c>
      <c r="U138" s="60">
        <v>16.2662296295166</v>
      </c>
      <c r="V138" s="61">
        <v>49.77102279663086</v>
      </c>
      <c r="X138" s="59">
        <v>6.61</v>
      </c>
      <c r="Y138" s="60">
        <v>6.64</v>
      </c>
      <c r="Z138" s="60">
        <v>6.68</v>
      </c>
      <c r="AA138" s="60">
        <v>6.98</v>
      </c>
      <c r="AB138" s="60">
        <v>6.47</v>
      </c>
      <c r="AC138" s="60">
        <v>6.38</v>
      </c>
      <c r="AD138" s="60">
        <v>0.25</v>
      </c>
      <c r="AF138" s="62">
        <v>0.9801689934346973</v>
      </c>
      <c r="AH138" s="63"/>
      <c r="AI138" s="64"/>
      <c r="AJ138" s="65">
        <v>0</v>
      </c>
      <c r="AK138" s="66">
        <v>0</v>
      </c>
      <c r="AL138" s="67">
        <v>0</v>
      </c>
      <c r="AM138" s="61">
        <v>15.079463915901185</v>
      </c>
      <c r="AO138" s="59">
        <v>9.575267010424511</v>
      </c>
      <c r="AP138" s="60">
        <v>9.19246852958464</v>
      </c>
      <c r="AQ138" s="60">
        <v>8.53269479742743</v>
      </c>
      <c r="AR138" s="60">
        <v>8.544471422339887</v>
      </c>
      <c r="AS138" s="61">
        <v>7.74836225974184</v>
      </c>
      <c r="AU138" s="59">
        <v>280.43008360635275</v>
      </c>
      <c r="AV138" s="61">
        <v>129.84423959249386</v>
      </c>
      <c r="AX138" s="62">
        <v>45.2</v>
      </c>
      <c r="AZ138" s="68">
        <v>0.013000000000000001</v>
      </c>
    </row>
    <row r="139" spans="1:52" ht="12.75">
      <c r="A139" s="58">
        <v>44652</v>
      </c>
      <c r="B139" s="59">
        <v>60.43220138549805</v>
      </c>
      <c r="C139" s="60">
        <v>48.49806594848633</v>
      </c>
      <c r="D139" s="60">
        <v>57.03360366821289</v>
      </c>
      <c r="E139" s="60">
        <v>48.939762115478516</v>
      </c>
      <c r="F139" s="60">
        <v>55.37018966674805</v>
      </c>
      <c r="G139" s="60">
        <v>53.278167724609375</v>
      </c>
      <c r="H139" s="60">
        <v>55.69430160522461</v>
      </c>
      <c r="I139" s="60">
        <v>53.886348724365234</v>
      </c>
      <c r="J139" s="60">
        <v>54.21973419189453</v>
      </c>
      <c r="K139" s="61">
        <v>52.37256622314453</v>
      </c>
      <c r="M139" s="59">
        <v>91.72701263427734</v>
      </c>
      <c r="N139" s="60">
        <v>92.37095642089844</v>
      </c>
      <c r="O139" s="60">
        <v>91.18277740478516</v>
      </c>
      <c r="P139" s="60">
        <v>88.99153137207031</v>
      </c>
      <c r="Q139" s="60">
        <v>70.8805160522461</v>
      </c>
      <c r="R139" s="60">
        <v>78.85325622558594</v>
      </c>
      <c r="S139" s="60">
        <v>59.213802337646484</v>
      </c>
      <c r="T139" s="60">
        <v>18.461790084838867</v>
      </c>
      <c r="U139" s="60">
        <v>16.26972198486328</v>
      </c>
      <c r="V139" s="61">
        <v>49.752685546875</v>
      </c>
      <c r="X139" s="59">
        <v>6.41</v>
      </c>
      <c r="Y139" s="60">
        <v>6.41</v>
      </c>
      <c r="Z139" s="60">
        <v>6.45</v>
      </c>
      <c r="AA139" s="60">
        <v>6.75</v>
      </c>
      <c r="AB139" s="60">
        <v>6.32</v>
      </c>
      <c r="AC139" s="60">
        <v>6.14</v>
      </c>
      <c r="AD139" s="60">
        <v>0.25</v>
      </c>
      <c r="AF139" s="62">
        <v>0.9801689934346973</v>
      </c>
      <c r="AH139" s="63"/>
      <c r="AI139" s="64"/>
      <c r="AJ139" s="65">
        <v>0</v>
      </c>
      <c r="AK139" s="66">
        <v>0</v>
      </c>
      <c r="AL139" s="67">
        <v>0</v>
      </c>
      <c r="AM139" s="61">
        <v>15.079463915901185</v>
      </c>
      <c r="AO139" s="59">
        <v>9.427800528158821</v>
      </c>
      <c r="AP139" s="60">
        <v>9.28886053228223</v>
      </c>
      <c r="AQ139" s="60">
        <v>8.761105959928488</v>
      </c>
      <c r="AR139" s="60">
        <v>8.812389494497564</v>
      </c>
      <c r="AS139" s="61">
        <v>8.032553213614005</v>
      </c>
      <c r="AU139" s="59">
        <v>280.43008360635275</v>
      </c>
      <c r="AV139" s="61">
        <v>129.84423959249386</v>
      </c>
      <c r="AX139" s="62">
        <v>45.2</v>
      </c>
      <c r="AZ139" s="68">
        <v>0.013000000000000001</v>
      </c>
    </row>
    <row r="140" spans="1:52" ht="12.75">
      <c r="A140" s="58">
        <v>44682</v>
      </c>
      <c r="B140" s="59">
        <v>60.32301330566406</v>
      </c>
      <c r="C140" s="60">
        <v>46.46152114868164</v>
      </c>
      <c r="D140" s="60">
        <v>59.45063781738281</v>
      </c>
      <c r="E140" s="60">
        <v>48.36406707763672</v>
      </c>
      <c r="F140" s="60">
        <v>56.73118591308594</v>
      </c>
      <c r="G140" s="60">
        <v>53.370277404785156</v>
      </c>
      <c r="H140" s="60">
        <v>58.058780670166016</v>
      </c>
      <c r="I140" s="60">
        <v>54.180179595947266</v>
      </c>
      <c r="J140" s="60">
        <v>55.41458511352539</v>
      </c>
      <c r="K140" s="61">
        <v>52.39214324951172</v>
      </c>
      <c r="M140" s="59">
        <v>91.69320678710938</v>
      </c>
      <c r="N140" s="60">
        <v>92.3369140625</v>
      </c>
      <c r="O140" s="60">
        <v>91.14917755126953</v>
      </c>
      <c r="P140" s="60">
        <v>88.95873260498047</v>
      </c>
      <c r="Q140" s="60">
        <v>70.85440063476562</v>
      </c>
      <c r="R140" s="60">
        <v>78.8241958618164</v>
      </c>
      <c r="S140" s="60">
        <v>59.19198226928711</v>
      </c>
      <c r="T140" s="60">
        <v>18.467025756835938</v>
      </c>
      <c r="U140" s="60">
        <v>16.27321434020996</v>
      </c>
      <c r="V140" s="61">
        <v>49.734352111816406</v>
      </c>
      <c r="X140" s="59">
        <v>6.35</v>
      </c>
      <c r="Y140" s="60">
        <v>6.35</v>
      </c>
      <c r="Z140" s="60">
        <v>6.39</v>
      </c>
      <c r="AA140" s="60">
        <v>6.69</v>
      </c>
      <c r="AB140" s="60">
        <v>6.26</v>
      </c>
      <c r="AC140" s="60">
        <v>6.08</v>
      </c>
      <c r="AD140" s="60">
        <v>0.25</v>
      </c>
      <c r="AF140" s="62">
        <v>0.9801689934346973</v>
      </c>
      <c r="AH140" s="63"/>
      <c r="AI140" s="64"/>
      <c r="AJ140" s="65">
        <v>0</v>
      </c>
      <c r="AK140" s="66">
        <v>0</v>
      </c>
      <c r="AL140" s="67">
        <v>0</v>
      </c>
      <c r="AM140" s="61">
        <v>15.079463915901185</v>
      </c>
      <c r="AO140" s="59">
        <v>9.499687134750246</v>
      </c>
      <c r="AP140" s="60">
        <v>9.778065430490594</v>
      </c>
      <c r="AQ140" s="60">
        <v>9.062489762473792</v>
      </c>
      <c r="AR140" s="60">
        <v>9.274565602262943</v>
      </c>
      <c r="AS140" s="61">
        <v>8.2831965790023</v>
      </c>
      <c r="AU140" s="59">
        <v>280.43008360635275</v>
      </c>
      <c r="AV140" s="61">
        <v>129.84423959249386</v>
      </c>
      <c r="AX140" s="62">
        <v>45.2</v>
      </c>
      <c r="AZ140" s="68">
        <v>0.013000000000000001</v>
      </c>
    </row>
    <row r="141" spans="1:52" ht="12.75">
      <c r="A141" s="58">
        <v>44713</v>
      </c>
      <c r="B141" s="59">
        <v>86.21507263183594</v>
      </c>
      <c r="C141" s="60">
        <v>50.60805892944336</v>
      </c>
      <c r="D141" s="60">
        <v>86.4792251586914</v>
      </c>
      <c r="E141" s="60">
        <v>56.07362747192383</v>
      </c>
      <c r="F141" s="60">
        <v>59.40107727050781</v>
      </c>
      <c r="G141" s="60">
        <v>55.577823638916016</v>
      </c>
      <c r="H141" s="60">
        <v>61.32617950439453</v>
      </c>
      <c r="I141" s="60">
        <v>56.54796600341797</v>
      </c>
      <c r="J141" s="60">
        <v>58.209014892578125</v>
      </c>
      <c r="K141" s="61">
        <v>54.51589584350586</v>
      </c>
      <c r="M141" s="59">
        <v>91.659423828125</v>
      </c>
      <c r="N141" s="60">
        <v>92.30288696289062</v>
      </c>
      <c r="O141" s="60">
        <v>91.11559295654297</v>
      </c>
      <c r="P141" s="60">
        <v>88.92595672607422</v>
      </c>
      <c r="Q141" s="60">
        <v>70.82829284667969</v>
      </c>
      <c r="R141" s="60">
        <v>78.79515075683594</v>
      </c>
      <c r="S141" s="60">
        <v>59.170169830322266</v>
      </c>
      <c r="T141" s="60">
        <v>18.47226333618164</v>
      </c>
      <c r="U141" s="60">
        <v>16.27670669555664</v>
      </c>
      <c r="V141" s="61">
        <v>49.71602249145508</v>
      </c>
      <c r="X141" s="59">
        <v>6.36</v>
      </c>
      <c r="Y141" s="60">
        <v>6.36</v>
      </c>
      <c r="Z141" s="60">
        <v>6.4</v>
      </c>
      <c r="AA141" s="60">
        <v>6.7</v>
      </c>
      <c r="AB141" s="60">
        <v>6.27</v>
      </c>
      <c r="AC141" s="60">
        <v>6.09</v>
      </c>
      <c r="AD141" s="60">
        <v>0.25</v>
      </c>
      <c r="AF141" s="62">
        <v>0.9801689934346973</v>
      </c>
      <c r="AH141" s="63"/>
      <c r="AI141" s="64"/>
      <c r="AJ141" s="65">
        <v>0</v>
      </c>
      <c r="AK141" s="66">
        <v>0</v>
      </c>
      <c r="AL141" s="67">
        <v>0</v>
      </c>
      <c r="AM141" s="61">
        <v>15.079463915901185</v>
      </c>
      <c r="AO141" s="59">
        <v>13.555829030162883</v>
      </c>
      <c r="AP141" s="60">
        <v>14.20020117548299</v>
      </c>
      <c r="AQ141" s="60">
        <v>9.473856024004437</v>
      </c>
      <c r="AR141" s="60">
        <v>9.780889873109176</v>
      </c>
      <c r="AS141" s="61">
        <v>8.687912670534049</v>
      </c>
      <c r="AU141" s="59">
        <v>280.43008360635275</v>
      </c>
      <c r="AV141" s="61">
        <v>129.84423959249386</v>
      </c>
      <c r="AX141" s="62">
        <v>45.2</v>
      </c>
      <c r="AZ141" s="68">
        <v>0.013000000000000001</v>
      </c>
    </row>
    <row r="142" spans="1:52" ht="12.75">
      <c r="A142" s="58">
        <v>44743</v>
      </c>
      <c r="B142" s="59">
        <v>98.2627182006836</v>
      </c>
      <c r="C142" s="60">
        <v>57.21319580078125</v>
      </c>
      <c r="D142" s="60">
        <v>96.23652648925781</v>
      </c>
      <c r="E142" s="60">
        <v>68.18212890625</v>
      </c>
      <c r="F142" s="60">
        <v>65.62727355957031</v>
      </c>
      <c r="G142" s="60">
        <v>57.96171569824219</v>
      </c>
      <c r="H142" s="60">
        <v>66.32268524169922</v>
      </c>
      <c r="I142" s="60">
        <v>58.67792510986328</v>
      </c>
      <c r="J142" s="60">
        <v>64.22393798828125</v>
      </c>
      <c r="K142" s="61">
        <v>56.79503631591797</v>
      </c>
      <c r="M142" s="59">
        <v>91.81304931640625</v>
      </c>
      <c r="N142" s="60">
        <v>92.45759582519531</v>
      </c>
      <c r="O142" s="60">
        <v>91.26830291748047</v>
      </c>
      <c r="P142" s="60">
        <v>89.07499694824219</v>
      </c>
      <c r="Q142" s="60">
        <v>70.9469985961914</v>
      </c>
      <c r="R142" s="60">
        <v>78.92721557617188</v>
      </c>
      <c r="S142" s="60">
        <v>59.269344329833984</v>
      </c>
      <c r="T142" s="60">
        <v>18.50775146484375</v>
      </c>
      <c r="U142" s="60">
        <v>16.30908203125</v>
      </c>
      <c r="V142" s="61">
        <v>49.79935073852539</v>
      </c>
      <c r="X142" s="59">
        <v>6.44</v>
      </c>
      <c r="Y142" s="60">
        <v>6.44</v>
      </c>
      <c r="Z142" s="60">
        <v>6.48</v>
      </c>
      <c r="AA142" s="60">
        <v>6.78</v>
      </c>
      <c r="AB142" s="60">
        <v>6.35</v>
      </c>
      <c r="AC142" s="60">
        <v>6.17</v>
      </c>
      <c r="AD142" s="60">
        <v>0.25</v>
      </c>
      <c r="AF142" s="62">
        <v>0.9801689934346973</v>
      </c>
      <c r="AH142" s="63"/>
      <c r="AI142" s="64"/>
      <c r="AJ142" s="65">
        <v>0</v>
      </c>
      <c r="AK142" s="66">
        <v>0</v>
      </c>
      <c r="AL142" s="67">
        <v>0</v>
      </c>
      <c r="AM142" s="61">
        <v>15.079464126148226</v>
      </c>
      <c r="AO142" s="59">
        <v>15.258186056006767</v>
      </c>
      <c r="AP142" s="60">
        <v>15.597492137643082</v>
      </c>
      <c r="AQ142" s="60">
        <v>10.335003710168554</v>
      </c>
      <c r="AR142" s="60">
        <v>10.444517360897516</v>
      </c>
      <c r="AS142" s="61">
        <v>9.472557225410213</v>
      </c>
      <c r="AU142" s="59">
        <v>280.43008360635275</v>
      </c>
      <c r="AV142" s="61">
        <v>129.84423959249386</v>
      </c>
      <c r="AX142" s="62">
        <v>45.2</v>
      </c>
      <c r="AZ142" s="68">
        <v>0.013000000000000001</v>
      </c>
    </row>
    <row r="143" spans="1:52" ht="12.75">
      <c r="A143" s="58">
        <v>44774</v>
      </c>
      <c r="B143" s="59">
        <v>96.53570556640625</v>
      </c>
      <c r="C143" s="60">
        <v>54.064456939697266</v>
      </c>
      <c r="D143" s="60">
        <v>99.9253921508789</v>
      </c>
      <c r="E143" s="60">
        <v>67.64088439941406</v>
      </c>
      <c r="F143" s="60">
        <v>65.4733657836914</v>
      </c>
      <c r="G143" s="60">
        <v>58.06626892089844</v>
      </c>
      <c r="H143" s="60">
        <v>65.95417785644531</v>
      </c>
      <c r="I143" s="60">
        <v>58.727901458740234</v>
      </c>
      <c r="J143" s="60">
        <v>63.9685173034668</v>
      </c>
      <c r="K143" s="61">
        <v>56.86384201049805</v>
      </c>
      <c r="M143" s="59">
        <v>91.96693420410156</v>
      </c>
      <c r="N143" s="60">
        <v>92.61255645751953</v>
      </c>
      <c r="O143" s="60">
        <v>91.42127990722656</v>
      </c>
      <c r="P143" s="60">
        <v>89.22429656982422</v>
      </c>
      <c r="Q143" s="60">
        <v>71.06591033935547</v>
      </c>
      <c r="R143" s="60">
        <v>79.05950164794922</v>
      </c>
      <c r="S143" s="60">
        <v>59.368682861328125</v>
      </c>
      <c r="T143" s="60">
        <v>18.54330825805664</v>
      </c>
      <c r="U143" s="60">
        <v>16.341522216796875</v>
      </c>
      <c r="V143" s="61">
        <v>49.882816314697266</v>
      </c>
      <c r="X143" s="59">
        <v>6.43</v>
      </c>
      <c r="Y143" s="60">
        <v>6.43</v>
      </c>
      <c r="Z143" s="60">
        <v>6.47</v>
      </c>
      <c r="AA143" s="60">
        <v>6.77</v>
      </c>
      <c r="AB143" s="60">
        <v>6.34</v>
      </c>
      <c r="AC143" s="60">
        <v>6.16</v>
      </c>
      <c r="AD143" s="60">
        <v>0.25</v>
      </c>
      <c r="AF143" s="62">
        <v>0.9801689934346973</v>
      </c>
      <c r="AH143" s="63"/>
      <c r="AI143" s="64"/>
      <c r="AJ143" s="65">
        <v>0</v>
      </c>
      <c r="AK143" s="66">
        <v>0</v>
      </c>
      <c r="AL143" s="67">
        <v>0</v>
      </c>
      <c r="AM143" s="61">
        <v>15.079464126148226</v>
      </c>
      <c r="AO143" s="59">
        <v>15.013329014993197</v>
      </c>
      <c r="AP143" s="60">
        <v>16.221654569947873</v>
      </c>
      <c r="AQ143" s="60">
        <v>10.327029303421357</v>
      </c>
      <c r="AR143" s="60">
        <v>10.402867169786328</v>
      </c>
      <c r="AS143" s="61">
        <v>9.448820872003958</v>
      </c>
      <c r="AU143" s="59">
        <v>280.43008360635275</v>
      </c>
      <c r="AV143" s="61">
        <v>129.84423959249386</v>
      </c>
      <c r="AX143" s="62">
        <v>45.2</v>
      </c>
      <c r="AZ143" s="68">
        <v>0.013000000000000001</v>
      </c>
    </row>
    <row r="144" spans="1:52" ht="12.75">
      <c r="A144" s="58">
        <v>44805</v>
      </c>
      <c r="B144" s="59">
        <v>74.68791961669922</v>
      </c>
      <c r="C144" s="60">
        <v>48.615577697753906</v>
      </c>
      <c r="D144" s="60">
        <v>73.8184585571289</v>
      </c>
      <c r="E144" s="60">
        <v>50.76593017578125</v>
      </c>
      <c r="F144" s="60">
        <v>62.78970718383789</v>
      </c>
      <c r="G144" s="60">
        <v>57.0833854675293</v>
      </c>
      <c r="H144" s="60">
        <v>64.20099639892578</v>
      </c>
      <c r="I144" s="60">
        <v>57.71678924560547</v>
      </c>
      <c r="J144" s="60">
        <v>61.25529479980469</v>
      </c>
      <c r="K144" s="61">
        <v>55.81663513183594</v>
      </c>
      <c r="M144" s="59">
        <v>92.1210708618164</v>
      </c>
      <c r="N144" s="60">
        <v>92.76778411865234</v>
      </c>
      <c r="O144" s="60">
        <v>91.57450103759766</v>
      </c>
      <c r="P144" s="60">
        <v>89.37384033203125</v>
      </c>
      <c r="Q144" s="60">
        <v>71.18502044677734</v>
      </c>
      <c r="R144" s="60">
        <v>79.19200897216797</v>
      </c>
      <c r="S144" s="60">
        <v>59.46818542480469</v>
      </c>
      <c r="T144" s="60">
        <v>18.578933715820312</v>
      </c>
      <c r="U144" s="60">
        <v>16.374027252197266</v>
      </c>
      <c r="V144" s="61">
        <v>49.96642303466797</v>
      </c>
      <c r="X144" s="59">
        <v>6.38</v>
      </c>
      <c r="Y144" s="60">
        <v>6.38</v>
      </c>
      <c r="Z144" s="60">
        <v>6.42</v>
      </c>
      <c r="AA144" s="60">
        <v>6.72</v>
      </c>
      <c r="AB144" s="60">
        <v>6.29</v>
      </c>
      <c r="AC144" s="60">
        <v>6.11</v>
      </c>
      <c r="AD144" s="60">
        <v>0.25</v>
      </c>
      <c r="AF144" s="62">
        <v>0.9801689934346973</v>
      </c>
      <c r="AH144" s="63"/>
      <c r="AI144" s="64"/>
      <c r="AJ144" s="65">
        <v>0</v>
      </c>
      <c r="AK144" s="66">
        <v>0</v>
      </c>
      <c r="AL144" s="67">
        <v>0</v>
      </c>
      <c r="AM144" s="61">
        <v>15.079464336395265</v>
      </c>
      <c r="AO144" s="59">
        <v>11.706570472836868</v>
      </c>
      <c r="AP144" s="60">
        <v>12.081580778580834</v>
      </c>
      <c r="AQ144" s="60">
        <v>9.98246537103941</v>
      </c>
      <c r="AR144" s="60">
        <v>10.206835675504893</v>
      </c>
      <c r="AS144" s="61">
        <v>9.115371249970936</v>
      </c>
      <c r="AU144" s="59">
        <v>280.43008360635275</v>
      </c>
      <c r="AV144" s="61">
        <v>129.84423959249386</v>
      </c>
      <c r="AX144" s="62">
        <v>45.2</v>
      </c>
      <c r="AZ144" s="68">
        <v>0.013000000000000001</v>
      </c>
    </row>
    <row r="145" spans="1:52" ht="12.75">
      <c r="A145" s="58">
        <v>44835</v>
      </c>
      <c r="B145" s="59">
        <v>62.495086669921875</v>
      </c>
      <c r="C145" s="60">
        <v>48.73250961303711</v>
      </c>
      <c r="D145" s="60">
        <v>58.73643112182617</v>
      </c>
      <c r="E145" s="60">
        <v>50.305477142333984</v>
      </c>
      <c r="F145" s="60">
        <v>56.37757110595703</v>
      </c>
      <c r="G145" s="60">
        <v>53.87550735473633</v>
      </c>
      <c r="H145" s="60">
        <v>56.98112106323242</v>
      </c>
      <c r="I145" s="60">
        <v>53.9763069152832</v>
      </c>
      <c r="J145" s="60">
        <v>55.14176559448242</v>
      </c>
      <c r="K145" s="61">
        <v>52.63261795043945</v>
      </c>
      <c r="M145" s="59">
        <v>92.27547454833984</v>
      </c>
      <c r="N145" s="60">
        <v>92.92326354980469</v>
      </c>
      <c r="O145" s="60">
        <v>91.72798919677734</v>
      </c>
      <c r="P145" s="60">
        <v>89.52363586425781</v>
      </c>
      <c r="Q145" s="60">
        <v>71.30433654785156</v>
      </c>
      <c r="R145" s="60">
        <v>79.32473754882812</v>
      </c>
      <c r="S145" s="60">
        <v>59.5678596496582</v>
      </c>
      <c r="T145" s="60">
        <v>18.614625930786133</v>
      </c>
      <c r="U145" s="60">
        <v>16.406597137451172</v>
      </c>
      <c r="V145" s="61">
        <v>50.0501708984375</v>
      </c>
      <c r="X145" s="59">
        <v>6.43</v>
      </c>
      <c r="Y145" s="60">
        <v>6.43</v>
      </c>
      <c r="Z145" s="60">
        <v>6.47</v>
      </c>
      <c r="AA145" s="60">
        <v>6.77</v>
      </c>
      <c r="AB145" s="60">
        <v>6.34</v>
      </c>
      <c r="AC145" s="60">
        <v>6.16</v>
      </c>
      <c r="AD145" s="60">
        <v>0.25</v>
      </c>
      <c r="AF145" s="62">
        <v>0.9801689934346973</v>
      </c>
      <c r="AH145" s="63"/>
      <c r="AI145" s="64"/>
      <c r="AJ145" s="65">
        <v>0</v>
      </c>
      <c r="AK145" s="66">
        <v>0</v>
      </c>
      <c r="AL145" s="67">
        <v>0</v>
      </c>
      <c r="AM145" s="61">
        <v>15.079463285160065</v>
      </c>
      <c r="AO145" s="59">
        <v>9.719298082413978</v>
      </c>
      <c r="AP145" s="60">
        <v>9.535134922374379</v>
      </c>
      <c r="AQ145" s="60">
        <v>8.892361373179343</v>
      </c>
      <c r="AR145" s="60">
        <v>8.987558527323726</v>
      </c>
      <c r="AS145" s="61">
        <v>8.145017074517344</v>
      </c>
      <c r="AU145" s="59">
        <v>280.43008360635275</v>
      </c>
      <c r="AV145" s="61">
        <v>129.84423959249386</v>
      </c>
      <c r="AX145" s="62">
        <v>45.2</v>
      </c>
      <c r="AZ145" s="68">
        <v>0.013000000000000001</v>
      </c>
    </row>
    <row r="146" spans="1:52" ht="12.75">
      <c r="A146" s="58">
        <v>44866</v>
      </c>
      <c r="B146" s="59">
        <v>63.801612854003906</v>
      </c>
      <c r="C146" s="60">
        <v>50.506134033203125</v>
      </c>
      <c r="D146" s="60">
        <v>60.5158805847168</v>
      </c>
      <c r="E146" s="60">
        <v>51.7384147644043</v>
      </c>
      <c r="F146" s="60">
        <v>57.498443603515625</v>
      </c>
      <c r="G146" s="60">
        <v>55.15605163574219</v>
      </c>
      <c r="H146" s="60">
        <v>57.75008010864258</v>
      </c>
      <c r="I146" s="60">
        <v>55.59618377685547</v>
      </c>
      <c r="J146" s="60">
        <v>56.22925567626953</v>
      </c>
      <c r="K146" s="61">
        <v>54.02809524536133</v>
      </c>
      <c r="M146" s="59">
        <v>92.43013000488281</v>
      </c>
      <c r="N146" s="60">
        <v>93.07901000976562</v>
      </c>
      <c r="O146" s="60">
        <v>91.88172912597656</v>
      </c>
      <c r="P146" s="60">
        <v>89.6736831665039</v>
      </c>
      <c r="Q146" s="60">
        <v>71.42384338378906</v>
      </c>
      <c r="R146" s="60">
        <v>79.45769500732422</v>
      </c>
      <c r="S146" s="60">
        <v>59.66769790649414</v>
      </c>
      <c r="T146" s="60">
        <v>18.650388717651367</v>
      </c>
      <c r="U146" s="60">
        <v>16.439231872558594</v>
      </c>
      <c r="V146" s="61">
        <v>50.134056091308594</v>
      </c>
      <c r="X146" s="59">
        <v>6.62</v>
      </c>
      <c r="Y146" s="60">
        <v>6.65</v>
      </c>
      <c r="Z146" s="60">
        <v>6.66</v>
      </c>
      <c r="AA146" s="60">
        <v>6.99</v>
      </c>
      <c r="AB146" s="60">
        <v>6.48</v>
      </c>
      <c r="AC146" s="60">
        <v>6.39</v>
      </c>
      <c r="AD146" s="60">
        <v>0.25</v>
      </c>
      <c r="AF146" s="62">
        <v>0.9801689934346973</v>
      </c>
      <c r="AH146" s="63"/>
      <c r="AI146" s="64"/>
      <c r="AJ146" s="65">
        <v>0</v>
      </c>
      <c r="AK146" s="66">
        <v>0</v>
      </c>
      <c r="AL146" s="67">
        <v>0</v>
      </c>
      <c r="AM146" s="61">
        <v>15.079464073586465</v>
      </c>
      <c r="AO146" s="59">
        <v>9.594227496842691</v>
      </c>
      <c r="AP146" s="60">
        <v>9.470403847373522</v>
      </c>
      <c r="AQ146" s="60">
        <v>8.873216605480806</v>
      </c>
      <c r="AR146" s="60">
        <v>8.912049399481878</v>
      </c>
      <c r="AS146" s="61">
        <v>8.04424258601853</v>
      </c>
      <c r="AU146" s="59">
        <v>280.43008360635275</v>
      </c>
      <c r="AV146" s="61">
        <v>129.84423959249386</v>
      </c>
      <c r="AX146" s="62">
        <v>45.2</v>
      </c>
      <c r="AZ146" s="68">
        <v>0.013000000000000001</v>
      </c>
    </row>
    <row r="147" spans="1:52" ht="12.75">
      <c r="A147" s="58">
        <v>44896</v>
      </c>
      <c r="B147" s="59">
        <v>68.26002502441406</v>
      </c>
      <c r="C147" s="60">
        <v>53.60898971557617</v>
      </c>
      <c r="D147" s="60">
        <v>62.05397415161133</v>
      </c>
      <c r="E147" s="60">
        <v>54.044090270996094</v>
      </c>
      <c r="F147" s="60">
        <v>56.015323638916016</v>
      </c>
      <c r="G147" s="60">
        <v>56.170143127441406</v>
      </c>
      <c r="H147" s="60">
        <v>55.81671142578125</v>
      </c>
      <c r="I147" s="60">
        <v>56.48651885986328</v>
      </c>
      <c r="J147" s="60">
        <v>54.762760162353516</v>
      </c>
      <c r="K147" s="61">
        <v>54.903778076171875</v>
      </c>
      <c r="M147" s="59">
        <v>92.58505249023438</v>
      </c>
      <c r="N147" s="60">
        <v>93.23501586914062</v>
      </c>
      <c r="O147" s="60">
        <v>92.03572845458984</v>
      </c>
      <c r="P147" s="60">
        <v>89.82398223876953</v>
      </c>
      <c r="Q147" s="60">
        <v>71.5435562133789</v>
      </c>
      <c r="R147" s="60">
        <v>79.59086608886719</v>
      </c>
      <c r="S147" s="60">
        <v>59.767704010009766</v>
      </c>
      <c r="T147" s="60">
        <v>18.68621826171875</v>
      </c>
      <c r="U147" s="60">
        <v>16.47193145751953</v>
      </c>
      <c r="V147" s="61">
        <v>50.21808624267578</v>
      </c>
      <c r="X147" s="59">
        <v>6.74</v>
      </c>
      <c r="Y147" s="60">
        <v>6.78</v>
      </c>
      <c r="Z147" s="60">
        <v>6.78</v>
      </c>
      <c r="AA147" s="60">
        <v>7.13</v>
      </c>
      <c r="AB147" s="60">
        <v>6.6</v>
      </c>
      <c r="AC147" s="60">
        <v>6.51</v>
      </c>
      <c r="AD147" s="60">
        <v>0.25</v>
      </c>
      <c r="AF147" s="62">
        <v>0.9801689934346973</v>
      </c>
      <c r="AH147" s="63"/>
      <c r="AI147" s="64"/>
      <c r="AJ147" s="65">
        <v>0</v>
      </c>
      <c r="AK147" s="66">
        <v>0</v>
      </c>
      <c r="AL147" s="67">
        <v>0</v>
      </c>
      <c r="AM147" s="61">
        <v>15.079463705654145</v>
      </c>
      <c r="AO147" s="59">
        <v>10.067850298586144</v>
      </c>
      <c r="AP147" s="60">
        <v>9.532100484118484</v>
      </c>
      <c r="AQ147" s="60">
        <v>8.48717024832061</v>
      </c>
      <c r="AR147" s="60">
        <v>8.457077488754734</v>
      </c>
      <c r="AS147" s="61">
        <v>7.680611523471741</v>
      </c>
      <c r="AU147" s="59">
        <v>280.43008360635275</v>
      </c>
      <c r="AV147" s="61">
        <v>129.84423959249386</v>
      </c>
      <c r="AX147" s="62">
        <v>45.2</v>
      </c>
      <c r="AZ147" s="68">
        <v>0.013000000000000001</v>
      </c>
    </row>
    <row r="148" spans="1:52" ht="12.75">
      <c r="A148" s="58">
        <v>44927</v>
      </c>
      <c r="B148" s="59">
        <v>71.95093536376953</v>
      </c>
      <c r="C148" s="60">
        <v>56.3973388671875</v>
      </c>
      <c r="D148" s="60">
        <v>64.99520874023438</v>
      </c>
      <c r="E148" s="60">
        <v>56.506893157958984</v>
      </c>
      <c r="F148" s="60">
        <v>59.04715347290039</v>
      </c>
      <c r="G148" s="60">
        <v>57.83414077758789</v>
      </c>
      <c r="H148" s="60">
        <v>58.892616271972656</v>
      </c>
      <c r="I148" s="60">
        <v>58.2701530456543</v>
      </c>
      <c r="J148" s="60">
        <v>57.778873443603516</v>
      </c>
      <c r="K148" s="61">
        <v>56.79623031616211</v>
      </c>
      <c r="M148" s="59">
        <v>92.74022674560547</v>
      </c>
      <c r="N148" s="60">
        <v>93.39128112792969</v>
      </c>
      <c r="O148" s="60">
        <v>92.18998718261719</v>
      </c>
      <c r="P148" s="60">
        <v>89.97453308105469</v>
      </c>
      <c r="Q148" s="60">
        <v>71.66346740722656</v>
      </c>
      <c r="R148" s="60">
        <v>79.7242660522461</v>
      </c>
      <c r="S148" s="60">
        <v>59.86787796020508</v>
      </c>
      <c r="T148" s="60">
        <v>18.722118377685547</v>
      </c>
      <c r="U148" s="60">
        <v>16.504695892333984</v>
      </c>
      <c r="V148" s="61">
        <v>50.30225372314453</v>
      </c>
      <c r="X148" s="59">
        <v>7.08</v>
      </c>
      <c r="Y148" s="60">
        <v>7.12</v>
      </c>
      <c r="Z148" s="60">
        <v>7.15</v>
      </c>
      <c r="AA148" s="60">
        <v>7.47</v>
      </c>
      <c r="AB148" s="60">
        <v>6.94</v>
      </c>
      <c r="AC148" s="60">
        <v>6.85</v>
      </c>
      <c r="AD148" s="60">
        <v>0.25</v>
      </c>
      <c r="AF148" s="62">
        <v>0.9997723733033913</v>
      </c>
      <c r="AH148" s="63"/>
      <c r="AI148" s="64"/>
      <c r="AJ148" s="65">
        <v>0</v>
      </c>
      <c r="AK148" s="66">
        <v>0</v>
      </c>
      <c r="AL148" s="67">
        <v>0</v>
      </c>
      <c r="AM148" s="61">
        <v>15.277877831802368</v>
      </c>
      <c r="AO148" s="59">
        <v>10.105468449967631</v>
      </c>
      <c r="AP148" s="60">
        <v>9.488351640910128</v>
      </c>
      <c r="AQ148" s="60">
        <v>8.508235370734926</v>
      </c>
      <c r="AR148" s="60">
        <v>8.485967762532082</v>
      </c>
      <c r="AS148" s="61">
        <v>7.734788948273564</v>
      </c>
      <c r="AU148" s="59">
        <v>306.7236906105651</v>
      </c>
      <c r="AV148" s="61">
        <v>172.09490762702998</v>
      </c>
      <c r="AX148" s="62">
        <v>45.7</v>
      </c>
      <c r="AZ148" s="68">
        <v>0.013000000000000001</v>
      </c>
    </row>
    <row r="149" spans="1:52" ht="12.75">
      <c r="A149" s="58">
        <v>44958</v>
      </c>
      <c r="B149" s="59">
        <v>68.15959930419922</v>
      </c>
      <c r="C149" s="60">
        <v>54.70009994506836</v>
      </c>
      <c r="D149" s="60">
        <v>63.991539001464844</v>
      </c>
      <c r="E149" s="60">
        <v>55.6024055480957</v>
      </c>
      <c r="F149" s="60">
        <v>58.336814880371094</v>
      </c>
      <c r="G149" s="60">
        <v>57.361412048339844</v>
      </c>
      <c r="H149" s="60">
        <v>58.27020263671875</v>
      </c>
      <c r="I149" s="60">
        <v>57.80038070678711</v>
      </c>
      <c r="J149" s="60">
        <v>57.02871322631836</v>
      </c>
      <c r="K149" s="61">
        <v>56.319114685058594</v>
      </c>
      <c r="M149" s="59">
        <v>92.89566802978516</v>
      </c>
      <c r="N149" s="60">
        <v>93.54781341552734</v>
      </c>
      <c r="O149" s="60">
        <v>92.34449768066406</v>
      </c>
      <c r="P149" s="60">
        <v>90.12533569335938</v>
      </c>
      <c r="Q149" s="60">
        <v>71.78357696533203</v>
      </c>
      <c r="R149" s="60">
        <v>79.8578872680664</v>
      </c>
      <c r="S149" s="60">
        <v>59.96821975708008</v>
      </c>
      <c r="T149" s="60">
        <v>18.758085250854492</v>
      </c>
      <c r="U149" s="60">
        <v>16.537525177001953</v>
      </c>
      <c r="V149" s="61">
        <v>50.38656234741211</v>
      </c>
      <c r="X149" s="59">
        <v>7</v>
      </c>
      <c r="Y149" s="60">
        <v>7.04</v>
      </c>
      <c r="Z149" s="60">
        <v>7.07</v>
      </c>
      <c r="AA149" s="60">
        <v>7.39</v>
      </c>
      <c r="AB149" s="60">
        <v>6.86</v>
      </c>
      <c r="AC149" s="60">
        <v>6.77</v>
      </c>
      <c r="AD149" s="60">
        <v>0.25</v>
      </c>
      <c r="AF149" s="62">
        <v>0.9997723733033913</v>
      </c>
      <c r="AH149" s="63"/>
      <c r="AI149" s="64"/>
      <c r="AJ149" s="65">
        <v>0</v>
      </c>
      <c r="AK149" s="66">
        <v>0</v>
      </c>
      <c r="AL149" s="67">
        <v>0</v>
      </c>
      <c r="AM149" s="61">
        <v>15.277877831802368</v>
      </c>
      <c r="AO149" s="59">
        <v>9.681761264801025</v>
      </c>
      <c r="AP149" s="60">
        <v>9.452221418237054</v>
      </c>
      <c r="AQ149" s="60">
        <v>8.503908874689664</v>
      </c>
      <c r="AR149" s="60">
        <v>8.494198635090196</v>
      </c>
      <c r="AS149" s="61">
        <v>7.717011262018723</v>
      </c>
      <c r="AU149" s="59">
        <v>306.7236906105651</v>
      </c>
      <c r="AV149" s="61">
        <v>172.09490762702998</v>
      </c>
      <c r="AX149" s="62">
        <v>45.7</v>
      </c>
      <c r="AZ149" s="68">
        <v>0.013000000000000001</v>
      </c>
    </row>
    <row r="150" spans="1:52" ht="12.75">
      <c r="A150" s="58">
        <v>44986</v>
      </c>
      <c r="B150" s="59">
        <v>65.66539001464844</v>
      </c>
      <c r="C150" s="60">
        <v>52.13560485839844</v>
      </c>
      <c r="D150" s="60">
        <v>59.84219741821289</v>
      </c>
      <c r="E150" s="60">
        <v>51.53704833984375</v>
      </c>
      <c r="F150" s="60">
        <v>56.65713119506836</v>
      </c>
      <c r="G150" s="60">
        <v>55.559112548828125</v>
      </c>
      <c r="H150" s="60">
        <v>56.799217224121094</v>
      </c>
      <c r="I150" s="60">
        <v>56.589115142822266</v>
      </c>
      <c r="J150" s="60">
        <v>55.537620544433594</v>
      </c>
      <c r="K150" s="61">
        <v>54.881324768066406</v>
      </c>
      <c r="M150" s="59">
        <v>93.0513687133789</v>
      </c>
      <c r="N150" s="60">
        <v>93.70460510253906</v>
      </c>
      <c r="O150" s="60">
        <v>92.49927520751953</v>
      </c>
      <c r="P150" s="60">
        <v>90.2763900756836</v>
      </c>
      <c r="Q150" s="60">
        <v>71.90389251708984</v>
      </c>
      <c r="R150" s="60">
        <v>79.99173736572266</v>
      </c>
      <c r="S150" s="60">
        <v>60.068729400634766</v>
      </c>
      <c r="T150" s="60">
        <v>18.79412269592285</v>
      </c>
      <c r="U150" s="60">
        <v>16.57042121887207</v>
      </c>
      <c r="V150" s="61">
        <v>50.471012115478516</v>
      </c>
      <c r="X150" s="59">
        <v>6.8</v>
      </c>
      <c r="Y150" s="60">
        <v>6.83</v>
      </c>
      <c r="Z150" s="60">
        <v>6.87</v>
      </c>
      <c r="AA150" s="60">
        <v>7.18</v>
      </c>
      <c r="AB150" s="60">
        <v>6.66</v>
      </c>
      <c r="AC150" s="60">
        <v>6.57</v>
      </c>
      <c r="AD150" s="60">
        <v>0.25</v>
      </c>
      <c r="AF150" s="62">
        <v>0.9997723733033913</v>
      </c>
      <c r="AH150" s="63"/>
      <c r="AI150" s="64"/>
      <c r="AJ150" s="65">
        <v>0</v>
      </c>
      <c r="AK150" s="66">
        <v>0</v>
      </c>
      <c r="AL150" s="67">
        <v>0</v>
      </c>
      <c r="AM150" s="61">
        <v>15.27787762155533</v>
      </c>
      <c r="AO150" s="59">
        <v>9.614259152949991</v>
      </c>
      <c r="AP150" s="60">
        <v>9.108401433517944</v>
      </c>
      <c r="AQ150" s="60">
        <v>8.50707675601627</v>
      </c>
      <c r="AR150" s="60">
        <v>8.528410994612777</v>
      </c>
      <c r="AS150" s="61">
        <v>7.7350446440715315</v>
      </c>
      <c r="AU150" s="59">
        <v>306.7236906105651</v>
      </c>
      <c r="AV150" s="61">
        <v>172.09490762702998</v>
      </c>
      <c r="AX150" s="62">
        <v>45.7</v>
      </c>
      <c r="AZ150" s="68">
        <v>0.013000000000000001</v>
      </c>
    </row>
    <row r="151" spans="1:52" ht="12.75">
      <c r="A151" s="58">
        <v>45017</v>
      </c>
      <c r="B151" s="59">
        <v>62.541622161865234</v>
      </c>
      <c r="C151" s="60">
        <v>49.56139373779297</v>
      </c>
      <c r="D151" s="60">
        <v>58.284584045410156</v>
      </c>
      <c r="E151" s="60">
        <v>50.2999382019043</v>
      </c>
      <c r="F151" s="60">
        <v>56.79862976074219</v>
      </c>
      <c r="G151" s="60">
        <v>54.64390563964844</v>
      </c>
      <c r="H151" s="60">
        <v>57.110252380371094</v>
      </c>
      <c r="I151" s="60">
        <v>55.38785934448242</v>
      </c>
      <c r="J151" s="60">
        <v>55.647396087646484</v>
      </c>
      <c r="K151" s="61">
        <v>53.85649490356445</v>
      </c>
      <c r="M151" s="59">
        <v>93.20732116699219</v>
      </c>
      <c r="N151" s="60">
        <v>93.86165618896484</v>
      </c>
      <c r="O151" s="60">
        <v>92.65431213378906</v>
      </c>
      <c r="P151" s="60">
        <v>90.42769622802734</v>
      </c>
      <c r="Q151" s="60">
        <v>72.02440643310547</v>
      </c>
      <c r="R151" s="60">
        <v>80.12580871582031</v>
      </c>
      <c r="S151" s="60">
        <v>60.169410705566406</v>
      </c>
      <c r="T151" s="60">
        <v>18.830230712890625</v>
      </c>
      <c r="U151" s="60">
        <v>16.60338020324707</v>
      </c>
      <c r="V151" s="61">
        <v>50.555606842041016</v>
      </c>
      <c r="X151" s="59">
        <v>6.6</v>
      </c>
      <c r="Y151" s="60">
        <v>6.6</v>
      </c>
      <c r="Z151" s="60">
        <v>6.64</v>
      </c>
      <c r="AA151" s="60">
        <v>6.94</v>
      </c>
      <c r="AB151" s="60">
        <v>6.51</v>
      </c>
      <c r="AC151" s="60">
        <v>6.33</v>
      </c>
      <c r="AD151" s="60">
        <v>0.25</v>
      </c>
      <c r="AF151" s="62">
        <v>0.9997723733033913</v>
      </c>
      <c r="AH151" s="63"/>
      <c r="AI151" s="64"/>
      <c r="AJ151" s="65">
        <v>0</v>
      </c>
      <c r="AK151" s="66">
        <v>0</v>
      </c>
      <c r="AL151" s="67">
        <v>0</v>
      </c>
      <c r="AM151" s="61">
        <v>15.27787735874653</v>
      </c>
      <c r="AO151" s="59">
        <v>9.47600335785837</v>
      </c>
      <c r="AP151" s="60">
        <v>9.207675204646154</v>
      </c>
      <c r="AQ151" s="60">
        <v>8.724827920236896</v>
      </c>
      <c r="AR151" s="60">
        <v>8.772696218182965</v>
      </c>
      <c r="AS151" s="61">
        <v>8.01835678496347</v>
      </c>
      <c r="AU151" s="59">
        <v>306.7236906105651</v>
      </c>
      <c r="AV151" s="61">
        <v>172.09490762702998</v>
      </c>
      <c r="AX151" s="62">
        <v>45.7</v>
      </c>
      <c r="AZ151" s="68">
        <v>0.013000000000000001</v>
      </c>
    </row>
    <row r="152" spans="1:52" ht="12.75">
      <c r="A152" s="58">
        <v>45047</v>
      </c>
      <c r="B152" s="59">
        <v>61.663394927978516</v>
      </c>
      <c r="C152" s="60">
        <v>46.83891296386719</v>
      </c>
      <c r="D152" s="60">
        <v>60.326297760009766</v>
      </c>
      <c r="E152" s="60">
        <v>48.801700592041016</v>
      </c>
      <c r="F152" s="60">
        <v>57.68076705932617</v>
      </c>
      <c r="G152" s="60">
        <v>54.66740417480469</v>
      </c>
      <c r="H152" s="60">
        <v>59.229827880859375</v>
      </c>
      <c r="I152" s="60">
        <v>55.73450469970703</v>
      </c>
      <c r="J152" s="60">
        <v>56.39323806762695</v>
      </c>
      <c r="K152" s="61">
        <v>53.69965362548828</v>
      </c>
      <c r="M152" s="59">
        <v>93.3635482788086</v>
      </c>
      <c r="N152" s="60">
        <v>94.01897430419922</v>
      </c>
      <c r="O152" s="60">
        <v>92.80960083007812</v>
      </c>
      <c r="P152" s="60">
        <v>90.57925415039062</v>
      </c>
      <c r="Q152" s="60">
        <v>72.1451187133789</v>
      </c>
      <c r="R152" s="60">
        <v>80.26010131835938</v>
      </c>
      <c r="S152" s="60">
        <v>60.27025604248047</v>
      </c>
      <c r="T152" s="60">
        <v>18.866405487060547</v>
      </c>
      <c r="U152" s="60">
        <v>16.63640785217285</v>
      </c>
      <c r="V152" s="61">
        <v>50.64033889770508</v>
      </c>
      <c r="X152" s="59">
        <v>6.54</v>
      </c>
      <c r="Y152" s="60">
        <v>6.54</v>
      </c>
      <c r="Z152" s="60">
        <v>6.58</v>
      </c>
      <c r="AA152" s="60">
        <v>6.88</v>
      </c>
      <c r="AB152" s="60">
        <v>6.45</v>
      </c>
      <c r="AC152" s="60">
        <v>6.27</v>
      </c>
      <c r="AD152" s="60">
        <v>0.25</v>
      </c>
      <c r="AF152" s="62">
        <v>0.9997723733033913</v>
      </c>
      <c r="AH152" s="63"/>
      <c r="AI152" s="64"/>
      <c r="AJ152" s="65">
        <v>0</v>
      </c>
      <c r="AK152" s="66">
        <v>0</v>
      </c>
      <c r="AL152" s="67">
        <v>0</v>
      </c>
      <c r="AM152" s="61">
        <v>15.27787814717293</v>
      </c>
      <c r="AO152" s="59">
        <v>9.428653658712312</v>
      </c>
      <c r="AP152" s="60">
        <v>9.621419100480027</v>
      </c>
      <c r="AQ152" s="60">
        <v>8.942754582841268</v>
      </c>
      <c r="AR152" s="60">
        <v>9.182919051296027</v>
      </c>
      <c r="AS152" s="61">
        <v>8.19669157959694</v>
      </c>
      <c r="AU152" s="59">
        <v>306.7236906105651</v>
      </c>
      <c r="AV152" s="61">
        <v>172.09490762702998</v>
      </c>
      <c r="AX152" s="62">
        <v>45.7</v>
      </c>
      <c r="AZ152" s="68">
        <v>0.013000000000000001</v>
      </c>
    </row>
    <row r="153" spans="1:52" ht="12.75">
      <c r="A153" s="58">
        <v>45078</v>
      </c>
      <c r="B153" s="59">
        <v>87.9302978515625</v>
      </c>
      <c r="C153" s="60">
        <v>51.7580451965332</v>
      </c>
      <c r="D153" s="60">
        <v>88.72356414794922</v>
      </c>
      <c r="E153" s="60">
        <v>56.93817138671875</v>
      </c>
      <c r="F153" s="60">
        <v>61.402809143066406</v>
      </c>
      <c r="G153" s="60">
        <v>56.94635009765625</v>
      </c>
      <c r="H153" s="60">
        <v>63.9193115234375</v>
      </c>
      <c r="I153" s="60">
        <v>58.192848205566406</v>
      </c>
      <c r="J153" s="60">
        <v>60.153968811035156</v>
      </c>
      <c r="K153" s="61">
        <v>55.842342376708984</v>
      </c>
      <c r="M153" s="59">
        <v>93.52002716064453</v>
      </c>
      <c r="N153" s="60">
        <v>94.17655944824219</v>
      </c>
      <c r="O153" s="60">
        <v>92.96515655517578</v>
      </c>
      <c r="P153" s="60">
        <v>90.73107147216797</v>
      </c>
      <c r="Q153" s="60">
        <v>72.26604461669922</v>
      </c>
      <c r="R153" s="60">
        <v>80.39462280273438</v>
      </c>
      <c r="S153" s="60">
        <v>60.371273040771484</v>
      </c>
      <c r="T153" s="60">
        <v>18.902650833129883</v>
      </c>
      <c r="U153" s="60">
        <v>16.669498443603516</v>
      </c>
      <c r="V153" s="61">
        <v>50.725215911865234</v>
      </c>
      <c r="X153" s="59">
        <v>6.55</v>
      </c>
      <c r="Y153" s="60">
        <v>6.55</v>
      </c>
      <c r="Z153" s="60">
        <v>6.59</v>
      </c>
      <c r="AA153" s="60">
        <v>6.89</v>
      </c>
      <c r="AB153" s="60">
        <v>6.46</v>
      </c>
      <c r="AC153" s="60">
        <v>6.28</v>
      </c>
      <c r="AD153" s="60">
        <v>0.25</v>
      </c>
      <c r="AF153" s="62">
        <v>0.9997723733033913</v>
      </c>
      <c r="AH153" s="63"/>
      <c r="AI153" s="64"/>
      <c r="AJ153" s="65">
        <v>0</v>
      </c>
      <c r="AK153" s="66">
        <v>0</v>
      </c>
      <c r="AL153" s="67">
        <v>0</v>
      </c>
      <c r="AM153" s="61">
        <v>15.277878042049409</v>
      </c>
      <c r="AO153" s="59">
        <v>13.424472954437023</v>
      </c>
      <c r="AP153" s="60">
        <v>14.127956074514206</v>
      </c>
      <c r="AQ153" s="60">
        <v>9.505078814716162</v>
      </c>
      <c r="AR153" s="60">
        <v>9.89463026678599</v>
      </c>
      <c r="AS153" s="61">
        <v>8.730619566187977</v>
      </c>
      <c r="AU153" s="59">
        <v>306.7236906105651</v>
      </c>
      <c r="AV153" s="61">
        <v>172.09490762702998</v>
      </c>
      <c r="AX153" s="62">
        <v>45.7</v>
      </c>
      <c r="AZ153" s="68">
        <v>0.013000000000000001</v>
      </c>
    </row>
    <row r="154" spans="1:52" ht="12.75">
      <c r="A154" s="58">
        <v>45108</v>
      </c>
      <c r="B154" s="59">
        <v>99.35026550292969</v>
      </c>
      <c r="C154" s="60">
        <v>58.619693756103516</v>
      </c>
      <c r="D154" s="60">
        <v>97.82671356201172</v>
      </c>
      <c r="E154" s="60">
        <v>71.45658111572266</v>
      </c>
      <c r="F154" s="60">
        <v>67.41759490966797</v>
      </c>
      <c r="G154" s="60">
        <v>59.60243606567383</v>
      </c>
      <c r="H154" s="60">
        <v>68.99826049804688</v>
      </c>
      <c r="I154" s="60">
        <v>60.94089126586914</v>
      </c>
      <c r="J154" s="60">
        <v>65.95250701904297</v>
      </c>
      <c r="K154" s="61">
        <v>58.33468246459961</v>
      </c>
      <c r="M154" s="59">
        <v>93.67578887939453</v>
      </c>
      <c r="N154" s="60">
        <v>94.33341217041016</v>
      </c>
      <c r="O154" s="60">
        <v>93.1199951171875</v>
      </c>
      <c r="P154" s="60">
        <v>90.88218688964844</v>
      </c>
      <c r="Q154" s="60">
        <v>72.38639831542969</v>
      </c>
      <c r="R154" s="60">
        <v>80.52851867675781</v>
      </c>
      <c r="S154" s="60">
        <v>60.47182083129883</v>
      </c>
      <c r="T154" s="60">
        <v>18.93876838684082</v>
      </c>
      <c r="U154" s="60">
        <v>16.702468872070312</v>
      </c>
      <c r="V154" s="61">
        <v>50.80970001220703</v>
      </c>
      <c r="X154" s="59">
        <v>6.63</v>
      </c>
      <c r="Y154" s="60">
        <v>6.63</v>
      </c>
      <c r="Z154" s="60">
        <v>6.67</v>
      </c>
      <c r="AA154" s="60">
        <v>6.97</v>
      </c>
      <c r="AB154" s="60">
        <v>6.54</v>
      </c>
      <c r="AC154" s="60">
        <v>6.36</v>
      </c>
      <c r="AD154" s="60">
        <v>0.25</v>
      </c>
      <c r="AF154" s="62">
        <v>0.9997723733033913</v>
      </c>
      <c r="AH154" s="63"/>
      <c r="AI154" s="64"/>
      <c r="AJ154" s="65">
        <v>0</v>
      </c>
      <c r="AK154" s="66">
        <v>0</v>
      </c>
      <c r="AL154" s="67">
        <v>0</v>
      </c>
      <c r="AM154" s="61">
        <v>15.277878042049409</v>
      </c>
      <c r="AO154" s="59">
        <v>14.984957089431326</v>
      </c>
      <c r="AP154" s="60">
        <v>15.381558736165363</v>
      </c>
      <c r="AQ154" s="60">
        <v>10.308500750713756</v>
      </c>
      <c r="AR154" s="60">
        <v>10.550192736704416</v>
      </c>
      <c r="AS154" s="61">
        <v>9.46233960101047</v>
      </c>
      <c r="AU154" s="59">
        <v>306.7236906105651</v>
      </c>
      <c r="AV154" s="61">
        <v>172.09490762702998</v>
      </c>
      <c r="AX154" s="62">
        <v>45.7</v>
      </c>
      <c r="AZ154" s="68">
        <v>0.013000000000000001</v>
      </c>
    </row>
    <row r="155" spans="1:52" ht="12.75">
      <c r="A155" s="58">
        <v>45139</v>
      </c>
      <c r="B155" s="59">
        <v>100.30921173095703</v>
      </c>
      <c r="C155" s="60">
        <v>54.890846252441406</v>
      </c>
      <c r="D155" s="60">
        <v>100.04792022705078</v>
      </c>
      <c r="E155" s="60">
        <v>67.9317626953125</v>
      </c>
      <c r="F155" s="60">
        <v>67.15159606933594</v>
      </c>
      <c r="G155" s="60">
        <v>59.540130615234375</v>
      </c>
      <c r="H155" s="60">
        <v>67.85826873779297</v>
      </c>
      <c r="I155" s="60">
        <v>60.304962158203125</v>
      </c>
      <c r="J155" s="60">
        <v>65.72772979736328</v>
      </c>
      <c r="K155" s="61">
        <v>58.330345153808594</v>
      </c>
      <c r="M155" s="59">
        <v>93.8318099975586</v>
      </c>
      <c r="N155" s="60">
        <v>94.49052429199219</v>
      </c>
      <c r="O155" s="60">
        <v>93.27508544921875</v>
      </c>
      <c r="P155" s="60">
        <v>91.03355407714844</v>
      </c>
      <c r="Q155" s="60">
        <v>72.50696563720703</v>
      </c>
      <c r="R155" s="60">
        <v>80.66264343261719</v>
      </c>
      <c r="S155" s="60">
        <v>60.572540283203125</v>
      </c>
      <c r="T155" s="60">
        <v>18.974952697753906</v>
      </c>
      <c r="U155" s="60">
        <v>16.735504150390625</v>
      </c>
      <c r="V155" s="61">
        <v>50.894325256347656</v>
      </c>
      <c r="X155" s="59">
        <v>6.62</v>
      </c>
      <c r="Y155" s="60">
        <v>6.62</v>
      </c>
      <c r="Z155" s="60">
        <v>6.66</v>
      </c>
      <c r="AA155" s="60">
        <v>6.96</v>
      </c>
      <c r="AB155" s="60">
        <v>6.53</v>
      </c>
      <c r="AC155" s="60">
        <v>6.35</v>
      </c>
      <c r="AD155" s="60">
        <v>0.25</v>
      </c>
      <c r="AF155" s="62">
        <v>0.9997723733033913</v>
      </c>
      <c r="AH155" s="63"/>
      <c r="AI155" s="64"/>
      <c r="AJ155" s="65">
        <v>0</v>
      </c>
      <c r="AK155" s="66">
        <v>0</v>
      </c>
      <c r="AL155" s="67">
        <v>0</v>
      </c>
      <c r="AM155" s="61">
        <v>15.277878042049409</v>
      </c>
      <c r="AO155" s="59">
        <v>15.152448901957255</v>
      </c>
      <c r="AP155" s="60">
        <v>15.755577988511934</v>
      </c>
      <c r="AQ155" s="60">
        <v>10.283552231138735</v>
      </c>
      <c r="AR155" s="60">
        <v>10.391771629064772</v>
      </c>
      <c r="AS155" s="61">
        <v>9.44363933870162</v>
      </c>
      <c r="AU155" s="59">
        <v>306.7236906105651</v>
      </c>
      <c r="AV155" s="61">
        <v>172.09490762702998</v>
      </c>
      <c r="AX155" s="62">
        <v>45.7</v>
      </c>
      <c r="AZ155" s="68">
        <v>0.013000000000000001</v>
      </c>
    </row>
    <row r="156" spans="1:52" ht="12.75">
      <c r="A156" s="58">
        <v>45170</v>
      </c>
      <c r="B156" s="59">
        <v>73.19149780273438</v>
      </c>
      <c r="C156" s="60">
        <v>50.385009765625</v>
      </c>
      <c r="D156" s="60">
        <v>69.9002685546875</v>
      </c>
      <c r="E156" s="60">
        <v>53.990421295166016</v>
      </c>
      <c r="F156" s="60">
        <v>64.0926513671875</v>
      </c>
      <c r="G156" s="60">
        <v>58.40546417236328</v>
      </c>
      <c r="H156" s="60">
        <v>65.70541381835938</v>
      </c>
      <c r="I156" s="60">
        <v>59.021392822265625</v>
      </c>
      <c r="J156" s="60">
        <v>62.564517974853516</v>
      </c>
      <c r="K156" s="61">
        <v>57.06675720214844</v>
      </c>
      <c r="M156" s="59">
        <v>93.98808288574219</v>
      </c>
      <c r="N156" s="60">
        <v>94.64790344238281</v>
      </c>
      <c r="O156" s="60">
        <v>93.43043518066406</v>
      </c>
      <c r="P156" s="60">
        <v>91.18517303466797</v>
      </c>
      <c r="Q156" s="60">
        <v>72.62772369384766</v>
      </c>
      <c r="R156" s="60">
        <v>80.79698944091797</v>
      </c>
      <c r="S156" s="60">
        <v>60.673423767089844</v>
      </c>
      <c r="T156" s="60">
        <v>19.011207580566406</v>
      </c>
      <c r="U156" s="60">
        <v>16.768606185913086</v>
      </c>
      <c r="V156" s="61">
        <v>50.97909164428711</v>
      </c>
      <c r="X156" s="59">
        <v>6.57</v>
      </c>
      <c r="Y156" s="60">
        <v>6.57</v>
      </c>
      <c r="Z156" s="60">
        <v>6.61</v>
      </c>
      <c r="AA156" s="60">
        <v>6.91</v>
      </c>
      <c r="AB156" s="60">
        <v>6.48</v>
      </c>
      <c r="AC156" s="60">
        <v>6.3</v>
      </c>
      <c r="AD156" s="60">
        <v>0.25</v>
      </c>
      <c r="AF156" s="62">
        <v>0.9997723733033913</v>
      </c>
      <c r="AH156" s="63"/>
      <c r="AI156" s="64"/>
      <c r="AJ156" s="65">
        <v>0</v>
      </c>
      <c r="AK156" s="66">
        <v>0</v>
      </c>
      <c r="AL156" s="67">
        <v>0</v>
      </c>
      <c r="AM156" s="61">
        <v>15.27787762155533</v>
      </c>
      <c r="AO156" s="59">
        <v>11.140258417463375</v>
      </c>
      <c r="AP156" s="60">
        <v>11.09528072296627</v>
      </c>
      <c r="AQ156" s="60">
        <v>9.890841260368441</v>
      </c>
      <c r="AR156" s="60">
        <v>10.139724354685088</v>
      </c>
      <c r="AS156" s="61">
        <v>9.054199417489654</v>
      </c>
      <c r="AU156" s="59">
        <v>306.7236906105651</v>
      </c>
      <c r="AV156" s="61">
        <v>172.09490762702998</v>
      </c>
      <c r="AX156" s="62">
        <v>45.7</v>
      </c>
      <c r="AZ156" s="68">
        <v>0.013000000000000001</v>
      </c>
    </row>
    <row r="157" spans="1:52" ht="12.75">
      <c r="A157" s="58">
        <v>45200</v>
      </c>
      <c r="B157" s="59">
        <v>65.52407836914062</v>
      </c>
      <c r="C157" s="60">
        <v>50.31977462768555</v>
      </c>
      <c r="D157" s="60">
        <v>59.123966217041016</v>
      </c>
      <c r="E157" s="60">
        <v>50.045997619628906</v>
      </c>
      <c r="F157" s="60">
        <v>57.75050735473633</v>
      </c>
      <c r="G157" s="60">
        <v>54.7939338684082</v>
      </c>
      <c r="H157" s="60">
        <v>58.30741500854492</v>
      </c>
      <c r="I157" s="60">
        <v>54.991886138916016</v>
      </c>
      <c r="J157" s="60">
        <v>56.439910888671875</v>
      </c>
      <c r="K157" s="61">
        <v>53.59197235107422</v>
      </c>
      <c r="M157" s="59">
        <v>94.14462280273438</v>
      </c>
      <c r="N157" s="60">
        <v>94.8055419921875</v>
      </c>
      <c r="O157" s="60">
        <v>93.58605194091797</v>
      </c>
      <c r="P157" s="60">
        <v>91.33704376220703</v>
      </c>
      <c r="Q157" s="60">
        <v>72.74868774414062</v>
      </c>
      <c r="R157" s="60">
        <v>80.93155670166016</v>
      </c>
      <c r="S157" s="60">
        <v>60.774478912353516</v>
      </c>
      <c r="T157" s="60">
        <v>19.04753303527832</v>
      </c>
      <c r="U157" s="60">
        <v>16.801773071289062</v>
      </c>
      <c r="V157" s="61">
        <v>51.06399917602539</v>
      </c>
      <c r="X157" s="59">
        <v>6.62</v>
      </c>
      <c r="Y157" s="60">
        <v>6.62</v>
      </c>
      <c r="Z157" s="60">
        <v>6.66</v>
      </c>
      <c r="AA157" s="60">
        <v>6.96</v>
      </c>
      <c r="AB157" s="60">
        <v>6.53</v>
      </c>
      <c r="AC157" s="60">
        <v>6.35</v>
      </c>
      <c r="AD157" s="60">
        <v>0.25</v>
      </c>
      <c r="AF157" s="62">
        <v>0.9997723733033913</v>
      </c>
      <c r="AH157" s="63"/>
      <c r="AI157" s="64"/>
      <c r="AJ157" s="65">
        <v>0</v>
      </c>
      <c r="AK157" s="66">
        <v>0</v>
      </c>
      <c r="AL157" s="67">
        <v>0</v>
      </c>
      <c r="AM157" s="61">
        <v>15.277877831802368</v>
      </c>
      <c r="AO157" s="59">
        <v>9.897897034613388</v>
      </c>
      <c r="AP157" s="60">
        <v>9.310860821581263</v>
      </c>
      <c r="AQ157" s="60">
        <v>8.843875552027002</v>
      </c>
      <c r="AR157" s="60">
        <v>8.929160031936435</v>
      </c>
      <c r="AS157" s="61">
        <v>8.10918259894711</v>
      </c>
      <c r="AU157" s="59">
        <v>306.7236906105651</v>
      </c>
      <c r="AV157" s="61">
        <v>172.09490762702998</v>
      </c>
      <c r="AX157" s="62">
        <v>45.7</v>
      </c>
      <c r="AZ157" s="68">
        <v>0.013000000000000001</v>
      </c>
    </row>
    <row r="158" spans="1:52" ht="12.75">
      <c r="A158" s="58">
        <v>45231</v>
      </c>
      <c r="B158" s="59">
        <v>65.80561828613281</v>
      </c>
      <c r="C158" s="60">
        <v>51.690006256103516</v>
      </c>
      <c r="D158" s="60">
        <v>61.26421356201172</v>
      </c>
      <c r="E158" s="60">
        <v>52.736000061035156</v>
      </c>
      <c r="F158" s="60">
        <v>56.897457122802734</v>
      </c>
      <c r="G158" s="60">
        <v>55.22395324707031</v>
      </c>
      <c r="H158" s="60">
        <v>57.419273376464844</v>
      </c>
      <c r="I158" s="60">
        <v>55.990089416503906</v>
      </c>
      <c r="J158" s="60">
        <v>55.69710922241211</v>
      </c>
      <c r="K158" s="61">
        <v>54.33553695678711</v>
      </c>
      <c r="M158" s="59">
        <v>94.30142974853516</v>
      </c>
      <c r="N158" s="60">
        <v>94.96343994140625</v>
      </c>
      <c r="O158" s="60">
        <v>93.7419204711914</v>
      </c>
      <c r="P158" s="60">
        <v>91.48916625976562</v>
      </c>
      <c r="Q158" s="60">
        <v>72.8698501586914</v>
      </c>
      <c r="R158" s="60">
        <v>81.06635284423828</v>
      </c>
      <c r="S158" s="60">
        <v>60.87569808959961</v>
      </c>
      <c r="T158" s="60">
        <v>19.083925247192383</v>
      </c>
      <c r="U158" s="60">
        <v>16.835004806518555</v>
      </c>
      <c r="V158" s="61">
        <v>51.149044036865234</v>
      </c>
      <c r="X158" s="59">
        <v>6.81</v>
      </c>
      <c r="Y158" s="60">
        <v>6.84</v>
      </c>
      <c r="Z158" s="60">
        <v>6.85</v>
      </c>
      <c r="AA158" s="60">
        <v>7.19</v>
      </c>
      <c r="AB158" s="60">
        <v>6.67</v>
      </c>
      <c r="AC158" s="60">
        <v>6.58</v>
      </c>
      <c r="AD158" s="60">
        <v>0.25</v>
      </c>
      <c r="AF158" s="62">
        <v>0.9997723733033913</v>
      </c>
      <c r="AH158" s="63"/>
      <c r="AI158" s="64"/>
      <c r="AJ158" s="65">
        <v>0</v>
      </c>
      <c r="AK158" s="66">
        <v>0</v>
      </c>
      <c r="AL158" s="67">
        <v>0</v>
      </c>
      <c r="AM158" s="61">
        <v>15.277877884364129</v>
      </c>
      <c r="AO158" s="59">
        <v>9.620704427797195</v>
      </c>
      <c r="AP158" s="60">
        <v>9.310670754105125</v>
      </c>
      <c r="AQ158" s="60">
        <v>8.530353391724548</v>
      </c>
      <c r="AR158" s="60">
        <v>8.60858671311317</v>
      </c>
      <c r="AS158" s="61">
        <v>7.746468598388332</v>
      </c>
      <c r="AU158" s="59">
        <v>306.7236906105651</v>
      </c>
      <c r="AV158" s="61">
        <v>172.09490762702998</v>
      </c>
      <c r="AX158" s="62">
        <v>45.7</v>
      </c>
      <c r="AZ158" s="68">
        <v>0.013000000000000001</v>
      </c>
    </row>
    <row r="159" spans="1:52" ht="12.75">
      <c r="A159" s="58">
        <v>45261</v>
      </c>
      <c r="B159" s="59">
        <v>69.3021240234375</v>
      </c>
      <c r="C159" s="60">
        <v>54.81752395629883</v>
      </c>
      <c r="D159" s="60">
        <v>62.603240966796875</v>
      </c>
      <c r="E159" s="60">
        <v>55.695770263671875</v>
      </c>
      <c r="F159" s="60">
        <v>57.450862884521484</v>
      </c>
      <c r="G159" s="60">
        <v>57.42774200439453</v>
      </c>
      <c r="H159" s="60">
        <v>57.50000762939453</v>
      </c>
      <c r="I159" s="60">
        <v>58.03295135498047</v>
      </c>
      <c r="J159" s="60">
        <v>56.205772399902344</v>
      </c>
      <c r="K159" s="61">
        <v>56.24471664428711</v>
      </c>
      <c r="M159" s="59">
        <v>94.45848846435547</v>
      </c>
      <c r="N159" s="60">
        <v>95.1216049194336</v>
      </c>
      <c r="O159" s="60">
        <v>93.8980484008789</v>
      </c>
      <c r="P159" s="60">
        <v>91.64154815673828</v>
      </c>
      <c r="Q159" s="60">
        <v>72.99121856689453</v>
      </c>
      <c r="R159" s="60">
        <v>81.20137023925781</v>
      </c>
      <c r="S159" s="60">
        <v>60.977088928222656</v>
      </c>
      <c r="T159" s="60">
        <v>19.12038803100586</v>
      </c>
      <c r="U159" s="60">
        <v>16.868301391601562</v>
      </c>
      <c r="V159" s="61">
        <v>51.23423385620117</v>
      </c>
      <c r="X159" s="59">
        <v>6.93</v>
      </c>
      <c r="Y159" s="60">
        <v>6.97</v>
      </c>
      <c r="Z159" s="60">
        <v>6.97</v>
      </c>
      <c r="AA159" s="60">
        <v>7.32</v>
      </c>
      <c r="AB159" s="60">
        <v>6.79</v>
      </c>
      <c r="AC159" s="60">
        <v>6.7</v>
      </c>
      <c r="AD159" s="60">
        <v>0.25</v>
      </c>
      <c r="AF159" s="62">
        <v>0.9997723733033913</v>
      </c>
      <c r="AH159" s="63"/>
      <c r="AI159" s="64"/>
      <c r="AJ159" s="65">
        <v>0</v>
      </c>
      <c r="AK159" s="66">
        <v>0</v>
      </c>
      <c r="AL159" s="67">
        <v>0</v>
      </c>
      <c r="AM159" s="61">
        <v>15.27787762155533</v>
      </c>
      <c r="AO159" s="59">
        <v>9.942915928757174</v>
      </c>
      <c r="AP159" s="60">
        <v>9.343767308477146</v>
      </c>
      <c r="AQ159" s="60">
        <v>8.461099099340425</v>
      </c>
      <c r="AR159" s="60">
        <v>8.468336911545586</v>
      </c>
      <c r="AS159" s="61">
        <v>7.678384207636932</v>
      </c>
      <c r="AU159" s="59">
        <v>306.7236906105651</v>
      </c>
      <c r="AV159" s="61">
        <v>172.09490762702998</v>
      </c>
      <c r="AX159" s="62">
        <v>45.7</v>
      </c>
      <c r="AZ159" s="68">
        <v>0.013000000000000001</v>
      </c>
    </row>
    <row r="160" spans="1:52" ht="12.75">
      <c r="A160" s="58">
        <v>45292</v>
      </c>
      <c r="B160" s="59">
        <v>72.15399169921875</v>
      </c>
      <c r="C160" s="60">
        <v>56.377464294433594</v>
      </c>
      <c r="D160" s="60">
        <v>65.77596282958984</v>
      </c>
      <c r="E160" s="60">
        <v>56.76020812988281</v>
      </c>
      <c r="F160" s="60">
        <v>60.754947662353516</v>
      </c>
      <c r="G160" s="60">
        <v>59.488441467285156</v>
      </c>
      <c r="H160" s="60">
        <v>60.64426040649414</v>
      </c>
      <c r="I160" s="60">
        <v>60.08298110961914</v>
      </c>
      <c r="J160" s="60">
        <v>59.51114273071289</v>
      </c>
      <c r="K160" s="61">
        <v>58.49995803833008</v>
      </c>
      <c r="M160" s="59">
        <v>94.61581420898438</v>
      </c>
      <c r="N160" s="60">
        <v>95.280029296875</v>
      </c>
      <c r="O160" s="60">
        <v>94.05443572998047</v>
      </c>
      <c r="P160" s="60">
        <v>91.79417419433594</v>
      </c>
      <c r="Q160" s="60">
        <v>73.11278533935547</v>
      </c>
      <c r="R160" s="60">
        <v>81.33661651611328</v>
      </c>
      <c r="S160" s="60">
        <v>61.07864761352539</v>
      </c>
      <c r="T160" s="60">
        <v>19.15692138671875</v>
      </c>
      <c r="U160" s="60">
        <v>16.90166664123535</v>
      </c>
      <c r="V160" s="61">
        <v>51.3195686340332</v>
      </c>
      <c r="X160" s="59">
        <v>7.3</v>
      </c>
      <c r="Y160" s="60">
        <v>7.34</v>
      </c>
      <c r="Z160" s="60">
        <v>7.37</v>
      </c>
      <c r="AA160" s="60">
        <v>7.7</v>
      </c>
      <c r="AB160" s="60">
        <v>7.16</v>
      </c>
      <c r="AC160" s="60">
        <v>7.07</v>
      </c>
      <c r="AD160" s="60">
        <v>0.25</v>
      </c>
      <c r="AF160" s="62">
        <v>1.0197678207694592</v>
      </c>
      <c r="AH160" s="63"/>
      <c r="AI160" s="64"/>
      <c r="AJ160" s="65">
        <v>0</v>
      </c>
      <c r="AK160" s="66">
        <v>0</v>
      </c>
      <c r="AL160" s="67">
        <v>0</v>
      </c>
      <c r="AM160" s="61">
        <v>15.476292378444672</v>
      </c>
      <c r="AO160" s="59">
        <v>9.830244100711</v>
      </c>
      <c r="AP160" s="60">
        <v>9.303530810408747</v>
      </c>
      <c r="AQ160" s="60">
        <v>8.485327885803564</v>
      </c>
      <c r="AR160" s="60">
        <v>8.469868771856724</v>
      </c>
      <c r="AS160" s="61">
        <v>7.728719835157518</v>
      </c>
      <c r="AU160" s="59">
        <v>322.74178068003016</v>
      </c>
      <c r="AV160" s="61">
        <v>211.90797444972856</v>
      </c>
      <c r="AX160" s="62">
        <v>46.3</v>
      </c>
      <c r="AZ160" s="68">
        <v>0.013000000000000001</v>
      </c>
    </row>
    <row r="161" spans="1:52" ht="12.75">
      <c r="A161" s="58">
        <v>45323</v>
      </c>
      <c r="B161" s="59">
        <v>71.30780029296875</v>
      </c>
      <c r="C161" s="60">
        <v>56.62213897705078</v>
      </c>
      <c r="D161" s="60">
        <v>66.11251068115234</v>
      </c>
      <c r="E161" s="60">
        <v>57.07563400268555</v>
      </c>
      <c r="F161" s="60">
        <v>59.942588806152344</v>
      </c>
      <c r="G161" s="60">
        <v>58.94295883178711</v>
      </c>
      <c r="H161" s="60">
        <v>59.997474670410156</v>
      </c>
      <c r="I161" s="60">
        <v>59.399593353271484</v>
      </c>
      <c r="J161" s="60">
        <v>58.679046630859375</v>
      </c>
      <c r="K161" s="61">
        <v>57.85847473144531</v>
      </c>
      <c r="M161" s="59">
        <v>94.77339172363281</v>
      </c>
      <c r="N161" s="60">
        <v>95.438720703125</v>
      </c>
      <c r="O161" s="60">
        <v>94.21109008789062</v>
      </c>
      <c r="P161" s="60">
        <v>91.94705963134766</v>
      </c>
      <c r="Q161" s="60">
        <v>73.23455810546875</v>
      </c>
      <c r="R161" s="60">
        <v>81.47208404541016</v>
      </c>
      <c r="S161" s="60">
        <v>61.18037414550781</v>
      </c>
      <c r="T161" s="60">
        <v>19.193523406982422</v>
      </c>
      <c r="U161" s="60">
        <v>16.935094833374023</v>
      </c>
      <c r="V161" s="61">
        <v>51.4050407409668</v>
      </c>
      <c r="X161" s="59">
        <v>7.22</v>
      </c>
      <c r="Y161" s="60">
        <v>7.26</v>
      </c>
      <c r="Z161" s="60">
        <v>7.29</v>
      </c>
      <c r="AA161" s="60">
        <v>7.62</v>
      </c>
      <c r="AB161" s="60">
        <v>7.08</v>
      </c>
      <c r="AC161" s="60">
        <v>6.99</v>
      </c>
      <c r="AD161" s="60">
        <v>0.25</v>
      </c>
      <c r="AF161" s="62">
        <v>1.0197678207694592</v>
      </c>
      <c r="AH161" s="63"/>
      <c r="AI161" s="64"/>
      <c r="AJ161" s="65">
        <v>0</v>
      </c>
      <c r="AK161" s="66">
        <v>0</v>
      </c>
      <c r="AL161" s="67">
        <v>0</v>
      </c>
      <c r="AM161" s="61">
        <v>15.476292168197633</v>
      </c>
      <c r="AO161" s="59">
        <v>9.82201105963757</v>
      </c>
      <c r="AP161" s="60">
        <v>9.45815603449962</v>
      </c>
      <c r="AQ161" s="60">
        <v>8.466467345501743</v>
      </c>
      <c r="AR161" s="60">
        <v>8.474219586216124</v>
      </c>
      <c r="AS161" s="61">
        <v>7.700662287514354</v>
      </c>
      <c r="AU161" s="59">
        <v>322.74178068003016</v>
      </c>
      <c r="AV161" s="61">
        <v>211.90797444972856</v>
      </c>
      <c r="AX161" s="62">
        <v>46.3</v>
      </c>
      <c r="AZ161" s="68">
        <v>0.013000000000000001</v>
      </c>
    </row>
    <row r="162" spans="1:52" ht="12.75">
      <c r="A162" s="58">
        <v>45352</v>
      </c>
      <c r="B162" s="59">
        <v>67.57198333740234</v>
      </c>
      <c r="C162" s="60">
        <v>54.36351013183594</v>
      </c>
      <c r="D162" s="60">
        <v>61.87834548950195</v>
      </c>
      <c r="E162" s="60">
        <v>53.6517333984375</v>
      </c>
      <c r="F162" s="60">
        <v>58.31536102294922</v>
      </c>
      <c r="G162" s="60">
        <v>57.29914855957031</v>
      </c>
      <c r="H162" s="60">
        <v>58.282955169677734</v>
      </c>
      <c r="I162" s="60">
        <v>58.111976623535156</v>
      </c>
      <c r="J162" s="60">
        <v>57.08871078491211</v>
      </c>
      <c r="K162" s="61">
        <v>56.44965362548828</v>
      </c>
      <c r="M162" s="59">
        <v>94.93124389648438</v>
      </c>
      <c r="N162" s="60">
        <v>95.5976791381836</v>
      </c>
      <c r="O162" s="60">
        <v>94.36799621582031</v>
      </c>
      <c r="P162" s="60">
        <v>92.10020446777344</v>
      </c>
      <c r="Q162" s="60">
        <v>73.35653686523438</v>
      </c>
      <c r="R162" s="60">
        <v>81.60777282714844</v>
      </c>
      <c r="S162" s="60">
        <v>61.28227233886719</v>
      </c>
      <c r="T162" s="60">
        <v>19.230195999145508</v>
      </c>
      <c r="U162" s="60">
        <v>16.968591690063477</v>
      </c>
      <c r="V162" s="61">
        <v>51.490657806396484</v>
      </c>
      <c r="X162" s="59">
        <v>7.02</v>
      </c>
      <c r="Y162" s="60">
        <v>7.05</v>
      </c>
      <c r="Z162" s="60">
        <v>7.09</v>
      </c>
      <c r="AA162" s="60">
        <v>7.4</v>
      </c>
      <c r="AB162" s="60">
        <v>6.88</v>
      </c>
      <c r="AC162" s="60">
        <v>6.79</v>
      </c>
      <c r="AD162" s="60">
        <v>0.25</v>
      </c>
      <c r="AF162" s="62">
        <v>1.0197678207694592</v>
      </c>
      <c r="AH162" s="63"/>
      <c r="AI162" s="64"/>
      <c r="AJ162" s="65">
        <v>0</v>
      </c>
      <c r="AK162" s="66">
        <v>0</v>
      </c>
      <c r="AL162" s="67">
        <v>0</v>
      </c>
      <c r="AM162" s="61">
        <v>15.476291957950593</v>
      </c>
      <c r="AO162" s="59">
        <v>9.5846784875748</v>
      </c>
      <c r="AP162" s="60">
        <v>9.11315839315198</v>
      </c>
      <c r="AQ162" s="60">
        <v>8.47606991612634</v>
      </c>
      <c r="AR162" s="60">
        <v>8.471359763034554</v>
      </c>
      <c r="AS162" s="61">
        <v>7.7146906466097445</v>
      </c>
      <c r="AU162" s="59">
        <v>322.74178068003016</v>
      </c>
      <c r="AV162" s="61">
        <v>211.90797444972856</v>
      </c>
      <c r="AX162" s="62">
        <v>46.3</v>
      </c>
      <c r="AZ162" s="68">
        <v>0.013000000000000001</v>
      </c>
    </row>
    <row r="163" spans="1:52" ht="12.75">
      <c r="A163" s="58">
        <v>45383</v>
      </c>
      <c r="B163" s="59">
        <v>63.7341194152832</v>
      </c>
      <c r="C163" s="60">
        <v>51.32426452636719</v>
      </c>
      <c r="D163" s="60">
        <v>59.50445556640625</v>
      </c>
      <c r="E163" s="60">
        <v>51.4476432800293</v>
      </c>
      <c r="F163" s="60">
        <v>57.53874969482422</v>
      </c>
      <c r="G163" s="60">
        <v>56.20273971557617</v>
      </c>
      <c r="H163" s="60">
        <v>57.52946090698242</v>
      </c>
      <c r="I163" s="60">
        <v>56.843257904052734</v>
      </c>
      <c r="J163" s="60">
        <v>56.30913162231445</v>
      </c>
      <c r="K163" s="61">
        <v>55.286373138427734</v>
      </c>
      <c r="M163" s="59">
        <v>95.08935546875</v>
      </c>
      <c r="N163" s="60">
        <v>95.75689697265625</v>
      </c>
      <c r="O163" s="60">
        <v>94.5251693725586</v>
      </c>
      <c r="P163" s="60">
        <v>92.25360107421875</v>
      </c>
      <c r="Q163" s="60">
        <v>73.47871398925781</v>
      </c>
      <c r="R163" s="60">
        <v>81.74369812011719</v>
      </c>
      <c r="S163" s="60">
        <v>61.384342193603516</v>
      </c>
      <c r="T163" s="60">
        <v>19.266937255859375</v>
      </c>
      <c r="U163" s="60">
        <v>17.002153396606445</v>
      </c>
      <c r="V163" s="61">
        <v>51.576416015625</v>
      </c>
      <c r="X163" s="59">
        <v>6.82</v>
      </c>
      <c r="Y163" s="60">
        <v>6.82</v>
      </c>
      <c r="Z163" s="60">
        <v>6.86</v>
      </c>
      <c r="AA163" s="60">
        <v>7.17</v>
      </c>
      <c r="AB163" s="60">
        <v>6.73</v>
      </c>
      <c r="AC163" s="60">
        <v>6.55</v>
      </c>
      <c r="AD163" s="60">
        <v>0.25</v>
      </c>
      <c r="AF163" s="62">
        <v>1.0197678207694592</v>
      </c>
      <c r="AH163" s="63"/>
      <c r="AI163" s="64"/>
      <c r="AJ163" s="65">
        <v>0</v>
      </c>
      <c r="AK163" s="66">
        <v>0</v>
      </c>
      <c r="AL163" s="67">
        <v>0</v>
      </c>
      <c r="AM163" s="61">
        <v>15.476291747703554</v>
      </c>
      <c r="AO163" s="59">
        <v>9.345178799894898</v>
      </c>
      <c r="AP163" s="60">
        <v>9.084649704794847</v>
      </c>
      <c r="AQ163" s="60">
        <v>8.54959133652663</v>
      </c>
      <c r="AR163" s="60">
        <v>8.548211130309424</v>
      </c>
      <c r="AS163" s="61">
        <v>7.853435372707734</v>
      </c>
      <c r="AU163" s="59">
        <v>322.74178068003016</v>
      </c>
      <c r="AV163" s="61">
        <v>211.90797444972856</v>
      </c>
      <c r="AX163" s="62">
        <v>46.3</v>
      </c>
      <c r="AZ163" s="68">
        <v>0.013000000000000001</v>
      </c>
    </row>
    <row r="164" spans="1:52" ht="12.75">
      <c r="A164" s="58">
        <v>45413</v>
      </c>
      <c r="B164" s="59">
        <v>63.74501419067383</v>
      </c>
      <c r="C164" s="60">
        <v>48.960845947265625</v>
      </c>
      <c r="D164" s="60">
        <v>61.79011917114258</v>
      </c>
      <c r="E164" s="60">
        <v>51.5230712890625</v>
      </c>
      <c r="F164" s="60">
        <v>59.6225471496582</v>
      </c>
      <c r="G164" s="60">
        <v>56.115577697753906</v>
      </c>
      <c r="H164" s="60">
        <v>61.34939956665039</v>
      </c>
      <c r="I164" s="60">
        <v>56.97237777709961</v>
      </c>
      <c r="J164" s="60">
        <v>58.26975631713867</v>
      </c>
      <c r="K164" s="61">
        <v>55.0881233215332</v>
      </c>
      <c r="M164" s="59">
        <v>95.24772644042969</v>
      </c>
      <c r="N164" s="60">
        <v>95.9163818359375</v>
      </c>
      <c r="O164" s="60">
        <v>94.68260192871094</v>
      </c>
      <c r="P164" s="60">
        <v>92.4072494506836</v>
      </c>
      <c r="Q164" s="60">
        <v>73.60108947753906</v>
      </c>
      <c r="R164" s="60">
        <v>81.87983703613281</v>
      </c>
      <c r="S164" s="60">
        <v>61.486576080322266</v>
      </c>
      <c r="T164" s="60">
        <v>19.30375099182129</v>
      </c>
      <c r="U164" s="60">
        <v>17.035781860351562</v>
      </c>
      <c r="V164" s="61">
        <v>51.66231918334961</v>
      </c>
      <c r="X164" s="59">
        <v>6.76</v>
      </c>
      <c r="Y164" s="60">
        <v>6.76</v>
      </c>
      <c r="Z164" s="60">
        <v>6.8</v>
      </c>
      <c r="AA164" s="60">
        <v>7.11</v>
      </c>
      <c r="AB164" s="60">
        <v>6.68</v>
      </c>
      <c r="AC164" s="60">
        <v>6.49</v>
      </c>
      <c r="AD164" s="60">
        <v>0.25</v>
      </c>
      <c r="AF164" s="62">
        <v>1.0197678207694592</v>
      </c>
      <c r="AH164" s="63"/>
      <c r="AI164" s="64"/>
      <c r="AJ164" s="65">
        <v>0</v>
      </c>
      <c r="AK164" s="66">
        <v>0</v>
      </c>
      <c r="AL164" s="67">
        <v>0</v>
      </c>
      <c r="AM164" s="61">
        <v>15.476292168197633</v>
      </c>
      <c r="AO164" s="59">
        <v>9.429735827022755</v>
      </c>
      <c r="AP164" s="60">
        <v>9.520819594937223</v>
      </c>
      <c r="AQ164" s="60">
        <v>8.925531010427875</v>
      </c>
      <c r="AR164" s="60">
        <v>9.18404185129497</v>
      </c>
      <c r="AS164" s="61">
        <v>8.195465023507548</v>
      </c>
      <c r="AU164" s="59">
        <v>322.74178068003016</v>
      </c>
      <c r="AV164" s="61">
        <v>211.90797444972856</v>
      </c>
      <c r="AX164" s="62">
        <v>46.3</v>
      </c>
      <c r="AZ164" s="68">
        <v>0.013000000000000001</v>
      </c>
    </row>
    <row r="165" spans="1:52" ht="12.75">
      <c r="A165" s="58">
        <v>45444</v>
      </c>
      <c r="B165" s="59">
        <v>85.2234115600586</v>
      </c>
      <c r="C165" s="60">
        <v>52.90413284301758</v>
      </c>
      <c r="D165" s="60">
        <v>83.57066345214844</v>
      </c>
      <c r="E165" s="60">
        <v>57.1779670715332</v>
      </c>
      <c r="F165" s="60">
        <v>64.69463348388672</v>
      </c>
      <c r="G165" s="60">
        <v>60.0740966796875</v>
      </c>
      <c r="H165" s="60">
        <v>65.41569519042969</v>
      </c>
      <c r="I165" s="60">
        <v>60.458248138427734</v>
      </c>
      <c r="J165" s="60">
        <v>63.119110107421875</v>
      </c>
      <c r="K165" s="61">
        <v>58.63981246948242</v>
      </c>
      <c r="M165" s="59">
        <v>95.40636444091797</v>
      </c>
      <c r="N165" s="60">
        <v>96.07613372802734</v>
      </c>
      <c r="O165" s="60">
        <v>94.84030151367188</v>
      </c>
      <c r="P165" s="60">
        <v>92.5611572265625</v>
      </c>
      <c r="Q165" s="60">
        <v>73.72367858886719</v>
      </c>
      <c r="R165" s="60">
        <v>82.0162124633789</v>
      </c>
      <c r="S165" s="60">
        <v>61.588985443115234</v>
      </c>
      <c r="T165" s="60">
        <v>19.340633392333984</v>
      </c>
      <c r="U165" s="60">
        <v>17.069477081298828</v>
      </c>
      <c r="V165" s="61">
        <v>51.74836349487305</v>
      </c>
      <c r="X165" s="59">
        <v>6.77</v>
      </c>
      <c r="Y165" s="60">
        <v>6.77</v>
      </c>
      <c r="Z165" s="60">
        <v>6.81</v>
      </c>
      <c r="AA165" s="60">
        <v>7.12</v>
      </c>
      <c r="AB165" s="60">
        <v>6.69</v>
      </c>
      <c r="AC165" s="60">
        <v>6.5</v>
      </c>
      <c r="AD165" s="60">
        <v>0.25</v>
      </c>
      <c r="AF165" s="62">
        <v>1.0197678207694592</v>
      </c>
      <c r="AH165" s="63"/>
      <c r="AI165" s="64"/>
      <c r="AJ165" s="65">
        <v>0</v>
      </c>
      <c r="AK165" s="66">
        <v>0</v>
      </c>
      <c r="AL165" s="67">
        <v>0</v>
      </c>
      <c r="AM165" s="61">
        <v>15.476291747703554</v>
      </c>
      <c r="AO165" s="59">
        <v>12.588391663228744</v>
      </c>
      <c r="AP165" s="60">
        <v>12.857025146484375</v>
      </c>
      <c r="AQ165" s="60">
        <v>9.670348801776788</v>
      </c>
      <c r="AR165" s="60">
        <v>9.77813082069203</v>
      </c>
      <c r="AS165" s="61">
        <v>8.865043554413184</v>
      </c>
      <c r="AU165" s="59">
        <v>322.74178068003016</v>
      </c>
      <c r="AV165" s="61">
        <v>211.90797444972856</v>
      </c>
      <c r="AX165" s="62">
        <v>46.3</v>
      </c>
      <c r="AZ165" s="68">
        <v>0.013000000000000001</v>
      </c>
    </row>
    <row r="166" spans="1:52" ht="12.75">
      <c r="A166" s="58">
        <v>45474</v>
      </c>
      <c r="B166" s="59">
        <v>98.77434539794922</v>
      </c>
      <c r="C166" s="60">
        <v>57.007442474365234</v>
      </c>
      <c r="D166" s="60">
        <v>100.45604705810547</v>
      </c>
      <c r="E166" s="60">
        <v>67.0154037475586</v>
      </c>
      <c r="F166" s="60">
        <v>70.95124816894531</v>
      </c>
      <c r="G166" s="60">
        <v>62.65782928466797</v>
      </c>
      <c r="H166" s="60">
        <v>72.0344467163086</v>
      </c>
      <c r="I166" s="60">
        <v>63.378082275390625</v>
      </c>
      <c r="J166" s="60">
        <v>69.13825225830078</v>
      </c>
      <c r="K166" s="61">
        <v>60.96436309814453</v>
      </c>
      <c r="M166" s="59">
        <v>95.56354522705078</v>
      </c>
      <c r="N166" s="60">
        <v>96.23442077636719</v>
      </c>
      <c r="O166" s="60">
        <v>94.99654388427734</v>
      </c>
      <c r="P166" s="60">
        <v>92.7136459350586</v>
      </c>
      <c r="Q166" s="60">
        <v>73.84513092041016</v>
      </c>
      <c r="R166" s="60">
        <v>82.15132904052734</v>
      </c>
      <c r="S166" s="60">
        <v>61.69044876098633</v>
      </c>
      <c r="T166" s="60">
        <v>19.377239227294922</v>
      </c>
      <c r="U166" s="60">
        <v>17.10291862487793</v>
      </c>
      <c r="V166" s="61">
        <v>51.8336181640625</v>
      </c>
      <c r="X166" s="59">
        <v>6.85</v>
      </c>
      <c r="Y166" s="60">
        <v>6.85</v>
      </c>
      <c r="Z166" s="60">
        <v>6.89</v>
      </c>
      <c r="AA166" s="60">
        <v>7.2</v>
      </c>
      <c r="AB166" s="60">
        <v>6.77</v>
      </c>
      <c r="AC166" s="60">
        <v>6.58</v>
      </c>
      <c r="AD166" s="60">
        <v>0.25</v>
      </c>
      <c r="AF166" s="62">
        <v>1.0197678207694592</v>
      </c>
      <c r="AH166" s="63"/>
      <c r="AI166" s="64"/>
      <c r="AJ166" s="65">
        <v>0</v>
      </c>
      <c r="AK166" s="66">
        <v>0</v>
      </c>
      <c r="AL166" s="67">
        <v>0</v>
      </c>
      <c r="AM166" s="61">
        <v>15.476292168197633</v>
      </c>
      <c r="AO166" s="59">
        <v>14.419612466853902</v>
      </c>
      <c r="AP166" s="60">
        <v>15.266876452599615</v>
      </c>
      <c r="AQ166" s="60">
        <v>10.480243451838303</v>
      </c>
      <c r="AR166" s="60">
        <v>10.640243237268626</v>
      </c>
      <c r="AS166" s="61">
        <v>9.602535035875109</v>
      </c>
      <c r="AU166" s="59">
        <v>322.74178068003016</v>
      </c>
      <c r="AV166" s="61">
        <v>211.90797444972856</v>
      </c>
      <c r="AX166" s="62">
        <v>46.3</v>
      </c>
      <c r="AZ166" s="68">
        <v>0.013000000000000001</v>
      </c>
    </row>
    <row r="167" spans="1:52" ht="12.75">
      <c r="A167" s="58">
        <v>45505</v>
      </c>
      <c r="B167" s="59">
        <v>103.65657806396484</v>
      </c>
      <c r="C167" s="60">
        <v>58.1717414855957</v>
      </c>
      <c r="D167" s="60">
        <v>102.49243927001953</v>
      </c>
      <c r="E167" s="60">
        <v>72.07357025146484</v>
      </c>
      <c r="F167" s="60">
        <v>68.83016204833984</v>
      </c>
      <c r="G167" s="60">
        <v>60.953758239746094</v>
      </c>
      <c r="H167" s="60">
        <v>69.88423156738281</v>
      </c>
      <c r="I167" s="60">
        <v>61.87433624267578</v>
      </c>
      <c r="J167" s="60">
        <v>67.33319854736328</v>
      </c>
      <c r="K167" s="61">
        <v>59.716915130615234</v>
      </c>
      <c r="M167" s="59">
        <v>95.72097778320312</v>
      </c>
      <c r="N167" s="60">
        <v>96.39295959472656</v>
      </c>
      <c r="O167" s="60">
        <v>95.1530532836914</v>
      </c>
      <c r="P167" s="60">
        <v>92.86638641357422</v>
      </c>
      <c r="Q167" s="60">
        <v>73.96678924560547</v>
      </c>
      <c r="R167" s="60">
        <v>82.28667449951172</v>
      </c>
      <c r="S167" s="60">
        <v>61.792083740234375</v>
      </c>
      <c r="T167" s="60">
        <v>19.413911819458008</v>
      </c>
      <c r="U167" s="60">
        <v>17.13642692565918</v>
      </c>
      <c r="V167" s="61">
        <v>51.919010162353516</v>
      </c>
      <c r="X167" s="59">
        <v>6.84</v>
      </c>
      <c r="Y167" s="60">
        <v>6.84</v>
      </c>
      <c r="Z167" s="60">
        <v>6.88</v>
      </c>
      <c r="AA167" s="60">
        <v>7.19</v>
      </c>
      <c r="AB167" s="60">
        <v>6.76</v>
      </c>
      <c r="AC167" s="60">
        <v>6.57</v>
      </c>
      <c r="AD167" s="60">
        <v>0.25</v>
      </c>
      <c r="AF167" s="62">
        <v>1.0197678207694592</v>
      </c>
      <c r="AH167" s="63"/>
      <c r="AI167" s="64"/>
      <c r="AJ167" s="65">
        <v>0</v>
      </c>
      <c r="AK167" s="66">
        <v>0</v>
      </c>
      <c r="AL167" s="67">
        <v>0</v>
      </c>
      <c r="AM167" s="61">
        <v>15.476292168197633</v>
      </c>
      <c r="AO167" s="59">
        <v>15.154470477187843</v>
      </c>
      <c r="AP167" s="60">
        <v>15.60006685997253</v>
      </c>
      <c r="AQ167" s="60">
        <v>10.1819766343698</v>
      </c>
      <c r="AR167" s="60">
        <v>10.337904078015208</v>
      </c>
      <c r="AS167" s="61">
        <v>9.364839853597118</v>
      </c>
      <c r="AU167" s="59">
        <v>322.74178068003016</v>
      </c>
      <c r="AV167" s="61">
        <v>211.90797444972856</v>
      </c>
      <c r="AX167" s="62">
        <v>46.3</v>
      </c>
      <c r="AZ167" s="68">
        <v>0.013000000000000001</v>
      </c>
    </row>
    <row r="168" spans="1:52" ht="12.75">
      <c r="A168" s="58">
        <v>45536</v>
      </c>
      <c r="B168" s="59">
        <v>76.94660186767578</v>
      </c>
      <c r="C168" s="60">
        <v>52.11273193359375</v>
      </c>
      <c r="D168" s="60">
        <v>73.74371337890625</v>
      </c>
      <c r="E168" s="60">
        <v>56.981414794921875</v>
      </c>
      <c r="F168" s="60">
        <v>67.60713195800781</v>
      </c>
      <c r="G168" s="60">
        <v>60.643455505371094</v>
      </c>
      <c r="H168" s="60">
        <v>69.43094635009766</v>
      </c>
      <c r="I168" s="60">
        <v>61.57127380371094</v>
      </c>
      <c r="J168" s="60">
        <v>66.05839538574219</v>
      </c>
      <c r="K168" s="61">
        <v>59.306312561035156</v>
      </c>
      <c r="M168" s="59">
        <v>95.87867736816406</v>
      </c>
      <c r="N168" s="60">
        <v>96.55176544189453</v>
      </c>
      <c r="O168" s="60">
        <v>95.309814453125</v>
      </c>
      <c r="P168" s="60">
        <v>93.01937866210938</v>
      </c>
      <c r="Q168" s="60">
        <v>74.0886459350586</v>
      </c>
      <c r="R168" s="60">
        <v>82.42223358154297</v>
      </c>
      <c r="S168" s="60">
        <v>61.893882751464844</v>
      </c>
      <c r="T168" s="60">
        <v>19.45065689086914</v>
      </c>
      <c r="U168" s="60">
        <v>17.170000076293945</v>
      </c>
      <c r="V168" s="61">
        <v>52.004547119140625</v>
      </c>
      <c r="X168" s="59">
        <v>6.79</v>
      </c>
      <c r="Y168" s="60">
        <v>6.79</v>
      </c>
      <c r="Z168" s="60">
        <v>6.83</v>
      </c>
      <c r="AA168" s="60">
        <v>7.14</v>
      </c>
      <c r="AB168" s="60">
        <v>6.71</v>
      </c>
      <c r="AC168" s="60">
        <v>6.52</v>
      </c>
      <c r="AD168" s="60">
        <v>0.25</v>
      </c>
      <c r="AF168" s="62">
        <v>1.0197678207694592</v>
      </c>
      <c r="AH168" s="63"/>
      <c r="AI168" s="64"/>
      <c r="AJ168" s="65">
        <v>0</v>
      </c>
      <c r="AK168" s="66">
        <v>0</v>
      </c>
      <c r="AL168" s="67">
        <v>0</v>
      </c>
      <c r="AM168" s="61">
        <v>15.476291747703554</v>
      </c>
      <c r="AO168" s="59">
        <v>11.332341954002324</v>
      </c>
      <c r="AP168" s="60">
        <v>11.310385487562309</v>
      </c>
      <c r="AQ168" s="60">
        <v>10.075578533235143</v>
      </c>
      <c r="AR168" s="60">
        <v>10.347383956795477</v>
      </c>
      <c r="AS168" s="61">
        <v>9.251876104445685</v>
      </c>
      <c r="AU168" s="59">
        <v>322.74178068003016</v>
      </c>
      <c r="AV168" s="61">
        <v>211.90797444972856</v>
      </c>
      <c r="AX168" s="62">
        <v>46.3</v>
      </c>
      <c r="AZ168" s="68">
        <v>0.013000000000000001</v>
      </c>
    </row>
    <row r="169" spans="1:52" ht="12.75">
      <c r="A169" s="58">
        <v>45566</v>
      </c>
      <c r="B169" s="59">
        <v>64.42432403564453</v>
      </c>
      <c r="C169" s="60">
        <v>50.4503288269043</v>
      </c>
      <c r="D169" s="60">
        <v>60.27439498901367</v>
      </c>
      <c r="E169" s="60">
        <v>51.31093215942383</v>
      </c>
      <c r="F169" s="60">
        <v>59.66564178466797</v>
      </c>
      <c r="G169" s="60">
        <v>56.588401794433594</v>
      </c>
      <c r="H169" s="60">
        <v>60.60562515258789</v>
      </c>
      <c r="I169" s="60">
        <v>56.93415069580078</v>
      </c>
      <c r="J169" s="60">
        <v>58.3297233581543</v>
      </c>
      <c r="K169" s="61">
        <v>55.400699615478516</v>
      </c>
      <c r="M169" s="59">
        <v>96.03663635253906</v>
      </c>
      <c r="N169" s="60">
        <v>96.71083068847656</v>
      </c>
      <c r="O169" s="60">
        <v>95.46682739257812</v>
      </c>
      <c r="P169" s="60">
        <v>93.1726303100586</v>
      </c>
      <c r="Q169" s="60">
        <v>74.21070861816406</v>
      </c>
      <c r="R169" s="60">
        <v>82.55802154541016</v>
      </c>
      <c r="S169" s="60">
        <v>61.995849609375</v>
      </c>
      <c r="T169" s="60">
        <v>19.487468719482422</v>
      </c>
      <c r="U169" s="60">
        <v>17.20363998413086</v>
      </c>
      <c r="V169" s="61">
        <v>52.0902214050293</v>
      </c>
      <c r="X169" s="59">
        <v>6.84</v>
      </c>
      <c r="Y169" s="60">
        <v>6.84</v>
      </c>
      <c r="Z169" s="60">
        <v>6.88</v>
      </c>
      <c r="AA169" s="60">
        <v>7.19</v>
      </c>
      <c r="AB169" s="60">
        <v>6.76</v>
      </c>
      <c r="AC169" s="60">
        <v>6.57</v>
      </c>
      <c r="AD169" s="60">
        <v>0.25</v>
      </c>
      <c r="AF169" s="62">
        <v>1.0197678207694592</v>
      </c>
      <c r="AH169" s="63"/>
      <c r="AI169" s="64"/>
      <c r="AJ169" s="65">
        <v>0</v>
      </c>
      <c r="AK169" s="66">
        <v>0</v>
      </c>
      <c r="AL169" s="67">
        <v>0</v>
      </c>
      <c r="AM169" s="61">
        <v>15.476292378444672</v>
      </c>
      <c r="AO169" s="59">
        <v>9.41876082392464</v>
      </c>
      <c r="AP169" s="60">
        <v>9.174184929834652</v>
      </c>
      <c r="AQ169" s="60">
        <v>8.826278370513013</v>
      </c>
      <c r="AR169" s="60">
        <v>8.965329164584007</v>
      </c>
      <c r="AS169" s="61">
        <v>8.112617991398372</v>
      </c>
      <c r="AU169" s="59">
        <v>322.74178068003016</v>
      </c>
      <c r="AV169" s="61">
        <v>211.90797444972856</v>
      </c>
      <c r="AX169" s="62">
        <v>46.3</v>
      </c>
      <c r="AZ169" s="68">
        <v>0.013000000000000001</v>
      </c>
    </row>
    <row r="170" spans="1:52" ht="12.75">
      <c r="A170" s="58">
        <v>45597</v>
      </c>
      <c r="B170" s="59">
        <v>67.4829330444336</v>
      </c>
      <c r="C170" s="60">
        <v>52.94214630126953</v>
      </c>
      <c r="D170" s="60">
        <v>62.380516052246094</v>
      </c>
      <c r="E170" s="60">
        <v>54.40855407714844</v>
      </c>
      <c r="F170" s="60">
        <v>58.57835006713867</v>
      </c>
      <c r="G170" s="60">
        <v>56.87900924682617</v>
      </c>
      <c r="H170" s="60">
        <v>59.08148956298828</v>
      </c>
      <c r="I170" s="60">
        <v>57.563602447509766</v>
      </c>
      <c r="J170" s="60">
        <v>57.31911849975586</v>
      </c>
      <c r="K170" s="61">
        <v>55.909523010253906</v>
      </c>
      <c r="M170" s="59">
        <v>96.1948471069336</v>
      </c>
      <c r="N170" s="60">
        <v>96.87015533447266</v>
      </c>
      <c r="O170" s="60">
        <v>95.62410736083984</v>
      </c>
      <c r="P170" s="60">
        <v>93.32612609863281</v>
      </c>
      <c r="Q170" s="60">
        <v>74.33296203613281</v>
      </c>
      <c r="R170" s="60">
        <v>82.69403839111328</v>
      </c>
      <c r="S170" s="60">
        <v>62.09798812866211</v>
      </c>
      <c r="T170" s="60">
        <v>19.52435302734375</v>
      </c>
      <c r="U170" s="60">
        <v>17.23734474182129</v>
      </c>
      <c r="V170" s="61">
        <v>52.1760368347168</v>
      </c>
      <c r="X170" s="59">
        <v>7.03</v>
      </c>
      <c r="Y170" s="60">
        <v>7.06</v>
      </c>
      <c r="Z170" s="60">
        <v>7.07</v>
      </c>
      <c r="AA170" s="60">
        <v>7.41</v>
      </c>
      <c r="AB170" s="60">
        <v>6.89</v>
      </c>
      <c r="AC170" s="60">
        <v>6.8</v>
      </c>
      <c r="AD170" s="60">
        <v>0.25</v>
      </c>
      <c r="AF170" s="62">
        <v>1.0197678207694592</v>
      </c>
      <c r="AH170" s="63"/>
      <c r="AI170" s="64"/>
      <c r="AJ170" s="65">
        <v>0</v>
      </c>
      <c r="AK170" s="66">
        <v>0</v>
      </c>
      <c r="AL170" s="67">
        <v>0</v>
      </c>
      <c r="AM170" s="61">
        <v>15.476291695141793</v>
      </c>
      <c r="AO170" s="59">
        <v>9.55848909977813</v>
      </c>
      <c r="AP170" s="60">
        <v>9.173605301800896</v>
      </c>
      <c r="AQ170" s="60">
        <v>8.501937600455541</v>
      </c>
      <c r="AR170" s="60">
        <v>8.57496220072399</v>
      </c>
      <c r="AS170" s="61">
        <v>7.735373616701195</v>
      </c>
      <c r="AU170" s="59">
        <v>322.74178068003016</v>
      </c>
      <c r="AV170" s="61">
        <v>211.90797444972856</v>
      </c>
      <c r="AX170" s="62">
        <v>46.3</v>
      </c>
      <c r="AZ170" s="68">
        <v>0.013000000000000001</v>
      </c>
    </row>
    <row r="171" spans="1:52" ht="12.75">
      <c r="A171" s="58">
        <v>45627</v>
      </c>
      <c r="B171" s="59">
        <v>70.89199829101562</v>
      </c>
      <c r="C171" s="60">
        <v>55.92329788208008</v>
      </c>
      <c r="D171" s="60">
        <v>64.8165512084961</v>
      </c>
      <c r="E171" s="60">
        <v>56.505306243896484</v>
      </c>
      <c r="F171" s="60">
        <v>59.04886245727539</v>
      </c>
      <c r="G171" s="60">
        <v>58.674827575683594</v>
      </c>
      <c r="H171" s="60">
        <v>58.65113067626953</v>
      </c>
      <c r="I171" s="60">
        <v>59.019405364990234</v>
      </c>
      <c r="J171" s="60">
        <v>57.66323471069336</v>
      </c>
      <c r="K171" s="61">
        <v>57.437496185302734</v>
      </c>
      <c r="M171" s="59">
        <v>96.35332489013672</v>
      </c>
      <c r="N171" s="60">
        <v>97.02974700927734</v>
      </c>
      <c r="O171" s="60">
        <v>95.78164672851562</v>
      </c>
      <c r="P171" s="60">
        <v>93.4798812866211</v>
      </c>
      <c r="Q171" s="60">
        <v>74.45542907714844</v>
      </c>
      <c r="R171" s="60">
        <v>82.83026885986328</v>
      </c>
      <c r="S171" s="60">
        <v>62.20029067993164</v>
      </c>
      <c r="T171" s="60">
        <v>19.561304092407227</v>
      </c>
      <c r="U171" s="60">
        <v>17.271116256713867</v>
      </c>
      <c r="V171" s="61">
        <v>52.26199722290039</v>
      </c>
      <c r="X171" s="59">
        <v>7.15</v>
      </c>
      <c r="Y171" s="60">
        <v>7.19</v>
      </c>
      <c r="Z171" s="60">
        <v>7.19</v>
      </c>
      <c r="AA171" s="60">
        <v>7.55</v>
      </c>
      <c r="AB171" s="60">
        <v>7.01</v>
      </c>
      <c r="AC171" s="60">
        <v>6.92</v>
      </c>
      <c r="AD171" s="60">
        <v>0.25</v>
      </c>
      <c r="AF171" s="62">
        <v>1.0197678207694592</v>
      </c>
      <c r="AH171" s="63"/>
      <c r="AI171" s="64"/>
      <c r="AJ171" s="65">
        <v>0</v>
      </c>
      <c r="AK171" s="66">
        <v>0</v>
      </c>
      <c r="AL171" s="67">
        <v>0</v>
      </c>
      <c r="AM171" s="61">
        <v>15.476291695141793</v>
      </c>
      <c r="AO171" s="59">
        <v>9.859805047429155</v>
      </c>
      <c r="AP171" s="60">
        <v>9.366553642846256</v>
      </c>
      <c r="AQ171" s="60">
        <v>8.423518182207616</v>
      </c>
      <c r="AR171" s="60">
        <v>8.366780410309492</v>
      </c>
      <c r="AS171" s="61">
        <v>7.637514531217664</v>
      </c>
      <c r="AU171" s="59">
        <v>322.74178068003016</v>
      </c>
      <c r="AV171" s="61">
        <v>211.90797444972856</v>
      </c>
      <c r="AX171" s="62">
        <v>46.3</v>
      </c>
      <c r="AZ171" s="68">
        <v>0.013000000000000001</v>
      </c>
    </row>
    <row r="172" spans="1:52" ht="12.75">
      <c r="A172" s="58">
        <v>45658</v>
      </c>
      <c r="B172" s="59">
        <v>74.30126190185547</v>
      </c>
      <c r="C172" s="60">
        <v>58.264373779296875</v>
      </c>
      <c r="D172" s="60">
        <v>67.12169647216797</v>
      </c>
      <c r="E172" s="60">
        <v>58.61640930175781</v>
      </c>
      <c r="F172" s="60">
        <v>62.24510192871094</v>
      </c>
      <c r="G172" s="60">
        <v>60.89976119995117</v>
      </c>
      <c r="H172" s="60">
        <v>61.897735595703125</v>
      </c>
      <c r="I172" s="60">
        <v>61.35276794433594</v>
      </c>
      <c r="J172" s="60">
        <v>60.87801742553711</v>
      </c>
      <c r="K172" s="61">
        <v>59.78985595703125</v>
      </c>
      <c r="M172" s="59">
        <v>96.5120620727539</v>
      </c>
      <c r="N172" s="60">
        <v>97.1895980834961</v>
      </c>
      <c r="O172" s="60">
        <v>95.93944549560547</v>
      </c>
      <c r="P172" s="60">
        <v>93.63388061523438</v>
      </c>
      <c r="Q172" s="60">
        <v>74.57808685302734</v>
      </c>
      <c r="R172" s="60">
        <v>82.96672821044922</v>
      </c>
      <c r="S172" s="60">
        <v>62.302764892578125</v>
      </c>
      <c r="T172" s="60">
        <v>19.59832763671875</v>
      </c>
      <c r="U172" s="60">
        <v>17.30495262145996</v>
      </c>
      <c r="V172" s="61">
        <v>52.34809494018555</v>
      </c>
      <c r="X172" s="59">
        <v>7.51</v>
      </c>
      <c r="Y172" s="60">
        <v>7.55</v>
      </c>
      <c r="Z172" s="60">
        <v>7.58</v>
      </c>
      <c r="AA172" s="60">
        <v>7.91</v>
      </c>
      <c r="AB172" s="60">
        <v>7.37</v>
      </c>
      <c r="AC172" s="60">
        <v>7.28</v>
      </c>
      <c r="AD172" s="60">
        <v>0.25</v>
      </c>
      <c r="AF172" s="62">
        <v>1.0401631771848483</v>
      </c>
      <c r="AH172" s="63"/>
      <c r="AI172" s="64"/>
      <c r="AJ172" s="65">
        <v>0</v>
      </c>
      <c r="AK172" s="66">
        <v>0</v>
      </c>
      <c r="AL172" s="67">
        <v>0</v>
      </c>
      <c r="AM172" s="61">
        <v>15.674705453357696</v>
      </c>
      <c r="AO172" s="59">
        <v>9.841226741967612</v>
      </c>
      <c r="AP172" s="60">
        <v>9.220013251671425</v>
      </c>
      <c r="AQ172" s="60">
        <v>8.44573974609375</v>
      </c>
      <c r="AR172" s="60">
        <v>8.39860727214425</v>
      </c>
      <c r="AS172" s="61">
        <v>7.696335957716449</v>
      </c>
      <c r="AU172" s="59">
        <v>345.9040309661811</v>
      </c>
      <c r="AV172" s="61">
        <v>249.16723779242855</v>
      </c>
      <c r="AX172" s="62">
        <v>46.8</v>
      </c>
      <c r="AZ172" s="68">
        <v>0.013000000000000001</v>
      </c>
    </row>
    <row r="173" spans="1:52" ht="12.75">
      <c r="A173" s="58">
        <v>45689</v>
      </c>
      <c r="B173" s="59">
        <v>71.80779266357422</v>
      </c>
      <c r="C173" s="60">
        <v>57.700660705566406</v>
      </c>
      <c r="D173" s="60">
        <v>67.10074615478516</v>
      </c>
      <c r="E173" s="60">
        <v>58.32256317138672</v>
      </c>
      <c r="F173" s="60">
        <v>61.755550384521484</v>
      </c>
      <c r="G173" s="60">
        <v>60.59490966796875</v>
      </c>
      <c r="H173" s="60">
        <v>61.96588134765625</v>
      </c>
      <c r="I173" s="60">
        <v>61.0428581237793</v>
      </c>
      <c r="J173" s="60">
        <v>60.43309020996094</v>
      </c>
      <c r="K173" s="61">
        <v>59.47432327270508</v>
      </c>
      <c r="M173" s="59">
        <v>96.67106628417969</v>
      </c>
      <c r="N173" s="60">
        <v>97.34971618652344</v>
      </c>
      <c r="O173" s="60">
        <v>96.09749603271484</v>
      </c>
      <c r="P173" s="60">
        <v>93.78813934326172</v>
      </c>
      <c r="Q173" s="60">
        <v>74.7009506225586</v>
      </c>
      <c r="R173" s="60">
        <v>83.1034164428711</v>
      </c>
      <c r="S173" s="60">
        <v>62.4054069519043</v>
      </c>
      <c r="T173" s="60">
        <v>19.635419845581055</v>
      </c>
      <c r="U173" s="60">
        <v>17.338855743408203</v>
      </c>
      <c r="V173" s="61">
        <v>52.4343376159668</v>
      </c>
      <c r="X173" s="59">
        <v>7.43</v>
      </c>
      <c r="Y173" s="60">
        <v>7.47</v>
      </c>
      <c r="Z173" s="60">
        <v>7.5</v>
      </c>
      <c r="AA173" s="60">
        <v>7.83</v>
      </c>
      <c r="AB173" s="60">
        <v>7.29</v>
      </c>
      <c r="AC173" s="60">
        <v>7.2</v>
      </c>
      <c r="AD173" s="60">
        <v>0.25</v>
      </c>
      <c r="AF173" s="62">
        <v>1.0401631771848483</v>
      </c>
      <c r="AH173" s="63"/>
      <c r="AI173" s="64"/>
      <c r="AJ173" s="65">
        <v>0</v>
      </c>
      <c r="AK173" s="66">
        <v>0</v>
      </c>
      <c r="AL173" s="67">
        <v>0</v>
      </c>
      <c r="AM173" s="61">
        <v>15.674706084098817</v>
      </c>
      <c r="AO173" s="59">
        <v>9.612823649742198</v>
      </c>
      <c r="AP173" s="60">
        <v>9.319548077053494</v>
      </c>
      <c r="AQ173" s="60">
        <v>8.471268914200477</v>
      </c>
      <c r="AR173" s="60">
        <v>8.500120898169582</v>
      </c>
      <c r="AS173" s="61">
        <v>7.718146897823875</v>
      </c>
      <c r="AU173" s="59">
        <v>345.9040309661811</v>
      </c>
      <c r="AV173" s="61">
        <v>249.16723779242855</v>
      </c>
      <c r="AX173" s="62">
        <v>46.8</v>
      </c>
      <c r="AZ173" s="68">
        <v>0.013000000000000001</v>
      </c>
    </row>
    <row r="174" spans="1:52" ht="12.75">
      <c r="A174" s="58">
        <v>45717</v>
      </c>
      <c r="B174" s="59">
        <v>69.25948333740234</v>
      </c>
      <c r="C174" s="60">
        <v>56.06196975708008</v>
      </c>
      <c r="D174" s="60">
        <v>62.86484909057617</v>
      </c>
      <c r="E174" s="60">
        <v>55.15126037597656</v>
      </c>
      <c r="F174" s="60">
        <v>59.957733154296875</v>
      </c>
      <c r="G174" s="60">
        <v>58.95314407348633</v>
      </c>
      <c r="H174" s="60">
        <v>60.2622184753418</v>
      </c>
      <c r="I174" s="60">
        <v>60.096920013427734</v>
      </c>
      <c r="J174" s="60">
        <v>58.898292541503906</v>
      </c>
      <c r="K174" s="61">
        <v>58.24021530151367</v>
      </c>
      <c r="M174" s="59">
        <v>96.83032989501953</v>
      </c>
      <c r="N174" s="60">
        <v>97.51009368896484</v>
      </c>
      <c r="O174" s="60">
        <v>96.25581359863281</v>
      </c>
      <c r="P174" s="60">
        <v>93.9426498413086</v>
      </c>
      <c r="Q174" s="60">
        <v>74.82402038574219</v>
      </c>
      <c r="R174" s="60">
        <v>83.24032592773438</v>
      </c>
      <c r="S174" s="60">
        <v>62.508216857910156</v>
      </c>
      <c r="T174" s="60">
        <v>19.672582626342773</v>
      </c>
      <c r="U174" s="60">
        <v>17.372825622558594</v>
      </c>
      <c r="V174" s="61">
        <v>52.520721435546875</v>
      </c>
      <c r="X174" s="59">
        <v>7.23</v>
      </c>
      <c r="Y174" s="60">
        <v>7.26</v>
      </c>
      <c r="Z174" s="60">
        <v>7.3</v>
      </c>
      <c r="AA174" s="60">
        <v>7.62</v>
      </c>
      <c r="AB174" s="60">
        <v>7.09</v>
      </c>
      <c r="AC174" s="60">
        <v>7</v>
      </c>
      <c r="AD174" s="60">
        <v>0.25</v>
      </c>
      <c r="AF174" s="62">
        <v>1.0401631771848483</v>
      </c>
      <c r="AH174" s="63"/>
      <c r="AI174" s="64"/>
      <c r="AJ174" s="65">
        <v>0</v>
      </c>
      <c r="AK174" s="66">
        <v>0</v>
      </c>
      <c r="AL174" s="67">
        <v>0</v>
      </c>
      <c r="AM174" s="61">
        <v>15.674706294345857</v>
      </c>
      <c r="AO174" s="59">
        <v>9.539873737934208</v>
      </c>
      <c r="AP174" s="60">
        <v>8.980692727225167</v>
      </c>
      <c r="AQ174" s="60">
        <v>8.456661939957247</v>
      </c>
      <c r="AR174" s="60">
        <v>8.49960768340505</v>
      </c>
      <c r="AS174" s="61">
        <v>7.729434716732796</v>
      </c>
      <c r="AU174" s="59">
        <v>345.9040309661811</v>
      </c>
      <c r="AV174" s="61">
        <v>249.16723779242855</v>
      </c>
      <c r="AX174" s="62">
        <v>46.8</v>
      </c>
      <c r="AZ174" s="68">
        <v>0.013000000000000001</v>
      </c>
    </row>
    <row r="175" spans="1:52" ht="12.75">
      <c r="A175" s="58">
        <v>45748</v>
      </c>
      <c r="B175" s="59">
        <v>65.95553588867188</v>
      </c>
      <c r="C175" s="60">
        <v>52.32911682128906</v>
      </c>
      <c r="D175" s="60">
        <v>61.69654846191406</v>
      </c>
      <c r="E175" s="60">
        <v>52.64055633544922</v>
      </c>
      <c r="F175" s="60">
        <v>59.49289321899414</v>
      </c>
      <c r="G175" s="60">
        <v>57.61232376098633</v>
      </c>
      <c r="H175" s="60">
        <v>59.478946685791016</v>
      </c>
      <c r="I175" s="60">
        <v>58.304283142089844</v>
      </c>
      <c r="J175" s="60">
        <v>58.209442138671875</v>
      </c>
      <c r="K175" s="61">
        <v>56.74074172973633</v>
      </c>
      <c r="M175" s="59">
        <v>96.98985290527344</v>
      </c>
      <c r="N175" s="60">
        <v>97.67073822021484</v>
      </c>
      <c r="O175" s="60">
        <v>96.41439056396484</v>
      </c>
      <c r="P175" s="60">
        <v>94.09741973876953</v>
      </c>
      <c r="Q175" s="60">
        <v>74.9472885131836</v>
      </c>
      <c r="R175" s="60">
        <v>83.3774642944336</v>
      </c>
      <c r="S175" s="60">
        <v>62.6111946105957</v>
      </c>
      <c r="T175" s="60">
        <v>19.709815979003906</v>
      </c>
      <c r="U175" s="60">
        <v>17.406862258911133</v>
      </c>
      <c r="V175" s="61">
        <v>52.60724639892578</v>
      </c>
      <c r="X175" s="59">
        <v>7.03</v>
      </c>
      <c r="Y175" s="60">
        <v>7.03</v>
      </c>
      <c r="Z175" s="60">
        <v>7.07</v>
      </c>
      <c r="AA175" s="60">
        <v>7.38</v>
      </c>
      <c r="AB175" s="60">
        <v>6.94</v>
      </c>
      <c r="AC175" s="60">
        <v>6.76</v>
      </c>
      <c r="AD175" s="60">
        <v>0.25</v>
      </c>
      <c r="AF175" s="62">
        <v>1.0401631771848483</v>
      </c>
      <c r="AH175" s="63"/>
      <c r="AI175" s="64"/>
      <c r="AJ175" s="65">
        <v>0</v>
      </c>
      <c r="AK175" s="66">
        <v>0</v>
      </c>
      <c r="AL175" s="67">
        <v>0</v>
      </c>
      <c r="AM175" s="61">
        <v>15.674705663604737</v>
      </c>
      <c r="AO175" s="59">
        <v>9.382010794974661</v>
      </c>
      <c r="AP175" s="60">
        <v>9.126708352354152</v>
      </c>
      <c r="AQ175" s="60">
        <v>8.572462999855063</v>
      </c>
      <c r="AR175" s="60">
        <v>8.570453412938186</v>
      </c>
      <c r="AS175" s="61">
        <v>7.887458284372883</v>
      </c>
      <c r="AU175" s="59">
        <v>345.9040309661811</v>
      </c>
      <c r="AV175" s="61">
        <v>249.16723779242855</v>
      </c>
      <c r="AX175" s="62">
        <v>46.8</v>
      </c>
      <c r="AZ175" s="68">
        <v>0.013000000000000001</v>
      </c>
    </row>
    <row r="176" spans="1:52" ht="12.75">
      <c r="A176" s="58">
        <v>45778</v>
      </c>
      <c r="B176" s="59">
        <v>65.37847900390625</v>
      </c>
      <c r="C176" s="60">
        <v>50.91461944580078</v>
      </c>
      <c r="D176" s="60">
        <v>61.898738861083984</v>
      </c>
      <c r="E176" s="60">
        <v>52.473514556884766</v>
      </c>
      <c r="F176" s="60">
        <v>60.94418716430664</v>
      </c>
      <c r="G176" s="60">
        <v>57.612117767333984</v>
      </c>
      <c r="H176" s="60">
        <v>62.89680480957031</v>
      </c>
      <c r="I176" s="60">
        <v>58.516578674316406</v>
      </c>
      <c r="J176" s="60">
        <v>59.56027603149414</v>
      </c>
      <c r="K176" s="61">
        <v>56.530948638916016</v>
      </c>
      <c r="M176" s="59">
        <v>97.1496353149414</v>
      </c>
      <c r="N176" s="60">
        <v>97.83164978027344</v>
      </c>
      <c r="O176" s="60">
        <v>96.57323455810547</v>
      </c>
      <c r="P176" s="60">
        <v>94.25244140625</v>
      </c>
      <c r="Q176" s="60">
        <v>75.07076263427734</v>
      </c>
      <c r="R176" s="60">
        <v>83.51482391357422</v>
      </c>
      <c r="S176" s="60">
        <v>62.7143440246582</v>
      </c>
      <c r="T176" s="60">
        <v>19.747119903564453</v>
      </c>
      <c r="U176" s="60">
        <v>17.44096565246582</v>
      </c>
      <c r="V176" s="61">
        <v>52.69391632080078</v>
      </c>
      <c r="X176" s="59">
        <v>6.97</v>
      </c>
      <c r="Y176" s="60">
        <v>6.97</v>
      </c>
      <c r="Z176" s="60">
        <v>7.01</v>
      </c>
      <c r="AA176" s="60">
        <v>7.32</v>
      </c>
      <c r="AB176" s="60">
        <v>6.88</v>
      </c>
      <c r="AC176" s="60">
        <v>6.7</v>
      </c>
      <c r="AD176" s="60">
        <v>0.25</v>
      </c>
      <c r="AF176" s="62">
        <v>1.0401631771848483</v>
      </c>
      <c r="AH176" s="63"/>
      <c r="AI176" s="64"/>
      <c r="AJ176" s="65">
        <v>0</v>
      </c>
      <c r="AK176" s="66">
        <v>0</v>
      </c>
      <c r="AL176" s="67">
        <v>0</v>
      </c>
      <c r="AM176" s="61">
        <v>15.674706031537056</v>
      </c>
      <c r="AO176" s="59">
        <v>9.379982640445661</v>
      </c>
      <c r="AP176" s="60">
        <v>9.238617740460295</v>
      </c>
      <c r="AQ176" s="60">
        <v>8.858166738998058</v>
      </c>
      <c r="AR176" s="60">
        <v>9.141977443251498</v>
      </c>
      <c r="AS176" s="61">
        <v>8.136649731078434</v>
      </c>
      <c r="AU176" s="59">
        <v>345.9040309661811</v>
      </c>
      <c r="AV176" s="61">
        <v>249.16723779242855</v>
      </c>
      <c r="AX176" s="62">
        <v>46.8</v>
      </c>
      <c r="AZ176" s="68">
        <v>0.013000000000000001</v>
      </c>
    </row>
    <row r="177" spans="1:52" ht="12.75">
      <c r="A177" s="58">
        <v>45809</v>
      </c>
      <c r="B177" s="59">
        <v>86.87603759765625</v>
      </c>
      <c r="C177" s="60">
        <v>54.9213981628418</v>
      </c>
      <c r="D177" s="60">
        <v>84.46920013427734</v>
      </c>
      <c r="E177" s="60">
        <v>59.54414749145508</v>
      </c>
      <c r="F177" s="60">
        <v>62.870426177978516</v>
      </c>
      <c r="G177" s="60">
        <v>59.923030853271484</v>
      </c>
      <c r="H177" s="60">
        <v>65.36012268066406</v>
      </c>
      <c r="I177" s="60">
        <v>61.151676177978516</v>
      </c>
      <c r="J177" s="60">
        <v>61.633758544921875</v>
      </c>
      <c r="K177" s="61">
        <v>58.80451202392578</v>
      </c>
      <c r="M177" s="59">
        <v>97.3096923828125</v>
      </c>
      <c r="N177" s="60">
        <v>97.9928207397461</v>
      </c>
      <c r="O177" s="60">
        <v>96.73233032226562</v>
      </c>
      <c r="P177" s="60">
        <v>94.40772247314453</v>
      </c>
      <c r="Q177" s="60">
        <v>75.1944351196289</v>
      </c>
      <c r="R177" s="60">
        <v>83.65241241455078</v>
      </c>
      <c r="S177" s="60">
        <v>62.817665100097656</v>
      </c>
      <c r="T177" s="60">
        <v>19.784494400024414</v>
      </c>
      <c r="U177" s="60">
        <v>17.475135803222656</v>
      </c>
      <c r="V177" s="61">
        <v>52.78072738647461</v>
      </c>
      <c r="X177" s="59">
        <v>6.98</v>
      </c>
      <c r="Y177" s="60">
        <v>6.98</v>
      </c>
      <c r="Z177" s="60">
        <v>7.02</v>
      </c>
      <c r="AA177" s="60">
        <v>7.33</v>
      </c>
      <c r="AB177" s="60">
        <v>6.89</v>
      </c>
      <c r="AC177" s="60">
        <v>6.71</v>
      </c>
      <c r="AD177" s="60">
        <v>0.25</v>
      </c>
      <c r="AF177" s="62">
        <v>1.0401631771848483</v>
      </c>
      <c r="AH177" s="63"/>
      <c r="AI177" s="64"/>
      <c r="AJ177" s="65">
        <v>0</v>
      </c>
      <c r="AK177" s="66">
        <v>0</v>
      </c>
      <c r="AL177" s="67">
        <v>0</v>
      </c>
      <c r="AM177" s="61">
        <v>15.674706504592896</v>
      </c>
      <c r="AO177" s="59">
        <v>12.446423724592584</v>
      </c>
      <c r="AP177" s="60">
        <v>12.588554416434775</v>
      </c>
      <c r="AQ177" s="60">
        <v>9.124880432217491</v>
      </c>
      <c r="AR177" s="60">
        <v>9.486229706917861</v>
      </c>
      <c r="AS177" s="61">
        <v>8.408425449511851</v>
      </c>
      <c r="AU177" s="59">
        <v>345.9040309661811</v>
      </c>
      <c r="AV177" s="61">
        <v>249.16723779242855</v>
      </c>
      <c r="AX177" s="62">
        <v>46.8</v>
      </c>
      <c r="AZ177" s="68">
        <v>0.013000000000000001</v>
      </c>
    </row>
    <row r="178" spans="1:52" ht="12.75">
      <c r="A178" s="58">
        <v>45839</v>
      </c>
      <c r="B178" s="59">
        <v>101.4281997680664</v>
      </c>
      <c r="C178" s="60">
        <v>60.6970100402832</v>
      </c>
      <c r="D178" s="60">
        <v>101.46558380126953</v>
      </c>
      <c r="E178" s="60">
        <v>68.14679718017578</v>
      </c>
      <c r="F178" s="60">
        <v>71.12092590332031</v>
      </c>
      <c r="G178" s="60">
        <v>62.72959518432617</v>
      </c>
      <c r="H178" s="60">
        <v>72.61138916015625</v>
      </c>
      <c r="I178" s="60">
        <v>63.9026985168457</v>
      </c>
      <c r="J178" s="60">
        <v>69.71875</v>
      </c>
      <c r="K178" s="61">
        <v>61.46616744995117</v>
      </c>
      <c r="M178" s="59">
        <v>97.46916198730469</v>
      </c>
      <c r="N178" s="60">
        <v>98.15341186523438</v>
      </c>
      <c r="O178" s="60">
        <v>96.89086151123047</v>
      </c>
      <c r="P178" s="60">
        <v>94.56243133544922</v>
      </c>
      <c r="Q178" s="60">
        <v>75.31766510009766</v>
      </c>
      <c r="R178" s="60">
        <v>83.78949737548828</v>
      </c>
      <c r="S178" s="60">
        <v>62.92060852050781</v>
      </c>
      <c r="T178" s="60">
        <v>19.821767807006836</v>
      </c>
      <c r="U178" s="60">
        <v>17.50921058654785</v>
      </c>
      <c r="V178" s="61">
        <v>52.86722183227539</v>
      </c>
      <c r="X178" s="59">
        <v>7.06</v>
      </c>
      <c r="Y178" s="60">
        <v>7.06</v>
      </c>
      <c r="Z178" s="60">
        <v>7.1</v>
      </c>
      <c r="AA178" s="60">
        <v>7.41</v>
      </c>
      <c r="AB178" s="60">
        <v>6.97</v>
      </c>
      <c r="AC178" s="60">
        <v>6.79</v>
      </c>
      <c r="AD178" s="60">
        <v>0.25</v>
      </c>
      <c r="AF178" s="62">
        <v>1.0401631771848483</v>
      </c>
      <c r="AH178" s="63"/>
      <c r="AI178" s="64"/>
      <c r="AJ178" s="65">
        <v>0</v>
      </c>
      <c r="AK178" s="66">
        <v>0</v>
      </c>
      <c r="AL178" s="67">
        <v>0</v>
      </c>
      <c r="AM178" s="61">
        <v>15.674706084098817</v>
      </c>
      <c r="AO178" s="59">
        <v>14.366600533720455</v>
      </c>
      <c r="AP178" s="60">
        <v>14.94338494864058</v>
      </c>
      <c r="AQ178" s="60">
        <v>10.20386311381927</v>
      </c>
      <c r="AR178" s="60">
        <v>10.4177028924184</v>
      </c>
      <c r="AS178" s="61">
        <v>9.408738191632928</v>
      </c>
      <c r="AU178" s="59">
        <v>345.9040309661811</v>
      </c>
      <c r="AV178" s="61">
        <v>249.16723779242855</v>
      </c>
      <c r="AX178" s="62">
        <v>46.8</v>
      </c>
      <c r="AZ178" s="68">
        <v>0.013000000000000001</v>
      </c>
    </row>
    <row r="179" spans="1:52" ht="12.75">
      <c r="A179" s="58">
        <v>45870</v>
      </c>
      <c r="B179" s="59">
        <v>103.0624008178711</v>
      </c>
      <c r="C179" s="60">
        <v>59.17592239379883</v>
      </c>
      <c r="D179" s="60">
        <v>101.77264404296875</v>
      </c>
      <c r="E179" s="60">
        <v>75.98152160644531</v>
      </c>
      <c r="F179" s="60">
        <v>70.54329681396484</v>
      </c>
      <c r="G179" s="60">
        <v>62.89165115356445</v>
      </c>
      <c r="H179" s="60">
        <v>71.78919219970703</v>
      </c>
      <c r="I179" s="60">
        <v>63.93525695800781</v>
      </c>
      <c r="J179" s="60">
        <v>69.10150909423828</v>
      </c>
      <c r="K179" s="61">
        <v>61.66317367553711</v>
      </c>
      <c r="M179" s="59">
        <v>97.62889099121094</v>
      </c>
      <c r="N179" s="60">
        <v>98.31426239013672</v>
      </c>
      <c r="O179" s="60">
        <v>97.04964447021484</v>
      </c>
      <c r="P179" s="60">
        <v>94.71739959716797</v>
      </c>
      <c r="Q179" s="60">
        <v>75.44109344482422</v>
      </c>
      <c r="R179" s="60">
        <v>83.92681121826172</v>
      </c>
      <c r="S179" s="60">
        <v>63.02372360229492</v>
      </c>
      <c r="T179" s="60">
        <v>19.859111785888672</v>
      </c>
      <c r="U179" s="60">
        <v>17.543350219726562</v>
      </c>
      <c r="V179" s="61">
        <v>52.953861236572266</v>
      </c>
      <c r="X179" s="59">
        <v>7.05</v>
      </c>
      <c r="Y179" s="60">
        <v>7.05</v>
      </c>
      <c r="Z179" s="60">
        <v>7.09</v>
      </c>
      <c r="AA179" s="60">
        <v>7.4</v>
      </c>
      <c r="AB179" s="60">
        <v>6.96</v>
      </c>
      <c r="AC179" s="60">
        <v>6.78</v>
      </c>
      <c r="AD179" s="60">
        <v>0.25</v>
      </c>
      <c r="AF179" s="62">
        <v>1.0401631771848483</v>
      </c>
      <c r="AH179" s="63"/>
      <c r="AI179" s="64"/>
      <c r="AJ179" s="65">
        <v>0</v>
      </c>
      <c r="AK179" s="66">
        <v>0</v>
      </c>
      <c r="AL179" s="67">
        <v>0</v>
      </c>
      <c r="AM179" s="61">
        <v>15.674705873851776</v>
      </c>
      <c r="AO179" s="59">
        <v>14.618780257854056</v>
      </c>
      <c r="AP179" s="60">
        <v>15.01071446061486</v>
      </c>
      <c r="AQ179" s="60">
        <v>10.13553115143173</v>
      </c>
      <c r="AR179" s="60">
        <v>10.314539109153309</v>
      </c>
      <c r="AS179" s="61">
        <v>9.338041769491658</v>
      </c>
      <c r="AU179" s="59">
        <v>345.9040309661811</v>
      </c>
      <c r="AV179" s="61">
        <v>249.16723779242855</v>
      </c>
      <c r="AX179" s="62">
        <v>46.8</v>
      </c>
      <c r="AZ179" s="68">
        <v>0.013000000000000001</v>
      </c>
    </row>
    <row r="180" spans="1:52" ht="12.75">
      <c r="A180" s="58">
        <v>45901</v>
      </c>
      <c r="B180" s="59">
        <v>81.09746551513672</v>
      </c>
      <c r="C180" s="60">
        <v>52.16261672973633</v>
      </c>
      <c r="D180" s="60">
        <v>76.7424087524414</v>
      </c>
      <c r="E180" s="60">
        <v>56.03889465332031</v>
      </c>
      <c r="F180" s="60">
        <v>68.85250854492188</v>
      </c>
      <c r="G180" s="60">
        <v>61.778343200683594</v>
      </c>
      <c r="H180" s="60">
        <v>70.91072845458984</v>
      </c>
      <c r="I180" s="60">
        <v>62.847293853759766</v>
      </c>
      <c r="J180" s="60">
        <v>67.28916931152344</v>
      </c>
      <c r="K180" s="61">
        <v>60.43634796142578</v>
      </c>
      <c r="M180" s="59">
        <v>97.78888702392578</v>
      </c>
      <c r="N180" s="60">
        <v>98.47537994384766</v>
      </c>
      <c r="O180" s="60">
        <v>97.20868682861328</v>
      </c>
      <c r="P180" s="60">
        <v>94.87262725830078</v>
      </c>
      <c r="Q180" s="60">
        <v>75.56472778320312</v>
      </c>
      <c r="R180" s="60">
        <v>84.0643539428711</v>
      </c>
      <c r="S180" s="60">
        <v>63.12700653076172</v>
      </c>
      <c r="T180" s="60">
        <v>19.896526336669922</v>
      </c>
      <c r="U180" s="60">
        <v>17.577556610107422</v>
      </c>
      <c r="V180" s="61">
        <v>53.04064178466797</v>
      </c>
      <c r="X180" s="59">
        <v>7</v>
      </c>
      <c r="Y180" s="60">
        <v>7</v>
      </c>
      <c r="Z180" s="60">
        <v>7.04</v>
      </c>
      <c r="AA180" s="60">
        <v>7.35</v>
      </c>
      <c r="AB180" s="60">
        <v>6.91</v>
      </c>
      <c r="AC180" s="60">
        <v>6.73</v>
      </c>
      <c r="AD180" s="60">
        <v>0.25</v>
      </c>
      <c r="AF180" s="62">
        <v>1.0401631771848483</v>
      </c>
      <c r="AH180" s="63"/>
      <c r="AI180" s="64"/>
      <c r="AJ180" s="65">
        <v>0</v>
      </c>
      <c r="AK180" s="66">
        <v>0</v>
      </c>
      <c r="AL180" s="67">
        <v>0</v>
      </c>
      <c r="AM180" s="61">
        <v>15.674705453357696</v>
      </c>
      <c r="AO180" s="59">
        <v>11.585352216448102</v>
      </c>
      <c r="AP180" s="60">
        <v>11.403032504077474</v>
      </c>
      <c r="AQ180" s="60">
        <v>9.964183581030662</v>
      </c>
      <c r="AR180" s="60">
        <v>10.262044638869732</v>
      </c>
      <c r="AS180" s="61">
        <v>9.154989021975979</v>
      </c>
      <c r="AU180" s="59">
        <v>345.9040309661811</v>
      </c>
      <c r="AV180" s="61">
        <v>249.16723779242855</v>
      </c>
      <c r="AX180" s="62">
        <v>46.8</v>
      </c>
      <c r="AZ180" s="68">
        <v>0.013000000000000001</v>
      </c>
    </row>
    <row r="181" spans="1:52" ht="12.75">
      <c r="A181" s="58">
        <v>45931</v>
      </c>
      <c r="B181" s="59">
        <v>66.2196273803711</v>
      </c>
      <c r="C181" s="60">
        <v>51.271175384521484</v>
      </c>
      <c r="D181" s="60">
        <v>61.924007415771484</v>
      </c>
      <c r="E181" s="60">
        <v>52.34027099609375</v>
      </c>
      <c r="F181" s="60">
        <v>61.16780090332031</v>
      </c>
      <c r="G181" s="60">
        <v>58.12905502319336</v>
      </c>
      <c r="H181" s="60">
        <v>62.18635559082031</v>
      </c>
      <c r="I181" s="60">
        <v>58.52619171142578</v>
      </c>
      <c r="J181" s="60">
        <v>59.83085250854492</v>
      </c>
      <c r="K181" s="61">
        <v>56.97614669799805</v>
      </c>
      <c r="M181" s="59">
        <v>97.94914245605469</v>
      </c>
      <c r="N181" s="60">
        <v>98.63676452636719</v>
      </c>
      <c r="O181" s="60">
        <v>97.36798858642578</v>
      </c>
      <c r="P181" s="60">
        <v>95.0280990600586</v>
      </c>
      <c r="Q181" s="60">
        <v>75.68856048583984</v>
      </c>
      <c r="R181" s="60">
        <v>84.20211791992188</v>
      </c>
      <c r="S181" s="60">
        <v>63.2304573059082</v>
      </c>
      <c r="T181" s="60">
        <v>19.934011459350586</v>
      </c>
      <c r="U181" s="60">
        <v>17.61182975769043</v>
      </c>
      <c r="V181" s="61">
        <v>53.1275634765625</v>
      </c>
      <c r="X181" s="59">
        <v>7.05</v>
      </c>
      <c r="Y181" s="60">
        <v>7.05</v>
      </c>
      <c r="Z181" s="60">
        <v>7.09</v>
      </c>
      <c r="AA181" s="60">
        <v>7.4</v>
      </c>
      <c r="AB181" s="60">
        <v>6.96</v>
      </c>
      <c r="AC181" s="60">
        <v>6.78</v>
      </c>
      <c r="AD181" s="60">
        <v>0.25</v>
      </c>
      <c r="AF181" s="62">
        <v>1.0401631771848483</v>
      </c>
      <c r="AH181" s="63"/>
      <c r="AI181" s="64"/>
      <c r="AJ181" s="65">
        <v>0</v>
      </c>
      <c r="AK181" s="66">
        <v>0</v>
      </c>
      <c r="AL181" s="67">
        <v>0</v>
      </c>
      <c r="AM181" s="61">
        <v>15.674706031537056</v>
      </c>
      <c r="AO181" s="59">
        <v>9.392854947570369</v>
      </c>
      <c r="AP181" s="60">
        <v>9.133334427104938</v>
      </c>
      <c r="AQ181" s="60">
        <v>8.788477141281653</v>
      </c>
      <c r="AR181" s="60">
        <v>8.93482120557763</v>
      </c>
      <c r="AS181" s="61">
        <v>8.085250338992557</v>
      </c>
      <c r="AU181" s="59">
        <v>345.9040309661811</v>
      </c>
      <c r="AV181" s="61">
        <v>249.16723779242855</v>
      </c>
      <c r="AX181" s="62">
        <v>46.8</v>
      </c>
      <c r="AZ181" s="68">
        <v>0.013000000000000001</v>
      </c>
    </row>
    <row r="182" spans="1:52" ht="12.75">
      <c r="A182" s="58">
        <v>45962</v>
      </c>
      <c r="B182" s="59">
        <v>69.22026824951172</v>
      </c>
      <c r="C182" s="60">
        <v>55.30107879638672</v>
      </c>
      <c r="D182" s="60">
        <v>63.60636901855469</v>
      </c>
      <c r="E182" s="60">
        <v>56.088844299316406</v>
      </c>
      <c r="F182" s="60">
        <v>60.11370086669922</v>
      </c>
      <c r="G182" s="60">
        <v>58.32961654663086</v>
      </c>
      <c r="H182" s="60">
        <v>60.59164810180664</v>
      </c>
      <c r="I182" s="60">
        <v>58.90755081176758</v>
      </c>
      <c r="J182" s="60">
        <v>58.75389862060547</v>
      </c>
      <c r="K182" s="61">
        <v>57.3008918762207</v>
      </c>
      <c r="M182" s="59">
        <v>98.10965728759766</v>
      </c>
      <c r="N182" s="60">
        <v>98.79840850830078</v>
      </c>
      <c r="O182" s="60">
        <v>97.52755737304688</v>
      </c>
      <c r="P182" s="60">
        <v>95.18383026123047</v>
      </c>
      <c r="Q182" s="60">
        <v>75.8125991821289</v>
      </c>
      <c r="R182" s="60">
        <v>84.34010314941406</v>
      </c>
      <c r="S182" s="60">
        <v>63.33407974243164</v>
      </c>
      <c r="T182" s="60">
        <v>19.971567153930664</v>
      </c>
      <c r="U182" s="60">
        <v>17.646169662475586</v>
      </c>
      <c r="V182" s="61">
        <v>53.214630126953125</v>
      </c>
      <c r="X182" s="59">
        <v>7.24</v>
      </c>
      <c r="Y182" s="60">
        <v>7.27</v>
      </c>
      <c r="Z182" s="60">
        <v>7.28</v>
      </c>
      <c r="AA182" s="60">
        <v>7.63</v>
      </c>
      <c r="AB182" s="60">
        <v>7.1</v>
      </c>
      <c r="AC182" s="60">
        <v>7.01</v>
      </c>
      <c r="AD182" s="60">
        <v>0.25</v>
      </c>
      <c r="AF182" s="62">
        <v>1.0401631771848483</v>
      </c>
      <c r="AH182" s="63"/>
      <c r="AI182" s="64"/>
      <c r="AJ182" s="65">
        <v>0</v>
      </c>
      <c r="AK182" s="66">
        <v>0</v>
      </c>
      <c r="AL182" s="67">
        <v>0</v>
      </c>
      <c r="AM182" s="61">
        <v>15.674706031537056</v>
      </c>
      <c r="AO182" s="59">
        <v>9.52135739333036</v>
      </c>
      <c r="AP182" s="60">
        <v>9.073661771548458</v>
      </c>
      <c r="AQ182" s="60">
        <v>8.466718431929468</v>
      </c>
      <c r="AR182" s="60">
        <v>8.534034943916428</v>
      </c>
      <c r="AS182" s="61">
        <v>7.700379897851307</v>
      </c>
      <c r="AU182" s="59">
        <v>345.9040309661811</v>
      </c>
      <c r="AV182" s="61">
        <v>249.16723779242855</v>
      </c>
      <c r="AX182" s="62">
        <v>46.8</v>
      </c>
      <c r="AZ182" s="68">
        <v>0.013000000000000001</v>
      </c>
    </row>
    <row r="183" spans="1:52" ht="12.75">
      <c r="A183" s="58">
        <v>45992</v>
      </c>
      <c r="B183" s="59">
        <v>73.33509826660156</v>
      </c>
      <c r="C183" s="60">
        <v>57.6756591796875</v>
      </c>
      <c r="D183" s="60">
        <v>67.09807586669922</v>
      </c>
      <c r="E183" s="60">
        <v>59.00809097290039</v>
      </c>
      <c r="F183" s="60">
        <v>60.65464782714844</v>
      </c>
      <c r="G183" s="60">
        <v>60.28025436401367</v>
      </c>
      <c r="H183" s="60">
        <v>60.5233154296875</v>
      </c>
      <c r="I183" s="60">
        <v>60.86664581298828</v>
      </c>
      <c r="J183" s="60">
        <v>59.315711975097656</v>
      </c>
      <c r="K183" s="61">
        <v>59.00873565673828</v>
      </c>
      <c r="M183" s="59">
        <v>98.27043914794922</v>
      </c>
      <c r="N183" s="60">
        <v>98.96031951904297</v>
      </c>
      <c r="O183" s="60">
        <v>97.68738555908203</v>
      </c>
      <c r="P183" s="60">
        <v>95.3398208618164</v>
      </c>
      <c r="Q183" s="60">
        <v>75.93684387207031</v>
      </c>
      <c r="R183" s="60">
        <v>84.47831726074219</v>
      </c>
      <c r="S183" s="60">
        <v>63.437870025634766</v>
      </c>
      <c r="T183" s="60">
        <v>20.00919532775879</v>
      </c>
      <c r="U183" s="60">
        <v>17.680578231811523</v>
      </c>
      <c r="V183" s="61">
        <v>53.30183792114258</v>
      </c>
      <c r="X183" s="59">
        <v>7.36</v>
      </c>
      <c r="Y183" s="60">
        <v>7.4</v>
      </c>
      <c r="Z183" s="60">
        <v>7.4</v>
      </c>
      <c r="AA183" s="60">
        <v>7.76</v>
      </c>
      <c r="AB183" s="60">
        <v>7.22</v>
      </c>
      <c r="AC183" s="60">
        <v>7.13</v>
      </c>
      <c r="AD183" s="60">
        <v>0.25</v>
      </c>
      <c r="AF183" s="62">
        <v>1.0401631771848483</v>
      </c>
      <c r="AH183" s="63"/>
      <c r="AI183" s="64"/>
      <c r="AJ183" s="65">
        <v>0</v>
      </c>
      <c r="AK183" s="66">
        <v>0</v>
      </c>
      <c r="AL183" s="67">
        <v>0</v>
      </c>
      <c r="AM183" s="61">
        <v>15.674706031537056</v>
      </c>
      <c r="AO183" s="59">
        <v>9.910148414405617</v>
      </c>
      <c r="AP183" s="60">
        <v>9.410669827026538</v>
      </c>
      <c r="AQ183" s="60">
        <v>8.400920751682609</v>
      </c>
      <c r="AR183" s="60">
        <v>8.382730668931787</v>
      </c>
      <c r="AS183" s="61">
        <v>7.643777316378564</v>
      </c>
      <c r="AU183" s="59">
        <v>345.9040309661811</v>
      </c>
      <c r="AV183" s="61">
        <v>249.16723779242855</v>
      </c>
      <c r="AX183" s="62">
        <v>46.8</v>
      </c>
      <c r="AZ183" s="68">
        <v>0.013000000000000001</v>
      </c>
    </row>
    <row r="184" spans="1:52" ht="12.75">
      <c r="A184" s="58">
        <v>46023</v>
      </c>
      <c r="B184" s="59">
        <v>76.05082702636719</v>
      </c>
      <c r="C184" s="60">
        <v>59.82646560668945</v>
      </c>
      <c r="D184" s="60">
        <v>68.39371490478516</v>
      </c>
      <c r="E184" s="60">
        <v>60.10554122924805</v>
      </c>
      <c r="F184" s="60">
        <v>63.27423095703125</v>
      </c>
      <c r="G184" s="60">
        <v>61.86772918701172</v>
      </c>
      <c r="H184" s="60">
        <v>63.11732864379883</v>
      </c>
      <c r="I184" s="60">
        <v>62.57091522216797</v>
      </c>
      <c r="J184" s="60">
        <v>61.86532211303711</v>
      </c>
      <c r="K184" s="61">
        <v>60.837398529052734</v>
      </c>
      <c r="M184" s="59">
        <v>98.43148803710938</v>
      </c>
      <c r="N184" s="60">
        <v>99.12249755859375</v>
      </c>
      <c r="O184" s="60">
        <v>97.84747314453125</v>
      </c>
      <c r="P184" s="60">
        <v>95.49606323242188</v>
      </c>
      <c r="Q184" s="60">
        <v>76.06128692626953</v>
      </c>
      <c r="R184" s="60">
        <v>84.61676025390625</v>
      </c>
      <c r="S184" s="60">
        <v>63.541831970214844</v>
      </c>
      <c r="T184" s="60">
        <v>20.046892166137695</v>
      </c>
      <c r="U184" s="60">
        <v>17.715051651000977</v>
      </c>
      <c r="V184" s="61">
        <v>53.38918685913086</v>
      </c>
      <c r="X184" s="59">
        <v>7.6</v>
      </c>
      <c r="Y184" s="60">
        <v>7.64</v>
      </c>
      <c r="Z184" s="60">
        <v>7.67</v>
      </c>
      <c r="AA184" s="60">
        <v>8.01</v>
      </c>
      <c r="AB184" s="60">
        <v>7.47</v>
      </c>
      <c r="AC184" s="60">
        <v>7.38</v>
      </c>
      <c r="AD184" s="60">
        <v>0.255</v>
      </c>
      <c r="AF184" s="62">
        <v>1.0609664407285453</v>
      </c>
      <c r="AH184" s="63"/>
      <c r="AI184" s="64"/>
      <c r="AJ184" s="65">
        <v>0</v>
      </c>
      <c r="AK184" s="66">
        <v>0</v>
      </c>
      <c r="AL184" s="67">
        <v>0</v>
      </c>
      <c r="AM184" s="61">
        <v>15.884143252296449</v>
      </c>
      <c r="AO184" s="59">
        <v>9.954296731199895</v>
      </c>
      <c r="AP184" s="60">
        <v>9.267441044008828</v>
      </c>
      <c r="AQ184" s="60">
        <v>8.470445911249163</v>
      </c>
      <c r="AR184" s="60">
        <v>8.449441585515238</v>
      </c>
      <c r="AS184" s="61">
        <v>7.7235108755352195</v>
      </c>
      <c r="AU184" s="59">
        <v>357.932379640004</v>
      </c>
      <c r="AV184" s="61">
        <v>283.7532921870443</v>
      </c>
      <c r="AX184" s="62">
        <v>47.3</v>
      </c>
      <c r="AZ184" s="68">
        <v>0.013000000000000001</v>
      </c>
    </row>
    <row r="185" spans="1:52" ht="12.75">
      <c r="A185" s="58">
        <v>46054</v>
      </c>
      <c r="B185" s="59">
        <v>73.13938903808594</v>
      </c>
      <c r="C185" s="60">
        <v>58.89344024658203</v>
      </c>
      <c r="D185" s="60">
        <v>67.64155578613281</v>
      </c>
      <c r="E185" s="60">
        <v>59.549537658691406</v>
      </c>
      <c r="F185" s="60">
        <v>63.334449768066406</v>
      </c>
      <c r="G185" s="60">
        <v>62.0355339050293</v>
      </c>
      <c r="H185" s="60">
        <v>63.40296173095703</v>
      </c>
      <c r="I185" s="60">
        <v>62.23997116088867</v>
      </c>
      <c r="J185" s="60">
        <v>61.986305236816406</v>
      </c>
      <c r="K185" s="61">
        <v>60.6843147277832</v>
      </c>
      <c r="M185" s="59">
        <v>98.5927963256836</v>
      </c>
      <c r="N185" s="60">
        <v>99.2849349975586</v>
      </c>
      <c r="O185" s="60">
        <v>98.00782775878906</v>
      </c>
      <c r="P185" s="60">
        <v>95.65255737304688</v>
      </c>
      <c r="Q185" s="60">
        <v>76.1859359741211</v>
      </c>
      <c r="R185" s="60">
        <v>84.75543212890625</v>
      </c>
      <c r="S185" s="60">
        <v>63.645965576171875</v>
      </c>
      <c r="T185" s="60">
        <v>20.084659576416016</v>
      </c>
      <c r="U185" s="60">
        <v>17.74959373474121</v>
      </c>
      <c r="V185" s="61">
        <v>53.476680755615234</v>
      </c>
      <c r="X185" s="59">
        <v>7.52</v>
      </c>
      <c r="Y185" s="60">
        <v>7.56</v>
      </c>
      <c r="Z185" s="60">
        <v>7.59</v>
      </c>
      <c r="AA185" s="60">
        <v>7.93</v>
      </c>
      <c r="AB185" s="60">
        <v>7.39</v>
      </c>
      <c r="AC185" s="60">
        <v>7.3</v>
      </c>
      <c r="AD185" s="60">
        <v>0.255</v>
      </c>
      <c r="AF185" s="62">
        <v>1.0609664407285453</v>
      </c>
      <c r="AH185" s="63"/>
      <c r="AI185" s="64"/>
      <c r="AJ185" s="65">
        <v>0</v>
      </c>
      <c r="AK185" s="66">
        <v>0</v>
      </c>
      <c r="AL185" s="67">
        <v>0</v>
      </c>
      <c r="AM185" s="61">
        <v>15.88414283180237</v>
      </c>
      <c r="AO185" s="59">
        <v>9.674522359535178</v>
      </c>
      <c r="AP185" s="60">
        <v>9.265966546045592</v>
      </c>
      <c r="AQ185" s="60">
        <v>8.570290902309392</v>
      </c>
      <c r="AR185" s="60">
        <v>8.579561803918407</v>
      </c>
      <c r="AS185" s="61">
        <v>7.816684140834352</v>
      </c>
      <c r="AU185" s="59">
        <v>357.932379640004</v>
      </c>
      <c r="AV185" s="61">
        <v>283.7532921870443</v>
      </c>
      <c r="AX185" s="62">
        <v>47.3</v>
      </c>
      <c r="AZ185" s="68">
        <v>0.013000000000000001</v>
      </c>
    </row>
    <row r="186" spans="1:52" ht="12.75">
      <c r="A186" s="58">
        <v>46082</v>
      </c>
      <c r="B186" s="59">
        <v>69.9942626953125</v>
      </c>
      <c r="C186" s="60">
        <v>56.51144027709961</v>
      </c>
      <c r="D186" s="60">
        <v>63.60451889038086</v>
      </c>
      <c r="E186" s="60">
        <v>55.91736602783203</v>
      </c>
      <c r="F186" s="60">
        <v>60.72196578979492</v>
      </c>
      <c r="G186" s="60">
        <v>59.69309616088867</v>
      </c>
      <c r="H186" s="60">
        <v>61.032466888427734</v>
      </c>
      <c r="I186" s="60">
        <v>60.76548385620117</v>
      </c>
      <c r="J186" s="60">
        <v>59.55848693847656</v>
      </c>
      <c r="K186" s="61">
        <v>58.96207046508789</v>
      </c>
      <c r="M186" s="59">
        <v>98.75436401367188</v>
      </c>
      <c r="N186" s="60">
        <v>99.44763946533203</v>
      </c>
      <c r="O186" s="60">
        <v>98.16844177246094</v>
      </c>
      <c r="P186" s="60">
        <v>95.80931091308594</v>
      </c>
      <c r="Q186" s="60">
        <v>76.310791015625</v>
      </c>
      <c r="R186" s="60">
        <v>84.89433288574219</v>
      </c>
      <c r="S186" s="60">
        <v>63.750267028808594</v>
      </c>
      <c r="T186" s="60">
        <v>20.122499465942383</v>
      </c>
      <c r="U186" s="60">
        <v>17.784202575683594</v>
      </c>
      <c r="V186" s="61">
        <v>53.5643196105957</v>
      </c>
      <c r="X186" s="59">
        <v>7.32</v>
      </c>
      <c r="Y186" s="60">
        <v>7.35</v>
      </c>
      <c r="Z186" s="60">
        <v>7.39</v>
      </c>
      <c r="AA186" s="60">
        <v>7.72</v>
      </c>
      <c r="AB186" s="60">
        <v>7.19</v>
      </c>
      <c r="AC186" s="60">
        <v>7.1</v>
      </c>
      <c r="AD186" s="60">
        <v>0.255</v>
      </c>
      <c r="AF186" s="62">
        <v>1.0609664407285453</v>
      </c>
      <c r="AH186" s="63"/>
      <c r="AI186" s="64"/>
      <c r="AJ186" s="65">
        <v>0</v>
      </c>
      <c r="AK186" s="66">
        <v>0</v>
      </c>
      <c r="AL186" s="67">
        <v>0</v>
      </c>
      <c r="AM186" s="61">
        <v>15.884143462543488</v>
      </c>
      <c r="AO186" s="59">
        <v>9.523028938137756</v>
      </c>
      <c r="AP186" s="60">
        <v>8.958382942307164</v>
      </c>
      <c r="AQ186" s="60">
        <v>8.445335993017373</v>
      </c>
      <c r="AR186" s="60">
        <v>8.488521124955177</v>
      </c>
      <c r="AS186" s="61">
        <v>7.714829914310436</v>
      </c>
      <c r="AU186" s="59">
        <v>357.932379640004</v>
      </c>
      <c r="AV186" s="61">
        <v>283.7532921870443</v>
      </c>
      <c r="AX186" s="62">
        <v>47.3</v>
      </c>
      <c r="AZ186" s="68">
        <v>0.013000000000000001</v>
      </c>
    </row>
    <row r="187" spans="1:52" ht="12.75">
      <c r="A187" s="58">
        <v>46113</v>
      </c>
      <c r="B187" s="59">
        <v>66.0317153930664</v>
      </c>
      <c r="C187" s="60">
        <v>52.720436096191406</v>
      </c>
      <c r="D187" s="60">
        <v>61.32181930541992</v>
      </c>
      <c r="E187" s="60">
        <v>53.56145095825195</v>
      </c>
      <c r="F187" s="60">
        <v>60.28626251220703</v>
      </c>
      <c r="G187" s="60">
        <v>58.2914924621582</v>
      </c>
      <c r="H187" s="60">
        <v>60.29957580566406</v>
      </c>
      <c r="I187" s="60">
        <v>58.85649871826172</v>
      </c>
      <c r="J187" s="60">
        <v>58.93376159667969</v>
      </c>
      <c r="K187" s="61">
        <v>57.31837463378906</v>
      </c>
      <c r="M187" s="59">
        <v>98.91620635986328</v>
      </c>
      <c r="N187" s="60">
        <v>99.6106185913086</v>
      </c>
      <c r="O187" s="60">
        <v>98.32931518554688</v>
      </c>
      <c r="P187" s="60">
        <v>95.96632385253906</v>
      </c>
      <c r="Q187" s="60">
        <v>76.43584442138672</v>
      </c>
      <c r="R187" s="60">
        <v>85.03345489501953</v>
      </c>
      <c r="S187" s="60">
        <v>63.854740142822266</v>
      </c>
      <c r="T187" s="60">
        <v>20.160409927368164</v>
      </c>
      <c r="U187" s="60">
        <v>17.818878173828125</v>
      </c>
      <c r="V187" s="61">
        <v>53.652099609375</v>
      </c>
      <c r="X187" s="59">
        <v>7.12</v>
      </c>
      <c r="Y187" s="60">
        <v>7.12</v>
      </c>
      <c r="Z187" s="60">
        <v>7.16</v>
      </c>
      <c r="AA187" s="60">
        <v>7.48</v>
      </c>
      <c r="AB187" s="60">
        <v>7.04</v>
      </c>
      <c r="AC187" s="60">
        <v>6.85</v>
      </c>
      <c r="AD187" s="60">
        <v>0.255</v>
      </c>
      <c r="AF187" s="62">
        <v>1.0609664407285453</v>
      </c>
      <c r="AH187" s="63"/>
      <c r="AI187" s="64"/>
      <c r="AJ187" s="65">
        <v>0</v>
      </c>
      <c r="AK187" s="66">
        <v>0</v>
      </c>
      <c r="AL187" s="67">
        <v>0</v>
      </c>
      <c r="AM187" s="61">
        <v>15.884143252296449</v>
      </c>
      <c r="AO187" s="59">
        <v>9.274117330486854</v>
      </c>
      <c r="AP187" s="60">
        <v>8.952090409550355</v>
      </c>
      <c r="AQ187" s="60">
        <v>8.563389561393045</v>
      </c>
      <c r="AR187" s="60">
        <v>8.565280654213645</v>
      </c>
      <c r="AS187" s="61">
        <v>7.878845133245947</v>
      </c>
      <c r="AU187" s="59">
        <v>357.932379640004</v>
      </c>
      <c r="AV187" s="61">
        <v>283.7532921870443</v>
      </c>
      <c r="AX187" s="62">
        <v>47.3</v>
      </c>
      <c r="AZ187" s="68">
        <v>0.013000000000000001</v>
      </c>
    </row>
    <row r="188" spans="1:52" ht="12.75">
      <c r="A188" s="58">
        <v>46143</v>
      </c>
      <c r="B188" s="59">
        <v>66.08745574951172</v>
      </c>
      <c r="C188" s="60">
        <v>51.4061164855957</v>
      </c>
      <c r="D188" s="60">
        <v>62.758323669433594</v>
      </c>
      <c r="E188" s="60">
        <v>53.4446907043457</v>
      </c>
      <c r="F188" s="60">
        <v>61.69076919555664</v>
      </c>
      <c r="G188" s="60">
        <v>58.38676834106445</v>
      </c>
      <c r="H188" s="60">
        <v>63.404991149902344</v>
      </c>
      <c r="I188" s="60">
        <v>59.1201286315918</v>
      </c>
      <c r="J188" s="60">
        <v>60.31727981567383</v>
      </c>
      <c r="K188" s="61">
        <v>57.268802642822266</v>
      </c>
      <c r="M188" s="59">
        <v>99.07830810546875</v>
      </c>
      <c r="N188" s="60">
        <v>99.77385711669922</v>
      </c>
      <c r="O188" s="60">
        <v>98.49046325683594</v>
      </c>
      <c r="P188" s="60">
        <v>96.12359619140625</v>
      </c>
      <c r="Q188" s="60">
        <v>76.56111145019531</v>
      </c>
      <c r="R188" s="60">
        <v>85.17280578613281</v>
      </c>
      <c r="S188" s="60">
        <v>63.95938491821289</v>
      </c>
      <c r="T188" s="60">
        <v>20.198392868041992</v>
      </c>
      <c r="U188" s="60">
        <v>17.853622436523438</v>
      </c>
      <c r="V188" s="61">
        <v>53.74002456665039</v>
      </c>
      <c r="X188" s="59">
        <v>7.06</v>
      </c>
      <c r="Y188" s="60">
        <v>7.06</v>
      </c>
      <c r="Z188" s="60">
        <v>7.1</v>
      </c>
      <c r="AA188" s="60">
        <v>7.42</v>
      </c>
      <c r="AB188" s="60">
        <v>6.98</v>
      </c>
      <c r="AC188" s="60">
        <v>6.79</v>
      </c>
      <c r="AD188" s="60">
        <v>0.255</v>
      </c>
      <c r="AF188" s="62">
        <v>1.0609664407285453</v>
      </c>
      <c r="AH188" s="63"/>
      <c r="AI188" s="64"/>
      <c r="AJ188" s="65">
        <v>0</v>
      </c>
      <c r="AK188" s="66">
        <v>0</v>
      </c>
      <c r="AL188" s="67">
        <v>0</v>
      </c>
      <c r="AM188" s="61">
        <v>15.88414283180237</v>
      </c>
      <c r="AO188" s="59">
        <v>9.360829426276448</v>
      </c>
      <c r="AP188" s="60">
        <v>9.242757535999056</v>
      </c>
      <c r="AQ188" s="60">
        <v>8.838219082457972</v>
      </c>
      <c r="AR188" s="60">
        <v>9.083809620329848</v>
      </c>
      <c r="AS188" s="61">
        <v>8.129013452247147</v>
      </c>
      <c r="AU188" s="59">
        <v>357.932379640004</v>
      </c>
      <c r="AV188" s="61">
        <v>283.7532921870443</v>
      </c>
      <c r="AX188" s="62">
        <v>47.3</v>
      </c>
      <c r="AZ188" s="68">
        <v>0.013000000000000001</v>
      </c>
    </row>
    <row r="189" spans="1:52" ht="12.75">
      <c r="A189" s="58">
        <v>46174</v>
      </c>
      <c r="B189" s="59">
        <v>88.81038665771484</v>
      </c>
      <c r="C189" s="60">
        <v>55.65546417236328</v>
      </c>
      <c r="D189" s="60">
        <v>84.69198608398438</v>
      </c>
      <c r="E189" s="60">
        <v>59.47218704223633</v>
      </c>
      <c r="F189" s="60">
        <v>63.86419677734375</v>
      </c>
      <c r="G189" s="60">
        <v>60.773372650146484</v>
      </c>
      <c r="H189" s="60">
        <v>66.0604248046875</v>
      </c>
      <c r="I189" s="60">
        <v>61.92821502685547</v>
      </c>
      <c r="J189" s="60">
        <v>62.5586051940918</v>
      </c>
      <c r="K189" s="61">
        <v>59.61886978149414</v>
      </c>
      <c r="M189" s="59">
        <v>99.24067687988281</v>
      </c>
      <c r="N189" s="60">
        <v>99.93737030029297</v>
      </c>
      <c r="O189" s="60">
        <v>98.65186309814453</v>
      </c>
      <c r="P189" s="60">
        <v>96.28112030029297</v>
      </c>
      <c r="Q189" s="60">
        <v>76.68657684326172</v>
      </c>
      <c r="R189" s="60">
        <v>85.31238555908203</v>
      </c>
      <c r="S189" s="60">
        <v>64.06420135498047</v>
      </c>
      <c r="T189" s="60">
        <v>20.236446380615234</v>
      </c>
      <c r="U189" s="60">
        <v>17.8884334564209</v>
      </c>
      <c r="V189" s="61">
        <v>53.828094482421875</v>
      </c>
      <c r="X189" s="59">
        <v>7.07</v>
      </c>
      <c r="Y189" s="60">
        <v>7.07</v>
      </c>
      <c r="Z189" s="60">
        <v>7.11</v>
      </c>
      <c r="AA189" s="60">
        <v>7.43</v>
      </c>
      <c r="AB189" s="60">
        <v>6.99</v>
      </c>
      <c r="AC189" s="60">
        <v>6.8</v>
      </c>
      <c r="AD189" s="60">
        <v>0.255</v>
      </c>
      <c r="AF189" s="62">
        <v>1.0609664407285453</v>
      </c>
      <c r="AH189" s="63"/>
      <c r="AI189" s="64"/>
      <c r="AJ189" s="65">
        <v>0</v>
      </c>
      <c r="AK189" s="66">
        <v>0</v>
      </c>
      <c r="AL189" s="67">
        <v>0</v>
      </c>
      <c r="AM189" s="61">
        <v>15.88414262155533</v>
      </c>
      <c r="AO189" s="59">
        <v>12.561582271246795</v>
      </c>
      <c r="AP189" s="60">
        <v>12.454703835880055</v>
      </c>
      <c r="AQ189" s="60">
        <v>9.136508837960479</v>
      </c>
      <c r="AR189" s="60">
        <v>9.450704550026824</v>
      </c>
      <c r="AS189" s="61">
        <v>8.419731520066192</v>
      </c>
      <c r="AU189" s="59">
        <v>357.932379640004</v>
      </c>
      <c r="AV189" s="61">
        <v>283.7532921870443</v>
      </c>
      <c r="AX189" s="62">
        <v>47.3</v>
      </c>
      <c r="AZ189" s="68">
        <v>0.013000000000000001</v>
      </c>
    </row>
    <row r="190" spans="1:52" ht="12.75">
      <c r="A190" s="58">
        <v>46204</v>
      </c>
      <c r="B190" s="59">
        <v>102.53547668457031</v>
      </c>
      <c r="C190" s="60">
        <v>59.51433563232422</v>
      </c>
      <c r="D190" s="60">
        <v>100.98681640625</v>
      </c>
      <c r="E190" s="60">
        <v>68.92325592041016</v>
      </c>
      <c r="F190" s="60">
        <v>71.51531219482422</v>
      </c>
      <c r="G190" s="60">
        <v>63.46695327758789</v>
      </c>
      <c r="H190" s="60">
        <v>72.89675903320312</v>
      </c>
      <c r="I190" s="60">
        <v>64.54888153076172</v>
      </c>
      <c r="J190" s="60">
        <v>70.16455841064453</v>
      </c>
      <c r="K190" s="61">
        <v>62.22597122192383</v>
      </c>
      <c r="M190" s="59">
        <v>99.40196228027344</v>
      </c>
      <c r="N190" s="60">
        <v>100.09978485107422</v>
      </c>
      <c r="O190" s="60">
        <v>98.81219482421875</v>
      </c>
      <c r="P190" s="60">
        <v>96.43759155273438</v>
      </c>
      <c r="Q190" s="60">
        <v>76.81120300292969</v>
      </c>
      <c r="R190" s="60">
        <v>85.45103454589844</v>
      </c>
      <c r="S190" s="60">
        <v>64.16831970214844</v>
      </c>
      <c r="T190" s="60">
        <v>20.2742977142334</v>
      </c>
      <c r="U190" s="60">
        <v>17.923059463500977</v>
      </c>
      <c r="V190" s="61">
        <v>53.91557312011719</v>
      </c>
      <c r="X190" s="59">
        <v>7.15</v>
      </c>
      <c r="Y190" s="60">
        <v>7.15</v>
      </c>
      <c r="Z190" s="60">
        <v>7.19</v>
      </c>
      <c r="AA190" s="60">
        <v>7.51</v>
      </c>
      <c r="AB190" s="60">
        <v>7.07</v>
      </c>
      <c r="AC190" s="60">
        <v>6.88</v>
      </c>
      <c r="AD190" s="60">
        <v>0.255</v>
      </c>
      <c r="AF190" s="62">
        <v>1.0609664407285453</v>
      </c>
      <c r="AH190" s="63"/>
      <c r="AI190" s="64"/>
      <c r="AJ190" s="65">
        <v>0</v>
      </c>
      <c r="AK190" s="66">
        <v>0</v>
      </c>
      <c r="AL190" s="67">
        <v>0</v>
      </c>
      <c r="AM190" s="61">
        <v>15.88414283180237</v>
      </c>
      <c r="AO190" s="59">
        <v>14.340626109730113</v>
      </c>
      <c r="AP190" s="60">
        <v>14.678316338117734</v>
      </c>
      <c r="AQ190" s="60">
        <v>10.11531997097938</v>
      </c>
      <c r="AR190" s="60">
        <v>10.310715563395068</v>
      </c>
      <c r="AS190" s="61">
        <v>9.342817364932694</v>
      </c>
      <c r="AU190" s="59">
        <v>357.932379640004</v>
      </c>
      <c r="AV190" s="61">
        <v>283.7532921870443</v>
      </c>
      <c r="AX190" s="62">
        <v>47.3</v>
      </c>
      <c r="AZ190" s="68">
        <v>0.013000000000000001</v>
      </c>
    </row>
    <row r="191" spans="1:52" ht="12.75">
      <c r="A191" s="58">
        <v>46235</v>
      </c>
      <c r="B191" s="59">
        <v>105.4210205078125</v>
      </c>
      <c r="C191" s="60">
        <v>60.72092819213867</v>
      </c>
      <c r="D191" s="60">
        <v>103.87971496582031</v>
      </c>
      <c r="E191" s="60">
        <v>73.31159973144531</v>
      </c>
      <c r="F191" s="60">
        <v>71.3553237915039</v>
      </c>
      <c r="G191" s="60">
        <v>63.58106994628906</v>
      </c>
      <c r="H191" s="60">
        <v>72.49684143066406</v>
      </c>
      <c r="I191" s="60">
        <v>64.49634552001953</v>
      </c>
      <c r="J191" s="60">
        <v>69.88400268554688</v>
      </c>
      <c r="K191" s="61">
        <v>62.299896240234375</v>
      </c>
      <c r="M191" s="59">
        <v>99.56350708007812</v>
      </c>
      <c r="N191" s="60">
        <v>100.26245880126953</v>
      </c>
      <c r="O191" s="60">
        <v>98.9727783203125</v>
      </c>
      <c r="P191" s="60">
        <v>96.59432220458984</v>
      </c>
      <c r="Q191" s="60">
        <v>76.93603515625</v>
      </c>
      <c r="R191" s="60">
        <v>85.58990478515625</v>
      </c>
      <c r="S191" s="60">
        <v>64.2726058959961</v>
      </c>
      <c r="T191" s="60">
        <v>20.312217712402344</v>
      </c>
      <c r="U191" s="60">
        <v>17.95775032043457</v>
      </c>
      <c r="V191" s="61">
        <v>54.003196716308594</v>
      </c>
      <c r="X191" s="59">
        <v>7.14</v>
      </c>
      <c r="Y191" s="60">
        <v>7.14</v>
      </c>
      <c r="Z191" s="60">
        <v>7.18</v>
      </c>
      <c r="AA191" s="60">
        <v>7.5</v>
      </c>
      <c r="AB191" s="60">
        <v>7.06</v>
      </c>
      <c r="AC191" s="60">
        <v>6.87</v>
      </c>
      <c r="AD191" s="60">
        <v>0.255</v>
      </c>
      <c r="AF191" s="62">
        <v>1.0609664407285453</v>
      </c>
      <c r="AH191" s="63"/>
      <c r="AI191" s="64"/>
      <c r="AJ191" s="65">
        <v>0</v>
      </c>
      <c r="AK191" s="66">
        <v>0</v>
      </c>
      <c r="AL191" s="67">
        <v>0</v>
      </c>
      <c r="AM191" s="61">
        <v>15.884143042049407</v>
      </c>
      <c r="AO191" s="59">
        <v>14.764848810617998</v>
      </c>
      <c r="AP191" s="60">
        <v>15.12077364859102</v>
      </c>
      <c r="AQ191" s="60">
        <v>10.106986372734266</v>
      </c>
      <c r="AR191" s="60">
        <v>10.268674423606809</v>
      </c>
      <c r="AS191" s="61">
        <v>9.317867024739583</v>
      </c>
      <c r="AU191" s="59">
        <v>357.932379640004</v>
      </c>
      <c r="AV191" s="61">
        <v>283.7532921870443</v>
      </c>
      <c r="AX191" s="62">
        <v>47.3</v>
      </c>
      <c r="AZ191" s="68">
        <v>0.013000000000000001</v>
      </c>
    </row>
    <row r="192" spans="1:52" ht="12.75">
      <c r="A192" s="58">
        <v>46266</v>
      </c>
      <c r="B192" s="59">
        <v>80.96490478515625</v>
      </c>
      <c r="C192" s="60">
        <v>56.79255676269531</v>
      </c>
      <c r="D192" s="60">
        <v>77.55253601074219</v>
      </c>
      <c r="E192" s="60">
        <v>57.244712829589844</v>
      </c>
      <c r="F192" s="60">
        <v>69.26860046386719</v>
      </c>
      <c r="G192" s="60">
        <v>62.49003601074219</v>
      </c>
      <c r="H192" s="60">
        <v>71.75143432617188</v>
      </c>
      <c r="I192" s="60">
        <v>63.70886993408203</v>
      </c>
      <c r="J192" s="60">
        <v>67.64745330810547</v>
      </c>
      <c r="K192" s="61">
        <v>61.09917449951172</v>
      </c>
      <c r="M192" s="59">
        <v>99.72531127929688</v>
      </c>
      <c r="N192" s="60">
        <v>100.42540740966797</v>
      </c>
      <c r="O192" s="60">
        <v>99.13362884521484</v>
      </c>
      <c r="P192" s="60">
        <v>96.75130462646484</v>
      </c>
      <c r="Q192" s="60">
        <v>77.06107330322266</v>
      </c>
      <c r="R192" s="60">
        <v>85.72900390625</v>
      </c>
      <c r="S192" s="60">
        <v>64.37705993652344</v>
      </c>
      <c r="T192" s="60">
        <v>20.350210189819336</v>
      </c>
      <c r="U192" s="60">
        <v>17.992507934570312</v>
      </c>
      <c r="V192" s="61">
        <v>54.09096145629883</v>
      </c>
      <c r="X192" s="59">
        <v>7.09</v>
      </c>
      <c r="Y192" s="60">
        <v>7.09</v>
      </c>
      <c r="Z192" s="60">
        <v>7.13</v>
      </c>
      <c r="AA192" s="60">
        <v>7.45</v>
      </c>
      <c r="AB192" s="60">
        <v>7.01</v>
      </c>
      <c r="AC192" s="60">
        <v>6.82</v>
      </c>
      <c r="AD192" s="60">
        <v>0.255</v>
      </c>
      <c r="AF192" s="62">
        <v>1.0609664407285453</v>
      </c>
      <c r="AH192" s="63"/>
      <c r="AI192" s="64"/>
      <c r="AJ192" s="65">
        <v>0</v>
      </c>
      <c r="AK192" s="66">
        <v>0</v>
      </c>
      <c r="AL192" s="67">
        <v>0</v>
      </c>
      <c r="AM192" s="61">
        <v>15.884143252296449</v>
      </c>
      <c r="AO192" s="59">
        <v>11.419591648117947</v>
      </c>
      <c r="AP192" s="60">
        <v>11.371339591017916</v>
      </c>
      <c r="AQ192" s="60">
        <v>9.881398069025277</v>
      </c>
      <c r="AR192" s="60">
        <v>10.235582642820525</v>
      </c>
      <c r="AS192" s="61">
        <v>9.080195074913485</v>
      </c>
      <c r="AU192" s="59">
        <v>357.932379640004</v>
      </c>
      <c r="AV192" s="61">
        <v>283.7532921870443</v>
      </c>
      <c r="AX192" s="62">
        <v>47.3</v>
      </c>
      <c r="AZ192" s="68">
        <v>0.013000000000000001</v>
      </c>
    </row>
    <row r="193" spans="1:52" ht="12.75">
      <c r="A193" s="58">
        <v>46296</v>
      </c>
      <c r="B193" s="59">
        <v>67.69398498535156</v>
      </c>
      <c r="C193" s="60">
        <v>53.45963668823242</v>
      </c>
      <c r="D193" s="60">
        <v>62.180747985839844</v>
      </c>
      <c r="E193" s="60">
        <v>54.0433349609375</v>
      </c>
      <c r="F193" s="60">
        <v>62.07676696777344</v>
      </c>
      <c r="G193" s="60">
        <v>58.9451789855957</v>
      </c>
      <c r="H193" s="60">
        <v>64.22779083251953</v>
      </c>
      <c r="I193" s="60">
        <v>59.714176177978516</v>
      </c>
      <c r="J193" s="60">
        <v>60.81939697265625</v>
      </c>
      <c r="K193" s="61">
        <v>57.89982604980469</v>
      </c>
      <c r="M193" s="59">
        <v>99.88738250732422</v>
      </c>
      <c r="N193" s="60">
        <v>100.58861541748047</v>
      </c>
      <c r="O193" s="60">
        <v>99.29473876953125</v>
      </c>
      <c r="P193" s="60">
        <v>96.9085464477539</v>
      </c>
      <c r="Q193" s="60">
        <v>77.18630981445312</v>
      </c>
      <c r="R193" s="60">
        <v>85.86833190917969</v>
      </c>
      <c r="S193" s="60">
        <v>64.48168182373047</v>
      </c>
      <c r="T193" s="60">
        <v>20.388273239135742</v>
      </c>
      <c r="U193" s="60">
        <v>18.027334213256836</v>
      </c>
      <c r="V193" s="61">
        <v>54.17886734008789</v>
      </c>
      <c r="X193" s="59">
        <v>7.14</v>
      </c>
      <c r="Y193" s="60">
        <v>7.14</v>
      </c>
      <c r="Z193" s="60">
        <v>7.18</v>
      </c>
      <c r="AA193" s="60">
        <v>7.5</v>
      </c>
      <c r="AB193" s="60">
        <v>7.06</v>
      </c>
      <c r="AC193" s="60">
        <v>6.87</v>
      </c>
      <c r="AD193" s="60">
        <v>0.255</v>
      </c>
      <c r="AF193" s="62">
        <v>1.0609664407285453</v>
      </c>
      <c r="AH193" s="63"/>
      <c r="AI193" s="64"/>
      <c r="AJ193" s="65">
        <v>0</v>
      </c>
      <c r="AK193" s="66">
        <v>0</v>
      </c>
      <c r="AL193" s="67">
        <v>0</v>
      </c>
      <c r="AM193" s="61">
        <v>15.88414256899357</v>
      </c>
      <c r="AO193" s="59">
        <v>9.480950278060444</v>
      </c>
      <c r="AP193" s="60">
        <v>9.051055019772903</v>
      </c>
      <c r="AQ193" s="60">
        <v>8.792743196568477</v>
      </c>
      <c r="AR193" s="60">
        <v>9.097420797807299</v>
      </c>
      <c r="AS193" s="61">
        <v>8.1092529296875</v>
      </c>
      <c r="AU193" s="59">
        <v>357.932379640004</v>
      </c>
      <c r="AV193" s="61">
        <v>283.7532921870443</v>
      </c>
      <c r="AX193" s="62">
        <v>47.3</v>
      </c>
      <c r="AZ193" s="68">
        <v>0.013000000000000001</v>
      </c>
    </row>
    <row r="194" spans="1:52" ht="12.75">
      <c r="A194" s="58">
        <v>46327</v>
      </c>
      <c r="B194" s="59">
        <v>70.1164321899414</v>
      </c>
      <c r="C194" s="60">
        <v>56.11600875854492</v>
      </c>
      <c r="D194" s="60">
        <v>63.96940612792969</v>
      </c>
      <c r="E194" s="60">
        <v>56.88983917236328</v>
      </c>
      <c r="F194" s="60">
        <v>60.870792388916016</v>
      </c>
      <c r="G194" s="60">
        <v>59.027950286865234</v>
      </c>
      <c r="H194" s="60">
        <v>61.28583908081055</v>
      </c>
      <c r="I194" s="60">
        <v>59.74573516845703</v>
      </c>
      <c r="J194" s="60">
        <v>59.53964614868164</v>
      </c>
      <c r="K194" s="61">
        <v>58.020137786865234</v>
      </c>
      <c r="M194" s="59">
        <v>100.04972076416016</v>
      </c>
      <c r="N194" s="60">
        <v>100.75209045410156</v>
      </c>
      <c r="O194" s="60">
        <v>99.45610809326172</v>
      </c>
      <c r="P194" s="60">
        <v>97.06603240966797</v>
      </c>
      <c r="Q194" s="60">
        <v>77.31175231933594</v>
      </c>
      <c r="R194" s="60">
        <v>86.00788116455078</v>
      </c>
      <c r="S194" s="60">
        <v>64.58647155761719</v>
      </c>
      <c r="T194" s="60">
        <v>20.426408767700195</v>
      </c>
      <c r="U194" s="60">
        <v>18.062227249145508</v>
      </c>
      <c r="V194" s="61">
        <v>54.26691818237305</v>
      </c>
      <c r="X194" s="59">
        <v>7.33</v>
      </c>
      <c r="Y194" s="60">
        <v>7.36</v>
      </c>
      <c r="Z194" s="60">
        <v>7.38</v>
      </c>
      <c r="AA194" s="60">
        <v>7.73</v>
      </c>
      <c r="AB194" s="60">
        <v>7.2</v>
      </c>
      <c r="AC194" s="60">
        <v>7.11</v>
      </c>
      <c r="AD194" s="60">
        <v>0.255</v>
      </c>
      <c r="AF194" s="62">
        <v>1.0609664407285453</v>
      </c>
      <c r="AH194" s="63"/>
      <c r="AI194" s="64"/>
      <c r="AJ194" s="65">
        <v>0</v>
      </c>
      <c r="AK194" s="66">
        <v>0</v>
      </c>
      <c r="AL194" s="67">
        <v>0</v>
      </c>
      <c r="AM194" s="61">
        <v>15.884143094611169</v>
      </c>
      <c r="AO194" s="59">
        <v>9.526689156242039</v>
      </c>
      <c r="AP194" s="60">
        <v>8.997103534167325</v>
      </c>
      <c r="AQ194" s="60">
        <v>8.45427672068278</v>
      </c>
      <c r="AR194" s="60">
        <v>8.51192209455702</v>
      </c>
      <c r="AS194" s="61">
        <v>7.702412179648336</v>
      </c>
      <c r="AU194" s="59">
        <v>357.932379640004</v>
      </c>
      <c r="AV194" s="61">
        <v>283.7532921870443</v>
      </c>
      <c r="AX194" s="62">
        <v>47.3</v>
      </c>
      <c r="AZ194" s="68">
        <v>0.013000000000000001</v>
      </c>
    </row>
    <row r="195" spans="1:52" ht="12.75">
      <c r="A195" s="58">
        <v>46357</v>
      </c>
      <c r="B195" s="59">
        <v>73.66361999511719</v>
      </c>
      <c r="C195" s="60">
        <v>58.508094787597656</v>
      </c>
      <c r="D195" s="60">
        <v>66.0569839477539</v>
      </c>
      <c r="E195" s="60">
        <v>59.46310806274414</v>
      </c>
      <c r="F195" s="60">
        <v>61.5016975402832</v>
      </c>
      <c r="G195" s="60">
        <v>61.093082427978516</v>
      </c>
      <c r="H195" s="60">
        <v>61.54814910888672</v>
      </c>
      <c r="I195" s="60">
        <v>61.86542510986328</v>
      </c>
      <c r="J195" s="60">
        <v>60.177555084228516</v>
      </c>
      <c r="K195" s="61">
        <v>59.87100601196289</v>
      </c>
      <c r="M195" s="59">
        <v>100.21231842041016</v>
      </c>
      <c r="N195" s="60">
        <v>100.91582489013672</v>
      </c>
      <c r="O195" s="60">
        <v>99.61773681640625</v>
      </c>
      <c r="P195" s="60">
        <v>97.22378540039062</v>
      </c>
      <c r="Q195" s="60">
        <v>77.43739318847656</v>
      </c>
      <c r="R195" s="60">
        <v>86.14765930175781</v>
      </c>
      <c r="S195" s="60">
        <v>64.69143676757812</v>
      </c>
      <c r="T195" s="60">
        <v>20.464614868164062</v>
      </c>
      <c r="U195" s="60">
        <v>18.097187042236328</v>
      </c>
      <c r="V195" s="61">
        <v>54.35511016845703</v>
      </c>
      <c r="X195" s="59">
        <v>7.45</v>
      </c>
      <c r="Y195" s="60">
        <v>7.49</v>
      </c>
      <c r="Z195" s="60">
        <v>7.5</v>
      </c>
      <c r="AA195" s="60">
        <v>7.86</v>
      </c>
      <c r="AB195" s="60">
        <v>7.32</v>
      </c>
      <c r="AC195" s="60">
        <v>7.23</v>
      </c>
      <c r="AD195" s="60">
        <v>0.255</v>
      </c>
      <c r="AF195" s="62">
        <v>1.0609664407285453</v>
      </c>
      <c r="AH195" s="63"/>
      <c r="AI195" s="64"/>
      <c r="AJ195" s="65">
        <v>0</v>
      </c>
      <c r="AK195" s="66">
        <v>0</v>
      </c>
      <c r="AL195" s="67">
        <v>0</v>
      </c>
      <c r="AM195" s="61">
        <v>15.88414283180237</v>
      </c>
      <c r="AO195" s="59">
        <v>9.834929238333402</v>
      </c>
      <c r="AP195" s="60">
        <v>9.1365123025939</v>
      </c>
      <c r="AQ195" s="60">
        <v>8.401871248672569</v>
      </c>
      <c r="AR195" s="60">
        <v>8.408217091377967</v>
      </c>
      <c r="AS195" s="61">
        <v>7.656177491632127</v>
      </c>
      <c r="AU195" s="59">
        <v>357.932379640004</v>
      </c>
      <c r="AV195" s="61">
        <v>283.7532921870443</v>
      </c>
      <c r="AX195" s="62">
        <v>47.3</v>
      </c>
      <c r="AZ195" s="68">
        <v>0.013000000000000001</v>
      </c>
    </row>
    <row r="196" spans="1:52" ht="12.75">
      <c r="A196" s="58">
        <v>46388</v>
      </c>
      <c r="B196" s="59">
        <v>77.32096862792969</v>
      </c>
      <c r="C196" s="60">
        <v>61.54104995727539</v>
      </c>
      <c r="D196" s="60">
        <v>69.82776641845703</v>
      </c>
      <c r="E196" s="60">
        <v>61.70172882080078</v>
      </c>
      <c r="F196" s="60">
        <v>64.31615447998047</v>
      </c>
      <c r="G196" s="60">
        <v>62.991546630859375</v>
      </c>
      <c r="H196" s="60">
        <v>64.17031860351562</v>
      </c>
      <c r="I196" s="60">
        <v>63.703250885009766</v>
      </c>
      <c r="J196" s="60">
        <v>62.91640090942383</v>
      </c>
      <c r="K196" s="61">
        <v>61.96475601196289</v>
      </c>
      <c r="M196" s="59">
        <v>100.37518310546875</v>
      </c>
      <c r="N196" s="60">
        <v>101.079833984375</v>
      </c>
      <c r="O196" s="60">
        <v>99.77963256835938</v>
      </c>
      <c r="P196" s="60">
        <v>97.38179016113281</v>
      </c>
      <c r="Q196" s="60">
        <v>77.56324768066406</v>
      </c>
      <c r="R196" s="60">
        <v>86.28765869140625</v>
      </c>
      <c r="S196" s="60">
        <v>64.79656982421875</v>
      </c>
      <c r="T196" s="60">
        <v>20.502891540527344</v>
      </c>
      <c r="U196" s="60">
        <v>18.13221549987793</v>
      </c>
      <c r="V196" s="61">
        <v>54.44344711303711</v>
      </c>
      <c r="X196" s="59">
        <v>7.77</v>
      </c>
      <c r="Y196" s="60">
        <v>7.81</v>
      </c>
      <c r="Z196" s="60">
        <v>7.84</v>
      </c>
      <c r="AA196" s="60">
        <v>8.18</v>
      </c>
      <c r="AB196" s="60">
        <v>7.63</v>
      </c>
      <c r="AC196" s="60">
        <v>7.54</v>
      </c>
      <c r="AD196" s="60">
        <v>0.2601</v>
      </c>
      <c r="AF196" s="62">
        <v>1.0821857695431163</v>
      </c>
      <c r="AH196" s="63"/>
      <c r="AI196" s="64"/>
      <c r="AJ196" s="65">
        <v>0</v>
      </c>
      <c r="AK196" s="66">
        <v>0</v>
      </c>
      <c r="AL196" s="67">
        <v>0</v>
      </c>
      <c r="AM196" s="61">
        <v>16.082556747703553</v>
      </c>
      <c r="AO196" s="59">
        <v>9.900252065035811</v>
      </c>
      <c r="AP196" s="60">
        <v>9.260976978575203</v>
      </c>
      <c r="AQ196" s="60">
        <v>8.429378044558383</v>
      </c>
      <c r="AR196" s="60">
        <v>8.410264561404407</v>
      </c>
      <c r="AS196" s="61">
        <v>7.6914915537192945</v>
      </c>
      <c r="AU196" s="59">
        <v>368.9551216565276</v>
      </c>
      <c r="AV196" s="61">
        <v>315.5434575999057</v>
      </c>
      <c r="AX196" s="62">
        <v>47.7</v>
      </c>
      <c r="AZ196" s="68">
        <v>0.013000000000000001</v>
      </c>
    </row>
    <row r="197" spans="1:52" ht="12.75">
      <c r="A197" s="58">
        <v>46419</v>
      </c>
      <c r="B197" s="59">
        <v>74.2964096069336</v>
      </c>
      <c r="C197" s="60">
        <v>59.796844482421875</v>
      </c>
      <c r="D197" s="60">
        <v>69.34767150878906</v>
      </c>
      <c r="E197" s="60">
        <v>60.866180419921875</v>
      </c>
      <c r="F197" s="60">
        <v>63.524803161621094</v>
      </c>
      <c r="G197" s="60">
        <v>62.50667190551758</v>
      </c>
      <c r="H197" s="60">
        <v>63.56949996948242</v>
      </c>
      <c r="I197" s="60">
        <v>63.13627243041992</v>
      </c>
      <c r="J197" s="60">
        <v>62.1610221862793</v>
      </c>
      <c r="K197" s="61">
        <v>61.461448669433594</v>
      </c>
      <c r="M197" s="59">
        <v>100.5383071899414</v>
      </c>
      <c r="N197" s="60">
        <v>101.24410247802734</v>
      </c>
      <c r="O197" s="60">
        <v>99.9417953491211</v>
      </c>
      <c r="P197" s="60">
        <v>97.54005432128906</v>
      </c>
      <c r="Q197" s="60">
        <v>77.68930053710938</v>
      </c>
      <c r="R197" s="60">
        <v>86.42789459228516</v>
      </c>
      <c r="S197" s="60">
        <v>64.9018783569336</v>
      </c>
      <c r="T197" s="60">
        <v>20.541240692138672</v>
      </c>
      <c r="U197" s="60">
        <v>18.167312622070312</v>
      </c>
      <c r="V197" s="61">
        <v>54.531925201416016</v>
      </c>
      <c r="X197" s="59">
        <v>7.69</v>
      </c>
      <c r="Y197" s="60">
        <v>7.73</v>
      </c>
      <c r="Z197" s="60">
        <v>7.76</v>
      </c>
      <c r="AA197" s="60">
        <v>8.1</v>
      </c>
      <c r="AB197" s="60">
        <v>7.55</v>
      </c>
      <c r="AC197" s="60">
        <v>7.46</v>
      </c>
      <c r="AD197" s="60">
        <v>0.2601</v>
      </c>
      <c r="AF197" s="62">
        <v>1.0821857695431163</v>
      </c>
      <c r="AH197" s="63"/>
      <c r="AI197" s="64"/>
      <c r="AJ197" s="65">
        <v>0</v>
      </c>
      <c r="AK197" s="66">
        <v>0</v>
      </c>
      <c r="AL197" s="67">
        <v>0</v>
      </c>
      <c r="AM197" s="61">
        <v>16.08255716819763</v>
      </c>
      <c r="AO197" s="59">
        <v>9.61143720658908</v>
      </c>
      <c r="AP197" s="60">
        <v>9.295934518604431</v>
      </c>
      <c r="AQ197" s="60">
        <v>8.413881213459748</v>
      </c>
      <c r="AR197" s="60">
        <v>8.419801320461248</v>
      </c>
      <c r="AS197" s="61">
        <v>7.674200269911025</v>
      </c>
      <c r="AU197" s="59">
        <v>368.9551216565276</v>
      </c>
      <c r="AV197" s="61">
        <v>315.5434575999057</v>
      </c>
      <c r="AX197" s="62">
        <v>47.7</v>
      </c>
      <c r="AZ197" s="68">
        <v>0.013000000000000001</v>
      </c>
    </row>
    <row r="198" spans="1:52" ht="12.75">
      <c r="A198" s="58">
        <v>46447</v>
      </c>
      <c r="B198" s="59">
        <v>70.92176818847656</v>
      </c>
      <c r="C198" s="60">
        <v>57.200809478759766</v>
      </c>
      <c r="D198" s="60">
        <v>64.80339050292969</v>
      </c>
      <c r="E198" s="60">
        <v>56.99137878417969</v>
      </c>
      <c r="F198" s="60">
        <v>61.93239974975586</v>
      </c>
      <c r="G198" s="60">
        <v>60.61310958862305</v>
      </c>
      <c r="H198" s="60">
        <v>61.74052429199219</v>
      </c>
      <c r="I198" s="60">
        <v>61.455535888671875</v>
      </c>
      <c r="J198" s="60">
        <v>60.52460861206055</v>
      </c>
      <c r="K198" s="61">
        <v>59.80069351196289</v>
      </c>
      <c r="M198" s="59">
        <v>100.70169830322266</v>
      </c>
      <c r="N198" s="60">
        <v>101.40864562988281</v>
      </c>
      <c r="O198" s="60">
        <v>100.10421752929688</v>
      </c>
      <c r="P198" s="60">
        <v>97.69857025146484</v>
      </c>
      <c r="Q198" s="60">
        <v>77.81555938720703</v>
      </c>
      <c r="R198" s="60">
        <v>86.56835174560547</v>
      </c>
      <c r="S198" s="60">
        <v>65.00735473632812</v>
      </c>
      <c r="T198" s="60">
        <v>20.579660415649414</v>
      </c>
      <c r="U198" s="60">
        <v>18.202476501464844</v>
      </c>
      <c r="V198" s="61">
        <v>54.62055206298828</v>
      </c>
      <c r="X198" s="59">
        <v>7.49</v>
      </c>
      <c r="Y198" s="60">
        <v>7.52</v>
      </c>
      <c r="Z198" s="60">
        <v>7.56</v>
      </c>
      <c r="AA198" s="60">
        <v>7.88</v>
      </c>
      <c r="AB198" s="60">
        <v>7.35</v>
      </c>
      <c r="AC198" s="60">
        <v>7.26</v>
      </c>
      <c r="AD198" s="60">
        <v>0.2601</v>
      </c>
      <c r="AF198" s="62">
        <v>1.0821857695431163</v>
      </c>
      <c r="AH198" s="63"/>
      <c r="AI198" s="64"/>
      <c r="AJ198" s="65">
        <v>0</v>
      </c>
      <c r="AK198" s="66">
        <v>0</v>
      </c>
      <c r="AL198" s="67">
        <v>0</v>
      </c>
      <c r="AM198" s="61">
        <v>16.082556537456515</v>
      </c>
      <c r="AO198" s="59">
        <v>9.431086195276139</v>
      </c>
      <c r="AP198" s="60">
        <v>8.926086846133567</v>
      </c>
      <c r="AQ198" s="60">
        <v>8.426176836701478</v>
      </c>
      <c r="AR198" s="60">
        <v>8.400071332243835</v>
      </c>
      <c r="AS198" s="61">
        <v>7.680787894931542</v>
      </c>
      <c r="AU198" s="59">
        <v>368.9551216565276</v>
      </c>
      <c r="AV198" s="61">
        <v>315.5434575999057</v>
      </c>
      <c r="AX198" s="62">
        <v>47.7</v>
      </c>
      <c r="AZ198" s="68">
        <v>0.013000000000000001</v>
      </c>
    </row>
    <row r="199" spans="1:52" ht="12.75">
      <c r="A199" s="58">
        <v>46478</v>
      </c>
      <c r="B199" s="59">
        <v>67.3791275024414</v>
      </c>
      <c r="C199" s="60">
        <v>54.01605987548828</v>
      </c>
      <c r="D199" s="60">
        <v>62.795345306396484</v>
      </c>
      <c r="E199" s="60">
        <v>55.00576400756836</v>
      </c>
      <c r="F199" s="60">
        <v>61.603485107421875</v>
      </c>
      <c r="G199" s="60">
        <v>59.524147033691406</v>
      </c>
      <c r="H199" s="60">
        <v>61.71669387817383</v>
      </c>
      <c r="I199" s="60">
        <v>60.09050369262695</v>
      </c>
      <c r="J199" s="60">
        <v>60.227420806884766</v>
      </c>
      <c r="K199" s="61">
        <v>58.56085205078125</v>
      </c>
      <c r="M199" s="59">
        <v>100.8653564453125</v>
      </c>
      <c r="N199" s="60">
        <v>101.57344818115234</v>
      </c>
      <c r="O199" s="60">
        <v>100.26690673828125</v>
      </c>
      <c r="P199" s="60">
        <v>97.85734558105469</v>
      </c>
      <c r="Q199" s="60">
        <v>77.94202423095703</v>
      </c>
      <c r="R199" s="60">
        <v>86.70904541015625</v>
      </c>
      <c r="S199" s="60">
        <v>65.11300659179688</v>
      </c>
      <c r="T199" s="60">
        <v>20.618154525756836</v>
      </c>
      <c r="U199" s="60">
        <v>18.237709045410156</v>
      </c>
      <c r="V199" s="61">
        <v>54.70931625366211</v>
      </c>
      <c r="X199" s="59">
        <v>7.29</v>
      </c>
      <c r="Y199" s="60">
        <v>7.29</v>
      </c>
      <c r="Z199" s="60">
        <v>7.33</v>
      </c>
      <c r="AA199" s="60">
        <v>7.65</v>
      </c>
      <c r="AB199" s="60">
        <v>7.2</v>
      </c>
      <c r="AC199" s="60">
        <v>7.02</v>
      </c>
      <c r="AD199" s="60">
        <v>0.2601</v>
      </c>
      <c r="AF199" s="62">
        <v>1.0821857695431163</v>
      </c>
      <c r="AH199" s="63"/>
      <c r="AI199" s="64"/>
      <c r="AJ199" s="65">
        <v>0</v>
      </c>
      <c r="AK199" s="66">
        <v>0</v>
      </c>
      <c r="AL199" s="67">
        <v>0</v>
      </c>
      <c r="AM199" s="61">
        <v>16.082557588691714</v>
      </c>
      <c r="AO199" s="59">
        <v>9.242678669745048</v>
      </c>
      <c r="AP199" s="60">
        <v>8.945205884102064</v>
      </c>
      <c r="AQ199" s="60">
        <v>8.556039598253038</v>
      </c>
      <c r="AR199" s="60">
        <v>8.571763038635254</v>
      </c>
      <c r="AS199" s="61">
        <v>7.872865464952256</v>
      </c>
      <c r="AU199" s="59">
        <v>368.9551216565276</v>
      </c>
      <c r="AV199" s="61">
        <v>315.5434575999057</v>
      </c>
      <c r="AX199" s="62">
        <v>47.7</v>
      </c>
      <c r="AZ199" s="68">
        <v>0.013000000000000001</v>
      </c>
    </row>
    <row r="200" spans="1:52" ht="12.75">
      <c r="A200" s="58">
        <v>46508</v>
      </c>
      <c r="B200" s="59">
        <v>66.86614990234375</v>
      </c>
      <c r="C200" s="60">
        <v>53.246246337890625</v>
      </c>
      <c r="D200" s="60">
        <v>64.48701477050781</v>
      </c>
      <c r="E200" s="60">
        <v>54.909385681152344</v>
      </c>
      <c r="F200" s="60">
        <v>62.82472229003906</v>
      </c>
      <c r="G200" s="60">
        <v>59.72500991821289</v>
      </c>
      <c r="H200" s="60">
        <v>64.60739135742188</v>
      </c>
      <c r="I200" s="60">
        <v>60.85258865356445</v>
      </c>
      <c r="J200" s="60">
        <v>61.54422378540039</v>
      </c>
      <c r="K200" s="61">
        <v>58.67448806762695</v>
      </c>
      <c r="M200" s="59">
        <v>101.02928161621094</v>
      </c>
      <c r="N200" s="60">
        <v>101.738525390625</v>
      </c>
      <c r="O200" s="60">
        <v>100.42985534667969</v>
      </c>
      <c r="P200" s="60">
        <v>98.0163803100586</v>
      </c>
      <c r="Q200" s="60">
        <v>78.06868743896484</v>
      </c>
      <c r="R200" s="60">
        <v>86.84996032714844</v>
      </c>
      <c r="S200" s="60">
        <v>65.21882629394531</v>
      </c>
      <c r="T200" s="60">
        <v>20.656719207763672</v>
      </c>
      <c r="U200" s="60">
        <v>18.273008346557617</v>
      </c>
      <c r="V200" s="61">
        <v>54.7982292175293</v>
      </c>
      <c r="X200" s="59">
        <v>7.23</v>
      </c>
      <c r="Y200" s="60">
        <v>7.23</v>
      </c>
      <c r="Z200" s="60">
        <v>7.27</v>
      </c>
      <c r="AA200" s="60">
        <v>7.59</v>
      </c>
      <c r="AB200" s="60">
        <v>7.14</v>
      </c>
      <c r="AC200" s="60">
        <v>6.96</v>
      </c>
      <c r="AD200" s="60">
        <v>0.2601</v>
      </c>
      <c r="AF200" s="62">
        <v>1.0821857695431163</v>
      </c>
      <c r="AH200" s="63"/>
      <c r="AI200" s="64"/>
      <c r="AJ200" s="65">
        <v>0</v>
      </c>
      <c r="AK200" s="66">
        <v>0</v>
      </c>
      <c r="AL200" s="67">
        <v>0</v>
      </c>
      <c r="AM200" s="61">
        <v>16.082556957950594</v>
      </c>
      <c r="AO200" s="59">
        <v>9.248430138636756</v>
      </c>
      <c r="AP200" s="60">
        <v>9.265375685417789</v>
      </c>
      <c r="AQ200" s="60">
        <v>8.798980712890625</v>
      </c>
      <c r="AR200" s="60">
        <v>9.048654251739759</v>
      </c>
      <c r="AS200" s="61">
        <v>8.108593384110723</v>
      </c>
      <c r="AU200" s="59">
        <v>368.9551216565276</v>
      </c>
      <c r="AV200" s="61">
        <v>315.5434575999057</v>
      </c>
      <c r="AX200" s="62">
        <v>47.7</v>
      </c>
      <c r="AZ200" s="68">
        <v>0.013000000000000001</v>
      </c>
    </row>
    <row r="201" spans="1:52" ht="12.75">
      <c r="A201" s="58">
        <v>46539</v>
      </c>
      <c r="B201" s="59">
        <v>92.05440521240234</v>
      </c>
      <c r="C201" s="60">
        <v>56.76860427856445</v>
      </c>
      <c r="D201" s="60">
        <v>89.08856201171875</v>
      </c>
      <c r="E201" s="60">
        <v>60.98109817504883</v>
      </c>
      <c r="F201" s="60">
        <v>65.23365020751953</v>
      </c>
      <c r="G201" s="60">
        <v>62.015098571777344</v>
      </c>
      <c r="H201" s="60">
        <v>67.7138442993164</v>
      </c>
      <c r="I201" s="60">
        <v>63.22785568237305</v>
      </c>
      <c r="J201" s="60">
        <v>63.9153938293457</v>
      </c>
      <c r="K201" s="61">
        <v>60.84428024291992</v>
      </c>
      <c r="M201" s="59">
        <v>101.19346618652344</v>
      </c>
      <c r="N201" s="60">
        <v>101.90386962890625</v>
      </c>
      <c r="O201" s="60">
        <v>100.59307098388672</v>
      </c>
      <c r="P201" s="60">
        <v>98.17567443847656</v>
      </c>
      <c r="Q201" s="60">
        <v>78.19556427001953</v>
      </c>
      <c r="R201" s="60">
        <v>86.99110412597656</v>
      </c>
      <c r="S201" s="60">
        <v>65.32481384277344</v>
      </c>
      <c r="T201" s="60">
        <v>20.695354461669922</v>
      </c>
      <c r="U201" s="60">
        <v>18.308378219604492</v>
      </c>
      <c r="V201" s="61">
        <v>54.88728713989258</v>
      </c>
      <c r="X201" s="59">
        <v>7.24</v>
      </c>
      <c r="Y201" s="60">
        <v>7.24</v>
      </c>
      <c r="Z201" s="60">
        <v>7.28</v>
      </c>
      <c r="AA201" s="60">
        <v>7.6</v>
      </c>
      <c r="AB201" s="60">
        <v>7.15</v>
      </c>
      <c r="AC201" s="60">
        <v>6.97</v>
      </c>
      <c r="AD201" s="60">
        <v>0.2601</v>
      </c>
      <c r="AF201" s="62">
        <v>1.0821857695431163</v>
      </c>
      <c r="AH201" s="63"/>
      <c r="AI201" s="64"/>
      <c r="AJ201" s="65">
        <v>0</v>
      </c>
      <c r="AK201" s="66">
        <v>0</v>
      </c>
      <c r="AL201" s="67">
        <v>0</v>
      </c>
      <c r="AM201" s="61">
        <v>16.08255716819763</v>
      </c>
      <c r="AO201" s="59">
        <v>12.71469685254176</v>
      </c>
      <c r="AP201" s="60">
        <v>12.781716214019907</v>
      </c>
      <c r="AQ201" s="60">
        <v>9.123587441611123</v>
      </c>
      <c r="AR201" s="60">
        <v>9.470467734170127</v>
      </c>
      <c r="AS201" s="61">
        <v>8.409920240703382</v>
      </c>
      <c r="AU201" s="59">
        <v>368.9551216565276</v>
      </c>
      <c r="AV201" s="61">
        <v>315.5434575999057</v>
      </c>
      <c r="AX201" s="62">
        <v>47.7</v>
      </c>
      <c r="AZ201" s="68">
        <v>0.013000000000000001</v>
      </c>
    </row>
    <row r="202" spans="1:52" ht="12.75">
      <c r="A202" s="58">
        <v>46569</v>
      </c>
      <c r="B202" s="59">
        <v>104.48033905029297</v>
      </c>
      <c r="C202" s="60">
        <v>61.336116790771484</v>
      </c>
      <c r="D202" s="60">
        <v>103.30419158935547</v>
      </c>
      <c r="E202" s="60">
        <v>71.04322814941406</v>
      </c>
      <c r="F202" s="60">
        <v>72.96996307373047</v>
      </c>
      <c r="G202" s="60">
        <v>64.7364730834961</v>
      </c>
      <c r="H202" s="60">
        <v>74.44284057617188</v>
      </c>
      <c r="I202" s="60">
        <v>65.79068756103516</v>
      </c>
      <c r="J202" s="60">
        <v>71.62924194335938</v>
      </c>
      <c r="K202" s="61">
        <v>63.45649719238281</v>
      </c>
      <c r="M202" s="59">
        <v>101.3572006225586</v>
      </c>
      <c r="N202" s="60">
        <v>102.0687484741211</v>
      </c>
      <c r="O202" s="60">
        <v>100.75582885742188</v>
      </c>
      <c r="P202" s="60">
        <v>98.33452606201172</v>
      </c>
      <c r="Q202" s="60">
        <v>78.32208251953125</v>
      </c>
      <c r="R202" s="60">
        <v>87.1318588256836</v>
      </c>
      <c r="S202" s="60">
        <v>65.43051147460938</v>
      </c>
      <c r="T202" s="60">
        <v>20.733915328979492</v>
      </c>
      <c r="U202" s="60">
        <v>18.343671798706055</v>
      </c>
      <c r="V202" s="61">
        <v>54.97609329223633</v>
      </c>
      <c r="X202" s="59">
        <v>7.32</v>
      </c>
      <c r="Y202" s="60">
        <v>7.32</v>
      </c>
      <c r="Z202" s="60">
        <v>7.36</v>
      </c>
      <c r="AA202" s="60">
        <v>7.68</v>
      </c>
      <c r="AB202" s="60">
        <v>7.23</v>
      </c>
      <c r="AC202" s="60">
        <v>7.05</v>
      </c>
      <c r="AD202" s="60">
        <v>0.2601</v>
      </c>
      <c r="AF202" s="62">
        <v>1.0821857695431163</v>
      </c>
      <c r="AH202" s="63"/>
      <c r="AI202" s="64"/>
      <c r="AJ202" s="65">
        <v>0</v>
      </c>
      <c r="AK202" s="66">
        <v>0</v>
      </c>
      <c r="AL202" s="67">
        <v>0</v>
      </c>
      <c r="AM202" s="61">
        <v>16.082556747703553</v>
      </c>
      <c r="AO202" s="59">
        <v>14.273270362061881</v>
      </c>
      <c r="AP202" s="60">
        <v>14.653076821185174</v>
      </c>
      <c r="AQ202" s="60">
        <v>10.092664325550547</v>
      </c>
      <c r="AR202" s="60">
        <v>10.29638182243041</v>
      </c>
      <c r="AS202" s="61">
        <v>9.32672421137492</v>
      </c>
      <c r="AU202" s="59">
        <v>368.9551216565276</v>
      </c>
      <c r="AV202" s="61">
        <v>315.5434575999057</v>
      </c>
      <c r="AX202" s="62">
        <v>47.7</v>
      </c>
      <c r="AZ202" s="68">
        <v>0.013000000000000001</v>
      </c>
    </row>
    <row r="203" spans="1:52" ht="12.75">
      <c r="A203" s="58">
        <v>46600</v>
      </c>
      <c r="B203" s="59">
        <v>106.14595794677734</v>
      </c>
      <c r="C203" s="60">
        <v>60.65164566040039</v>
      </c>
      <c r="D203" s="60">
        <v>105.22587585449219</v>
      </c>
      <c r="E203" s="60">
        <v>76.51725006103516</v>
      </c>
      <c r="F203" s="60">
        <v>72.64967346191406</v>
      </c>
      <c r="G203" s="60">
        <v>64.76078033447266</v>
      </c>
      <c r="H203" s="60">
        <v>73.81742095947266</v>
      </c>
      <c r="I203" s="60">
        <v>65.81944274902344</v>
      </c>
      <c r="J203" s="60">
        <v>71.17359924316406</v>
      </c>
      <c r="K203" s="61">
        <v>63.480255126953125</v>
      </c>
      <c r="M203" s="59">
        <v>101.52118682861328</v>
      </c>
      <c r="N203" s="60">
        <v>102.23388671875</v>
      </c>
      <c r="O203" s="60">
        <v>100.9188461303711</v>
      </c>
      <c r="P203" s="60">
        <v>98.49362182617188</v>
      </c>
      <c r="Q203" s="60">
        <v>78.44880676269531</v>
      </c>
      <c r="R203" s="60">
        <v>87.27283477783203</v>
      </c>
      <c r="S203" s="60">
        <v>65.53636932373047</v>
      </c>
      <c r="T203" s="60">
        <v>20.772546768188477</v>
      </c>
      <c r="U203" s="60">
        <v>18.379032135009766</v>
      </c>
      <c r="V203" s="61">
        <v>55.065040588378906</v>
      </c>
      <c r="X203" s="59">
        <v>7.31</v>
      </c>
      <c r="Y203" s="60">
        <v>7.31</v>
      </c>
      <c r="Z203" s="60">
        <v>7.35</v>
      </c>
      <c r="AA203" s="60">
        <v>7.67</v>
      </c>
      <c r="AB203" s="60">
        <v>7.22</v>
      </c>
      <c r="AC203" s="60">
        <v>7.04</v>
      </c>
      <c r="AD203" s="60">
        <v>0.2601</v>
      </c>
      <c r="AF203" s="62">
        <v>1.0821857695431163</v>
      </c>
      <c r="AH203" s="63"/>
      <c r="AI203" s="64"/>
      <c r="AJ203" s="65">
        <v>0</v>
      </c>
      <c r="AK203" s="66">
        <v>0</v>
      </c>
      <c r="AL203" s="67">
        <v>0</v>
      </c>
      <c r="AM203" s="61">
        <v>16.082557378444672</v>
      </c>
      <c r="AO203" s="59">
        <v>14.520650881912086</v>
      </c>
      <c r="AP203" s="60">
        <v>14.946857365694912</v>
      </c>
      <c r="AQ203" s="60">
        <v>10.062281642924386</v>
      </c>
      <c r="AR203" s="60">
        <v>10.224019523472668</v>
      </c>
      <c r="AS203" s="61">
        <v>9.279478388939252</v>
      </c>
      <c r="AU203" s="59">
        <v>368.9551216565276</v>
      </c>
      <c r="AV203" s="61">
        <v>315.5434575999057</v>
      </c>
      <c r="AX203" s="62">
        <v>47.7</v>
      </c>
      <c r="AZ203" s="68">
        <v>0.013000000000000001</v>
      </c>
    </row>
    <row r="204" spans="1:52" ht="12.75">
      <c r="A204" s="58">
        <v>46631</v>
      </c>
      <c r="B204" s="59">
        <v>81.18495178222656</v>
      </c>
      <c r="C204" s="60">
        <v>53.2274055480957</v>
      </c>
      <c r="D204" s="60">
        <v>80.16831970214844</v>
      </c>
      <c r="E204" s="60">
        <v>58.77119827270508</v>
      </c>
      <c r="F204" s="60">
        <v>71.85029602050781</v>
      </c>
      <c r="G204" s="60">
        <v>65.06298065185547</v>
      </c>
      <c r="H204" s="60">
        <v>73.0651626586914</v>
      </c>
      <c r="I204" s="60">
        <v>65.28315734863281</v>
      </c>
      <c r="J204" s="60">
        <v>69.86933135986328</v>
      </c>
      <c r="K204" s="61">
        <v>63.139774322509766</v>
      </c>
      <c r="M204" s="59">
        <v>101.6854476928711</v>
      </c>
      <c r="N204" s="60">
        <v>102.39929962158203</v>
      </c>
      <c r="O204" s="60">
        <v>101.0821304321289</v>
      </c>
      <c r="P204" s="60">
        <v>98.65298461914062</v>
      </c>
      <c r="Q204" s="60">
        <v>78.57573699951172</v>
      </c>
      <c r="R204" s="60">
        <v>87.4140396118164</v>
      </c>
      <c r="S204" s="60">
        <v>65.64241027832031</v>
      </c>
      <c r="T204" s="60">
        <v>20.811250686645508</v>
      </c>
      <c r="U204" s="60">
        <v>18.414461135864258</v>
      </c>
      <c r="V204" s="61">
        <v>55.154136657714844</v>
      </c>
      <c r="X204" s="59">
        <v>7.26</v>
      </c>
      <c r="Y204" s="60">
        <v>7.26</v>
      </c>
      <c r="Z204" s="60">
        <v>7.3</v>
      </c>
      <c r="AA204" s="60">
        <v>7.62</v>
      </c>
      <c r="AB204" s="60">
        <v>7.17</v>
      </c>
      <c r="AC204" s="60">
        <v>6.99</v>
      </c>
      <c r="AD204" s="60">
        <v>0.2601</v>
      </c>
      <c r="AF204" s="62">
        <v>1.0821857695431163</v>
      </c>
      <c r="AH204" s="63"/>
      <c r="AI204" s="64"/>
      <c r="AJ204" s="65">
        <v>0</v>
      </c>
      <c r="AK204" s="66">
        <v>0</v>
      </c>
      <c r="AL204" s="67">
        <v>0</v>
      </c>
      <c r="AM204" s="61">
        <v>16.082556957950594</v>
      </c>
      <c r="AO204" s="59">
        <v>11.182500245485754</v>
      </c>
      <c r="AP204" s="60">
        <v>11.469001388004068</v>
      </c>
      <c r="AQ204" s="60">
        <v>10.020961788076404</v>
      </c>
      <c r="AR204" s="60">
        <v>10.190399255047616</v>
      </c>
      <c r="AS204" s="61">
        <v>9.16920359053324</v>
      </c>
      <c r="AU204" s="59">
        <v>368.9551216565276</v>
      </c>
      <c r="AV204" s="61">
        <v>315.5434575999057</v>
      </c>
      <c r="AX204" s="62">
        <v>47.7</v>
      </c>
      <c r="AZ204" s="68">
        <v>0.013000000000000001</v>
      </c>
    </row>
    <row r="205" spans="1:52" ht="12.75">
      <c r="A205" s="58">
        <v>46661</v>
      </c>
      <c r="B205" s="59">
        <v>68.76365661621094</v>
      </c>
      <c r="C205" s="60">
        <v>54.63056564331055</v>
      </c>
      <c r="D205" s="60">
        <v>63.626312255859375</v>
      </c>
      <c r="E205" s="60">
        <v>55.827266693115234</v>
      </c>
      <c r="F205" s="60">
        <v>65.30669403076172</v>
      </c>
      <c r="G205" s="60">
        <v>60.91498565673828</v>
      </c>
      <c r="H205" s="60">
        <v>65.80990600585938</v>
      </c>
      <c r="I205" s="60">
        <v>61.076751708984375</v>
      </c>
      <c r="J205" s="60">
        <v>63.86809158325195</v>
      </c>
      <c r="K205" s="61">
        <v>59.63197326660156</v>
      </c>
      <c r="M205" s="59">
        <v>101.8499755859375</v>
      </c>
      <c r="N205" s="60">
        <v>102.56497955322266</v>
      </c>
      <c r="O205" s="60">
        <v>101.24568176269531</v>
      </c>
      <c r="P205" s="60">
        <v>98.8125991821289</v>
      </c>
      <c r="Q205" s="60">
        <v>78.70286560058594</v>
      </c>
      <c r="R205" s="60">
        <v>87.55547332763672</v>
      </c>
      <c r="S205" s="60">
        <v>65.74861907958984</v>
      </c>
      <c r="T205" s="60">
        <v>20.850027084350586</v>
      </c>
      <c r="U205" s="60">
        <v>18.44995880126953</v>
      </c>
      <c r="V205" s="61">
        <v>55.24337387084961</v>
      </c>
      <c r="X205" s="59">
        <v>7.31</v>
      </c>
      <c r="Y205" s="60">
        <v>7.31</v>
      </c>
      <c r="Z205" s="60">
        <v>7.35</v>
      </c>
      <c r="AA205" s="60">
        <v>7.67</v>
      </c>
      <c r="AB205" s="60">
        <v>7.22</v>
      </c>
      <c r="AC205" s="60">
        <v>7.04</v>
      </c>
      <c r="AD205" s="60">
        <v>0.2601</v>
      </c>
      <c r="AF205" s="62">
        <v>1.0821857695431163</v>
      </c>
      <c r="AH205" s="63"/>
      <c r="AI205" s="64"/>
      <c r="AJ205" s="65">
        <v>0</v>
      </c>
      <c r="AK205" s="66">
        <v>0</v>
      </c>
      <c r="AL205" s="67">
        <v>0</v>
      </c>
      <c r="AM205" s="61">
        <v>16.082556905388834</v>
      </c>
      <c r="AO205" s="59">
        <v>9.40679297075389</v>
      </c>
      <c r="AP205" s="60">
        <v>9.03782844543457</v>
      </c>
      <c r="AQ205" s="60">
        <v>9.04524848071492</v>
      </c>
      <c r="AR205" s="60">
        <v>9.114945430174428</v>
      </c>
      <c r="AS205" s="61">
        <v>8.327000206421376</v>
      </c>
      <c r="AU205" s="59">
        <v>368.9551216565276</v>
      </c>
      <c r="AV205" s="61">
        <v>315.5434575999057</v>
      </c>
      <c r="AX205" s="62">
        <v>47.7</v>
      </c>
      <c r="AZ205" s="68">
        <v>0.013000000000000001</v>
      </c>
    </row>
    <row r="206" spans="1:52" ht="12.75">
      <c r="A206" s="58">
        <v>46692</v>
      </c>
      <c r="B206" s="59">
        <v>71.7342300415039</v>
      </c>
      <c r="C206" s="60">
        <v>56.86609649658203</v>
      </c>
      <c r="D206" s="60">
        <v>65.29611206054688</v>
      </c>
      <c r="E206" s="60">
        <v>58.05333709716797</v>
      </c>
      <c r="F206" s="60">
        <v>62.20229721069336</v>
      </c>
      <c r="G206" s="60">
        <v>60.274539947509766</v>
      </c>
      <c r="H206" s="60">
        <v>62.807125091552734</v>
      </c>
      <c r="I206" s="60">
        <v>61.19209289550781</v>
      </c>
      <c r="J206" s="60">
        <v>60.9624137878418</v>
      </c>
      <c r="K206" s="61">
        <v>59.331153869628906</v>
      </c>
      <c r="M206" s="59">
        <v>102.01476287841797</v>
      </c>
      <c r="N206" s="60">
        <v>102.73092651367188</v>
      </c>
      <c r="O206" s="60">
        <v>101.40949249267578</v>
      </c>
      <c r="P206" s="60">
        <v>98.97248077392578</v>
      </c>
      <c r="Q206" s="60">
        <v>78.83020782470703</v>
      </c>
      <c r="R206" s="60">
        <v>87.69713592529297</v>
      </c>
      <c r="S206" s="60">
        <v>65.85499572753906</v>
      </c>
      <c r="T206" s="60">
        <v>20.88887596130371</v>
      </c>
      <c r="U206" s="60">
        <v>18.485525131225586</v>
      </c>
      <c r="V206" s="61">
        <v>55.33275604248047</v>
      </c>
      <c r="X206" s="59">
        <v>7.5</v>
      </c>
      <c r="Y206" s="60">
        <v>7.53</v>
      </c>
      <c r="Z206" s="60">
        <v>7.54</v>
      </c>
      <c r="AA206" s="60">
        <v>7.89</v>
      </c>
      <c r="AB206" s="60">
        <v>7.36</v>
      </c>
      <c r="AC206" s="60">
        <v>7.27</v>
      </c>
      <c r="AD206" s="60">
        <v>0.2601</v>
      </c>
      <c r="AF206" s="62">
        <v>1.0821857695431163</v>
      </c>
      <c r="AH206" s="63"/>
      <c r="AI206" s="64"/>
      <c r="AJ206" s="65">
        <v>0</v>
      </c>
      <c r="AK206" s="66">
        <v>0</v>
      </c>
      <c r="AL206" s="67">
        <v>0</v>
      </c>
      <c r="AM206" s="61">
        <v>16.08255716819763</v>
      </c>
      <c r="AO206" s="59">
        <v>9.526458172842483</v>
      </c>
      <c r="AP206" s="60">
        <v>8.981583502138498</v>
      </c>
      <c r="AQ206" s="60">
        <v>8.451399077539858</v>
      </c>
      <c r="AR206" s="60">
        <v>8.533576778743578</v>
      </c>
      <c r="AS206" s="61">
        <v>7.726541671462839</v>
      </c>
      <c r="AU206" s="59">
        <v>368.9551216565276</v>
      </c>
      <c r="AV206" s="61">
        <v>315.5434575999057</v>
      </c>
      <c r="AX206" s="62">
        <v>47.7</v>
      </c>
      <c r="AZ206" s="68">
        <v>0.013000000000000001</v>
      </c>
    </row>
    <row r="207" spans="1:52" ht="12.75">
      <c r="A207" s="58">
        <v>46722</v>
      </c>
      <c r="B207" s="59">
        <v>74.53266143798828</v>
      </c>
      <c r="C207" s="60">
        <v>59.945884704589844</v>
      </c>
      <c r="D207" s="60">
        <v>67.04088592529297</v>
      </c>
      <c r="E207" s="60">
        <v>61.18398666381836</v>
      </c>
      <c r="F207" s="60">
        <v>62.74227523803711</v>
      </c>
      <c r="G207" s="60">
        <v>62.34735870361328</v>
      </c>
      <c r="H207" s="60">
        <v>62.65248107910156</v>
      </c>
      <c r="I207" s="60">
        <v>62.93701171875</v>
      </c>
      <c r="J207" s="60">
        <v>61.33018493652344</v>
      </c>
      <c r="K207" s="61">
        <v>61.088417053222656</v>
      </c>
      <c r="M207" s="59">
        <v>102.17981719970703</v>
      </c>
      <c r="N207" s="60">
        <v>102.89714050292969</v>
      </c>
      <c r="O207" s="60">
        <v>101.57357025146484</v>
      </c>
      <c r="P207" s="60">
        <v>99.13261413574219</v>
      </c>
      <c r="Q207" s="60">
        <v>78.95774841308594</v>
      </c>
      <c r="R207" s="60">
        <v>87.83901977539062</v>
      </c>
      <c r="S207" s="60">
        <v>65.9615478515625</v>
      </c>
      <c r="T207" s="60">
        <v>20.927797317504883</v>
      </c>
      <c r="U207" s="60">
        <v>18.521160125732422</v>
      </c>
      <c r="V207" s="61">
        <v>55.42228317260742</v>
      </c>
      <c r="X207" s="59">
        <v>7.62</v>
      </c>
      <c r="Y207" s="60">
        <v>7.66</v>
      </c>
      <c r="Z207" s="60">
        <v>7.66</v>
      </c>
      <c r="AA207" s="60">
        <v>8.02</v>
      </c>
      <c r="AB207" s="60">
        <v>7.48</v>
      </c>
      <c r="AC207" s="60">
        <v>7.39</v>
      </c>
      <c r="AD207" s="60">
        <v>0.2601</v>
      </c>
      <c r="AF207" s="62">
        <v>1.0821857695431163</v>
      </c>
      <c r="AH207" s="63"/>
      <c r="AI207" s="64"/>
      <c r="AJ207" s="65">
        <v>0</v>
      </c>
      <c r="AK207" s="66">
        <v>0</v>
      </c>
      <c r="AL207" s="67">
        <v>0</v>
      </c>
      <c r="AM207" s="61">
        <v>16.082556379771233</v>
      </c>
      <c r="AO207" s="59">
        <v>9.7301124592674</v>
      </c>
      <c r="AP207" s="60">
        <v>9.071838420202026</v>
      </c>
      <c r="AQ207" s="60">
        <v>8.388004710967527</v>
      </c>
      <c r="AR207" s="60">
        <v>8.376000144264914</v>
      </c>
      <c r="AS207" s="61">
        <v>7.647155228992948</v>
      </c>
      <c r="AU207" s="59">
        <v>368.9551216565276</v>
      </c>
      <c r="AV207" s="61">
        <v>315.5434575999057</v>
      </c>
      <c r="AX207" s="62">
        <v>47.7</v>
      </c>
      <c r="AZ207" s="68">
        <v>0.013000000000000001</v>
      </c>
    </row>
    <row r="208" spans="1:52" ht="12.75">
      <c r="A208" s="58">
        <v>46753</v>
      </c>
      <c r="B208" s="59">
        <v>77.9429931640625</v>
      </c>
      <c r="C208" s="60">
        <v>62.593482971191406</v>
      </c>
      <c r="D208" s="60">
        <v>70.78417205810547</v>
      </c>
      <c r="E208" s="60">
        <v>63.59254455566406</v>
      </c>
      <c r="F208" s="60">
        <v>65.33843231201172</v>
      </c>
      <c r="G208" s="60">
        <v>63.96538162231445</v>
      </c>
      <c r="H208" s="60">
        <v>65.0501480102539</v>
      </c>
      <c r="I208" s="60">
        <v>64.74942016601562</v>
      </c>
      <c r="J208" s="60">
        <v>63.82655715942383</v>
      </c>
      <c r="K208" s="61">
        <v>62.92732238769531</v>
      </c>
      <c r="M208" s="59">
        <v>102.34514617919922</v>
      </c>
      <c r="N208" s="60">
        <v>103.06362915039062</v>
      </c>
      <c r="O208" s="60">
        <v>101.7379150390625</v>
      </c>
      <c r="P208" s="60">
        <v>99.29300689697266</v>
      </c>
      <c r="Q208" s="60">
        <v>79.08550262451172</v>
      </c>
      <c r="R208" s="60">
        <v>87.98114776611328</v>
      </c>
      <c r="S208" s="60">
        <v>66.06826782226562</v>
      </c>
      <c r="T208" s="60">
        <v>20.9667911529541</v>
      </c>
      <c r="U208" s="60">
        <v>18.55686378479004</v>
      </c>
      <c r="V208" s="61">
        <v>55.51195526123047</v>
      </c>
      <c r="X208" s="59">
        <v>7.93</v>
      </c>
      <c r="Y208" s="60">
        <v>7.97</v>
      </c>
      <c r="Z208" s="60">
        <v>8</v>
      </c>
      <c r="AA208" s="60">
        <v>8.34</v>
      </c>
      <c r="AB208" s="60">
        <v>7.79</v>
      </c>
      <c r="AC208" s="60">
        <v>7.7</v>
      </c>
      <c r="AD208" s="60">
        <v>0.265302</v>
      </c>
      <c r="AF208" s="62">
        <v>1.1038294849339787</v>
      </c>
      <c r="AH208" s="63"/>
      <c r="AI208" s="64"/>
      <c r="AJ208" s="65">
        <v>0</v>
      </c>
      <c r="AK208" s="66">
        <v>0</v>
      </c>
      <c r="AL208" s="67">
        <v>0</v>
      </c>
      <c r="AM208" s="61">
        <v>16.291994126148225</v>
      </c>
      <c r="AO208" s="59">
        <v>9.77954744843946</v>
      </c>
      <c r="AP208" s="60">
        <v>9.192749617935775</v>
      </c>
      <c r="AQ208" s="60">
        <v>8.387475264699836</v>
      </c>
      <c r="AR208" s="60">
        <v>8.350468293999217</v>
      </c>
      <c r="AS208" s="61">
        <v>7.653064407604775</v>
      </c>
      <c r="AU208" s="59">
        <v>378.9276999344963</v>
      </c>
      <c r="AV208" s="61">
        <v>344.41170665156716</v>
      </c>
      <c r="AX208" s="62">
        <v>48.2</v>
      </c>
      <c r="AZ208" s="68">
        <v>0.013000000000000001</v>
      </c>
    </row>
    <row r="209" spans="1:52" ht="12.75">
      <c r="A209" s="58">
        <v>46784</v>
      </c>
      <c r="B209" s="59">
        <v>75.22370147705078</v>
      </c>
      <c r="C209" s="60">
        <v>60.952274322509766</v>
      </c>
      <c r="D209" s="60">
        <v>70.89788818359375</v>
      </c>
      <c r="E209" s="60">
        <v>62.237953186035156</v>
      </c>
      <c r="F209" s="60">
        <v>64.60905456542969</v>
      </c>
      <c r="G209" s="60">
        <v>63.70252227783203</v>
      </c>
      <c r="H209" s="60">
        <v>65.19573974609375</v>
      </c>
      <c r="I209" s="60">
        <v>64.7711181640625</v>
      </c>
      <c r="J209" s="60">
        <v>63.53298568725586</v>
      </c>
      <c r="K209" s="61">
        <v>62.88716125488281</v>
      </c>
      <c r="M209" s="59">
        <v>102.51073455810547</v>
      </c>
      <c r="N209" s="60">
        <v>103.23037719726562</v>
      </c>
      <c r="O209" s="60">
        <v>101.90251922607422</v>
      </c>
      <c r="P209" s="60">
        <v>99.45365905761719</v>
      </c>
      <c r="Q209" s="60">
        <v>79.21346282958984</v>
      </c>
      <c r="R209" s="60">
        <v>88.12349700927734</v>
      </c>
      <c r="S209" s="60">
        <v>66.17516326904297</v>
      </c>
      <c r="T209" s="60">
        <v>21.005855560302734</v>
      </c>
      <c r="U209" s="60">
        <v>18.592636108398438</v>
      </c>
      <c r="V209" s="61">
        <v>55.60177230834961</v>
      </c>
      <c r="X209" s="59">
        <v>7.85</v>
      </c>
      <c r="Y209" s="60">
        <v>7.89</v>
      </c>
      <c r="Z209" s="60">
        <v>7.92</v>
      </c>
      <c r="AA209" s="60">
        <v>8.26</v>
      </c>
      <c r="AB209" s="60">
        <v>7.71</v>
      </c>
      <c r="AC209" s="60">
        <v>7.62</v>
      </c>
      <c r="AD209" s="60">
        <v>0.265302</v>
      </c>
      <c r="AF209" s="62">
        <v>1.1038294849339787</v>
      </c>
      <c r="AH209" s="63"/>
      <c r="AI209" s="64"/>
      <c r="AJ209" s="65">
        <v>0</v>
      </c>
      <c r="AK209" s="66">
        <v>0</v>
      </c>
      <c r="AL209" s="67">
        <v>0</v>
      </c>
      <c r="AM209" s="61">
        <v>16.291994336395263</v>
      </c>
      <c r="AO209" s="59">
        <v>9.534055953998832</v>
      </c>
      <c r="AP209" s="60">
        <v>9.304184800996556</v>
      </c>
      <c r="AQ209" s="60">
        <v>8.379903315879337</v>
      </c>
      <c r="AR209" s="60">
        <v>8.45599737303421</v>
      </c>
      <c r="AS209" s="61">
        <v>7.691644756326375</v>
      </c>
      <c r="AU209" s="59">
        <v>378.9276999344963</v>
      </c>
      <c r="AV209" s="61">
        <v>344.41170665156716</v>
      </c>
      <c r="AX209" s="62">
        <v>48.2</v>
      </c>
      <c r="AZ209" s="68">
        <v>0.013000000000000001</v>
      </c>
    </row>
    <row r="210" spans="1:52" ht="12.75">
      <c r="A210" s="58">
        <v>46813</v>
      </c>
      <c r="B210" s="59">
        <v>71.73960876464844</v>
      </c>
      <c r="C210" s="60">
        <v>58.779876708984375</v>
      </c>
      <c r="D210" s="60">
        <v>65.45990753173828</v>
      </c>
      <c r="E210" s="60">
        <v>58.45329284667969</v>
      </c>
      <c r="F210" s="60">
        <v>63.1915397644043</v>
      </c>
      <c r="G210" s="60">
        <v>61.84846115112305</v>
      </c>
      <c r="H210" s="60">
        <v>63.64897155761719</v>
      </c>
      <c r="I210" s="60">
        <v>63.224422454833984</v>
      </c>
      <c r="J210" s="60">
        <v>62.08917236328125</v>
      </c>
      <c r="K210" s="61">
        <v>61.24899673461914</v>
      </c>
      <c r="M210" s="59">
        <v>102.67658996582031</v>
      </c>
      <c r="N210" s="60">
        <v>103.39739990234375</v>
      </c>
      <c r="O210" s="60">
        <v>102.06739807128906</v>
      </c>
      <c r="P210" s="60">
        <v>99.61457061767578</v>
      </c>
      <c r="Q210" s="60">
        <v>79.34162139892578</v>
      </c>
      <c r="R210" s="60">
        <v>88.26607513427734</v>
      </c>
      <c r="S210" s="60">
        <v>66.28223419189453</v>
      </c>
      <c r="T210" s="60">
        <v>21.044994354248047</v>
      </c>
      <c r="U210" s="60">
        <v>18.628477096557617</v>
      </c>
      <c r="V210" s="61">
        <v>55.69173049926758</v>
      </c>
      <c r="X210" s="59">
        <v>7.65</v>
      </c>
      <c r="Y210" s="60">
        <v>7.68</v>
      </c>
      <c r="Z210" s="60">
        <v>7.72</v>
      </c>
      <c r="AA210" s="60">
        <v>8.05</v>
      </c>
      <c r="AB210" s="60">
        <v>7.51</v>
      </c>
      <c r="AC210" s="60">
        <v>7.42</v>
      </c>
      <c r="AD210" s="60">
        <v>0.265302</v>
      </c>
      <c r="AF210" s="62">
        <v>1.1038294849339787</v>
      </c>
      <c r="AH210" s="63"/>
      <c r="AI210" s="64"/>
      <c r="AJ210" s="65">
        <v>0</v>
      </c>
      <c r="AK210" s="66">
        <v>0</v>
      </c>
      <c r="AL210" s="67">
        <v>0</v>
      </c>
      <c r="AM210" s="61">
        <v>16.291994546642304</v>
      </c>
      <c r="AO210" s="59">
        <v>9.341094891230266</v>
      </c>
      <c r="AP210" s="60">
        <v>8.82208996384613</v>
      </c>
      <c r="AQ210" s="60">
        <v>8.414319542530533</v>
      </c>
      <c r="AR210" s="60">
        <v>8.475229235368467</v>
      </c>
      <c r="AS210" s="61">
        <v>7.7129406662461175</v>
      </c>
      <c r="AU210" s="59">
        <v>378.9276999344963</v>
      </c>
      <c r="AV210" s="61">
        <v>344.41170665156716</v>
      </c>
      <c r="AX210" s="62">
        <v>48.2</v>
      </c>
      <c r="AZ210" s="68">
        <v>0.013000000000000001</v>
      </c>
    </row>
    <row r="211" spans="1:52" ht="12.75">
      <c r="A211" s="58">
        <v>46844</v>
      </c>
      <c r="B211" s="59">
        <v>69.24327087402344</v>
      </c>
      <c r="C211" s="60">
        <v>55.43745040893555</v>
      </c>
      <c r="D211" s="60">
        <v>64.83622741699219</v>
      </c>
      <c r="E211" s="60">
        <v>56.6590690612793</v>
      </c>
      <c r="F211" s="60">
        <v>62.794010162353516</v>
      </c>
      <c r="G211" s="60">
        <v>60.703697204589844</v>
      </c>
      <c r="H211" s="60">
        <v>63.15061950683594</v>
      </c>
      <c r="I211" s="60">
        <v>61.42613983154297</v>
      </c>
      <c r="J211" s="60">
        <v>61.43412780761719</v>
      </c>
      <c r="K211" s="61">
        <v>59.80250930786133</v>
      </c>
      <c r="M211" s="59">
        <v>102.84272003173828</v>
      </c>
      <c r="N211" s="60">
        <v>103.564697265625</v>
      </c>
      <c r="O211" s="60">
        <v>102.23253631591797</v>
      </c>
      <c r="P211" s="60">
        <v>99.77574157714844</v>
      </c>
      <c r="Q211" s="60">
        <v>79.4699935913086</v>
      </c>
      <c r="R211" s="60">
        <v>88.40888977050781</v>
      </c>
      <c r="S211" s="60">
        <v>66.38948059082031</v>
      </c>
      <c r="T211" s="60">
        <v>21.08420753479004</v>
      </c>
      <c r="U211" s="60">
        <v>18.664386749267578</v>
      </c>
      <c r="V211" s="61">
        <v>55.78184127807617</v>
      </c>
      <c r="X211" s="59">
        <v>7.45</v>
      </c>
      <c r="Y211" s="60">
        <v>7.45</v>
      </c>
      <c r="Z211" s="60">
        <v>7.49</v>
      </c>
      <c r="AA211" s="60">
        <v>7.81</v>
      </c>
      <c r="AB211" s="60">
        <v>7.36</v>
      </c>
      <c r="AC211" s="60">
        <v>7.18</v>
      </c>
      <c r="AD211" s="60">
        <v>0.265302</v>
      </c>
      <c r="AF211" s="62">
        <v>1.1038294849339787</v>
      </c>
      <c r="AH211" s="63"/>
      <c r="AI211" s="64"/>
      <c r="AJ211" s="65">
        <v>0</v>
      </c>
      <c r="AK211" s="66">
        <v>0</v>
      </c>
      <c r="AL211" s="67">
        <v>0</v>
      </c>
      <c r="AM211" s="61">
        <v>16.291994126148225</v>
      </c>
      <c r="AO211" s="59">
        <v>9.294398775036703</v>
      </c>
      <c r="AP211" s="60">
        <v>9.030115239135403</v>
      </c>
      <c r="AQ211" s="60">
        <v>8.531794859015424</v>
      </c>
      <c r="AR211" s="60">
        <v>8.580247215602709</v>
      </c>
      <c r="AS211" s="61">
        <v>7.866085506737156</v>
      </c>
      <c r="AU211" s="59">
        <v>378.9276999344963</v>
      </c>
      <c r="AV211" s="61">
        <v>344.41170665156716</v>
      </c>
      <c r="AX211" s="62">
        <v>48.2</v>
      </c>
      <c r="AZ211" s="68">
        <v>0.013000000000000001</v>
      </c>
    </row>
    <row r="212" spans="1:52" ht="12.75">
      <c r="A212" s="58">
        <v>46874</v>
      </c>
      <c r="B212" s="59">
        <v>68.87959289550781</v>
      </c>
      <c r="C212" s="60">
        <v>53.26605224609375</v>
      </c>
      <c r="D212" s="60">
        <v>66.89801788330078</v>
      </c>
      <c r="E212" s="60">
        <v>56.01202392578125</v>
      </c>
      <c r="F212" s="60">
        <v>63.95158004760742</v>
      </c>
      <c r="G212" s="60">
        <v>60.84760665893555</v>
      </c>
      <c r="H212" s="60">
        <v>66.46475219726562</v>
      </c>
      <c r="I212" s="60">
        <v>62.12215042114258</v>
      </c>
      <c r="J212" s="60">
        <v>62.60591506958008</v>
      </c>
      <c r="K212" s="61">
        <v>59.76363754272461</v>
      </c>
      <c r="M212" s="59">
        <v>103.00911712646484</v>
      </c>
      <c r="N212" s="60">
        <v>103.73226165771484</v>
      </c>
      <c r="O212" s="60">
        <v>102.39794921875</v>
      </c>
      <c r="P212" s="60">
        <v>99.93717956542969</v>
      </c>
      <c r="Q212" s="60">
        <v>79.59857940673828</v>
      </c>
      <c r="R212" s="60">
        <v>88.55193328857422</v>
      </c>
      <c r="S212" s="60">
        <v>66.49689483642578</v>
      </c>
      <c r="T212" s="60">
        <v>21.123491287231445</v>
      </c>
      <c r="U212" s="60">
        <v>18.700366973876953</v>
      </c>
      <c r="V212" s="61">
        <v>55.872093200683594</v>
      </c>
      <c r="X212" s="59">
        <v>7.39</v>
      </c>
      <c r="Y212" s="60">
        <v>7.39</v>
      </c>
      <c r="Z212" s="60">
        <v>7.43</v>
      </c>
      <c r="AA212" s="60">
        <v>7.75</v>
      </c>
      <c r="AB212" s="60">
        <v>7.31</v>
      </c>
      <c r="AC212" s="60">
        <v>7.12</v>
      </c>
      <c r="AD212" s="60">
        <v>0.265302</v>
      </c>
      <c r="AF212" s="62">
        <v>1.1038294849339787</v>
      </c>
      <c r="AH212" s="63"/>
      <c r="AI212" s="64"/>
      <c r="AJ212" s="65">
        <v>0</v>
      </c>
      <c r="AK212" s="66">
        <v>0</v>
      </c>
      <c r="AL212" s="67">
        <v>0</v>
      </c>
      <c r="AM212" s="61">
        <v>16.291994231271744</v>
      </c>
      <c r="AO212" s="59">
        <v>9.320648565021354</v>
      </c>
      <c r="AP212" s="60">
        <v>9.39578902855348</v>
      </c>
      <c r="AQ212" s="60">
        <v>8.748506162463396</v>
      </c>
      <c r="AR212" s="60">
        <v>9.09230536214304</v>
      </c>
      <c r="AS212" s="61">
        <v>8.078182589623236</v>
      </c>
      <c r="AU212" s="59">
        <v>378.9276999344963</v>
      </c>
      <c r="AV212" s="61">
        <v>344.41170665156716</v>
      </c>
      <c r="AX212" s="62">
        <v>48.2</v>
      </c>
      <c r="AZ212" s="68">
        <v>0.013000000000000001</v>
      </c>
    </row>
    <row r="213" spans="1:52" ht="12.75">
      <c r="A213" s="58">
        <v>46905</v>
      </c>
      <c r="B213" s="59">
        <v>97.98011016845703</v>
      </c>
      <c r="C213" s="60">
        <v>59.362003326416016</v>
      </c>
      <c r="D213" s="60">
        <v>93.23238372802734</v>
      </c>
      <c r="E213" s="60">
        <v>63.051761627197266</v>
      </c>
      <c r="F213" s="60">
        <v>67.10929870605469</v>
      </c>
      <c r="G213" s="60">
        <v>63.022605895996094</v>
      </c>
      <c r="H213" s="60">
        <v>70.7490463256836</v>
      </c>
      <c r="I213" s="60">
        <v>64.37672424316406</v>
      </c>
      <c r="J213" s="60">
        <v>65.70751190185547</v>
      </c>
      <c r="K213" s="61">
        <v>61.76418685913086</v>
      </c>
      <c r="M213" s="59">
        <v>103.17578125</v>
      </c>
      <c r="N213" s="60">
        <v>103.90010070800781</v>
      </c>
      <c r="O213" s="60">
        <v>102.5636215209961</v>
      </c>
      <c r="P213" s="60">
        <v>100.098876953125</v>
      </c>
      <c r="Q213" s="60">
        <v>79.72736358642578</v>
      </c>
      <c r="R213" s="60">
        <v>88.69520568847656</v>
      </c>
      <c r="S213" s="60">
        <v>66.60448455810547</v>
      </c>
      <c r="T213" s="60">
        <v>21.16284942626953</v>
      </c>
      <c r="U213" s="60">
        <v>18.73641586303711</v>
      </c>
      <c r="V213" s="61">
        <v>55.962493896484375</v>
      </c>
      <c r="X213" s="59">
        <v>7.4</v>
      </c>
      <c r="Y213" s="60">
        <v>7.4</v>
      </c>
      <c r="Z213" s="60">
        <v>7.44</v>
      </c>
      <c r="AA213" s="60">
        <v>7.76</v>
      </c>
      <c r="AB213" s="60">
        <v>7.32</v>
      </c>
      <c r="AC213" s="60">
        <v>7.13</v>
      </c>
      <c r="AD213" s="60">
        <v>0.265302</v>
      </c>
      <c r="AF213" s="62">
        <v>1.1038294849339787</v>
      </c>
      <c r="AH213" s="63"/>
      <c r="AI213" s="64"/>
      <c r="AJ213" s="65">
        <v>0</v>
      </c>
      <c r="AK213" s="66">
        <v>0</v>
      </c>
      <c r="AL213" s="67">
        <v>0</v>
      </c>
      <c r="AM213" s="61">
        <v>16.291994546642304</v>
      </c>
      <c r="AO213" s="59">
        <v>13.240555428169868</v>
      </c>
      <c r="AP213" s="60">
        <v>13.076070649092195</v>
      </c>
      <c r="AQ213" s="60">
        <v>9.167936981701459</v>
      </c>
      <c r="AR213" s="60">
        <v>9.665170263071529</v>
      </c>
      <c r="AS213" s="61">
        <v>8.467462873950447</v>
      </c>
      <c r="AU213" s="59">
        <v>378.9276999344963</v>
      </c>
      <c r="AV213" s="61">
        <v>344.41170665156716</v>
      </c>
      <c r="AX213" s="62">
        <v>48.2</v>
      </c>
      <c r="AZ213" s="68">
        <v>0.013000000000000001</v>
      </c>
    </row>
    <row r="214" spans="1:52" ht="12.75">
      <c r="A214" s="58">
        <v>46935</v>
      </c>
      <c r="B214" s="59">
        <v>109.6775894165039</v>
      </c>
      <c r="C214" s="60">
        <v>65.59736633300781</v>
      </c>
      <c r="D214" s="60">
        <v>106.02719116210938</v>
      </c>
      <c r="E214" s="60">
        <v>76.17532348632812</v>
      </c>
      <c r="F214" s="60">
        <v>73.63420104980469</v>
      </c>
      <c r="G214" s="60">
        <v>65.80329132080078</v>
      </c>
      <c r="H214" s="60">
        <v>74.83968353271484</v>
      </c>
      <c r="I214" s="60">
        <v>66.67645263671875</v>
      </c>
      <c r="J214" s="60">
        <v>72.23246765136719</v>
      </c>
      <c r="K214" s="61">
        <v>64.48169708251953</v>
      </c>
      <c r="M214" s="59">
        <v>103.34236907958984</v>
      </c>
      <c r="N214" s="60">
        <v>104.06785583496094</v>
      </c>
      <c r="O214" s="60">
        <v>102.7292251586914</v>
      </c>
      <c r="P214" s="60">
        <v>100.26049041748047</v>
      </c>
      <c r="Q214" s="60">
        <v>79.85609436035156</v>
      </c>
      <c r="R214" s="60">
        <v>88.83840942382812</v>
      </c>
      <c r="S214" s="60">
        <v>66.71202087402344</v>
      </c>
      <c r="T214" s="60">
        <v>21.20220947265625</v>
      </c>
      <c r="U214" s="60">
        <v>18.772457122802734</v>
      </c>
      <c r="V214" s="61">
        <v>56.05284881591797</v>
      </c>
      <c r="X214" s="59">
        <v>7.48</v>
      </c>
      <c r="Y214" s="60">
        <v>7.48</v>
      </c>
      <c r="Z214" s="60">
        <v>7.52</v>
      </c>
      <c r="AA214" s="60">
        <v>7.84</v>
      </c>
      <c r="AB214" s="60">
        <v>7.4</v>
      </c>
      <c r="AC214" s="60">
        <v>7.21</v>
      </c>
      <c r="AD214" s="60">
        <v>0.265302</v>
      </c>
      <c r="AF214" s="62">
        <v>1.1038294849339787</v>
      </c>
      <c r="AH214" s="63"/>
      <c r="AI214" s="64"/>
      <c r="AJ214" s="65">
        <v>0</v>
      </c>
      <c r="AK214" s="66">
        <v>0</v>
      </c>
      <c r="AL214" s="67">
        <v>0</v>
      </c>
      <c r="AM214" s="61">
        <v>16.291994126148225</v>
      </c>
      <c r="AO214" s="59">
        <v>14.662779333757205</v>
      </c>
      <c r="AP214" s="60">
        <v>14.705574363676751</v>
      </c>
      <c r="AQ214" s="60">
        <v>9.950567709433065</v>
      </c>
      <c r="AR214" s="60">
        <v>10.113470747664168</v>
      </c>
      <c r="AS214" s="61">
        <v>9.21332495553153</v>
      </c>
      <c r="AU214" s="59">
        <v>378.9276999344963</v>
      </c>
      <c r="AV214" s="61">
        <v>344.41170665156716</v>
      </c>
      <c r="AX214" s="62">
        <v>48.2</v>
      </c>
      <c r="AZ214" s="68">
        <v>0.013000000000000001</v>
      </c>
    </row>
    <row r="215" spans="1:52" ht="12.75">
      <c r="A215" s="58">
        <v>46966</v>
      </c>
      <c r="B215" s="59">
        <v>107.84835052490234</v>
      </c>
      <c r="C215" s="60">
        <v>61.07659149169922</v>
      </c>
      <c r="D215" s="60">
        <v>104.89334106445312</v>
      </c>
      <c r="E215" s="60">
        <v>77.68389892578125</v>
      </c>
      <c r="F215" s="60">
        <v>73.94322967529297</v>
      </c>
      <c r="G215" s="60">
        <v>66.07386779785156</v>
      </c>
      <c r="H215" s="60">
        <v>74.96546936035156</v>
      </c>
      <c r="I215" s="60">
        <v>67.04618835449219</v>
      </c>
      <c r="J215" s="60">
        <v>72.4518051147461</v>
      </c>
      <c r="K215" s="61">
        <v>64.79756164550781</v>
      </c>
      <c r="M215" s="59">
        <v>103.50922393798828</v>
      </c>
      <c r="N215" s="60">
        <v>104.23588562011719</v>
      </c>
      <c r="O215" s="60">
        <v>102.89508819580078</v>
      </c>
      <c r="P215" s="60">
        <v>100.42237091064453</v>
      </c>
      <c r="Q215" s="60">
        <v>79.98503112792969</v>
      </c>
      <c r="R215" s="60">
        <v>88.98184967041016</v>
      </c>
      <c r="S215" s="60">
        <v>66.81974029541016</v>
      </c>
      <c r="T215" s="60">
        <v>21.24164390563965</v>
      </c>
      <c r="U215" s="60">
        <v>18.808568954467773</v>
      </c>
      <c r="V215" s="61">
        <v>56.14335250854492</v>
      </c>
      <c r="X215" s="59">
        <v>7.47</v>
      </c>
      <c r="Y215" s="60">
        <v>7.47</v>
      </c>
      <c r="Z215" s="60">
        <v>7.51</v>
      </c>
      <c r="AA215" s="60">
        <v>7.83</v>
      </c>
      <c r="AB215" s="60">
        <v>7.39</v>
      </c>
      <c r="AC215" s="60">
        <v>7.2</v>
      </c>
      <c r="AD215" s="60">
        <v>0.265302</v>
      </c>
      <c r="AF215" s="62">
        <v>1.1038294849339787</v>
      </c>
      <c r="AH215" s="63"/>
      <c r="AI215" s="64"/>
      <c r="AJ215" s="65">
        <v>0</v>
      </c>
      <c r="AK215" s="66">
        <v>0</v>
      </c>
      <c r="AL215" s="67">
        <v>0</v>
      </c>
      <c r="AM215" s="61">
        <v>16.291994126148225</v>
      </c>
      <c r="AO215" s="59">
        <v>14.43753019074998</v>
      </c>
      <c r="AP215" s="60">
        <v>14.568519592285156</v>
      </c>
      <c r="AQ215" s="60">
        <v>10.005849753084298</v>
      </c>
      <c r="AR215" s="60">
        <v>10.14417718002051</v>
      </c>
      <c r="AS215" s="61">
        <v>9.25310410150014</v>
      </c>
      <c r="AU215" s="59">
        <v>378.9276999344963</v>
      </c>
      <c r="AV215" s="61">
        <v>344.41170665156716</v>
      </c>
      <c r="AX215" s="62">
        <v>48.2</v>
      </c>
      <c r="AZ215" s="68">
        <v>0.013000000000000001</v>
      </c>
    </row>
    <row r="216" spans="1:52" ht="12.75">
      <c r="A216" s="58">
        <v>46997</v>
      </c>
      <c r="B216" s="59">
        <v>84.1717758178711</v>
      </c>
      <c r="C216" s="60">
        <v>57.13237380981445</v>
      </c>
      <c r="D216" s="60">
        <v>81.53350067138672</v>
      </c>
      <c r="E216" s="60">
        <v>60.0992431640625</v>
      </c>
      <c r="F216" s="60">
        <v>70.13015747070312</v>
      </c>
      <c r="G216" s="60">
        <v>64.48036193847656</v>
      </c>
      <c r="H216" s="60">
        <v>72.3768081665039</v>
      </c>
      <c r="I216" s="60">
        <v>65.352783203125</v>
      </c>
      <c r="J216" s="60">
        <v>68.47545623779297</v>
      </c>
      <c r="K216" s="61">
        <v>63.1186408996582</v>
      </c>
      <c r="M216" s="59">
        <v>103.67635345458984</v>
      </c>
      <c r="N216" s="60">
        <v>104.40418243408203</v>
      </c>
      <c r="O216" s="60">
        <v>103.06122589111328</v>
      </c>
      <c r="P216" s="60">
        <v>100.58451843261719</v>
      </c>
      <c r="Q216" s="60">
        <v>80.11417388916016</v>
      </c>
      <c r="R216" s="60">
        <v>89.12551879882812</v>
      </c>
      <c r="S216" s="60">
        <v>66.92762756347656</v>
      </c>
      <c r="T216" s="60">
        <v>21.28114891052246</v>
      </c>
      <c r="U216" s="60">
        <v>18.844751358032227</v>
      </c>
      <c r="V216" s="61">
        <v>56.23400115966797</v>
      </c>
      <c r="X216" s="59">
        <v>7.42</v>
      </c>
      <c r="Y216" s="60">
        <v>7.42</v>
      </c>
      <c r="Z216" s="60">
        <v>7.46</v>
      </c>
      <c r="AA216" s="60">
        <v>7.78</v>
      </c>
      <c r="AB216" s="60">
        <v>7.34</v>
      </c>
      <c r="AC216" s="60">
        <v>7.15</v>
      </c>
      <c r="AD216" s="60">
        <v>0.265302</v>
      </c>
      <c r="AF216" s="62">
        <v>1.1038294849339787</v>
      </c>
      <c r="AH216" s="63"/>
      <c r="AI216" s="64"/>
      <c r="AJ216" s="65">
        <v>0</v>
      </c>
      <c r="AK216" s="66">
        <v>0</v>
      </c>
      <c r="AL216" s="67">
        <v>0</v>
      </c>
      <c r="AM216" s="61">
        <v>16.291993705654146</v>
      </c>
      <c r="AO216" s="59">
        <v>11.343905096748125</v>
      </c>
      <c r="AP216" s="60">
        <v>11.403286807186953</v>
      </c>
      <c r="AQ216" s="60">
        <v>9.554517366580807</v>
      </c>
      <c r="AR216" s="60">
        <v>9.860600567643584</v>
      </c>
      <c r="AS216" s="61">
        <v>8.801472524137914</v>
      </c>
      <c r="AU216" s="59">
        <v>378.9276999344963</v>
      </c>
      <c r="AV216" s="61">
        <v>344.41170665156716</v>
      </c>
      <c r="AX216" s="62">
        <v>48.2</v>
      </c>
      <c r="AZ216" s="68">
        <v>0.013000000000000001</v>
      </c>
    </row>
    <row r="217" spans="1:52" ht="12.75">
      <c r="A217" s="58">
        <v>47027</v>
      </c>
      <c r="B217" s="59">
        <v>69.84251403808594</v>
      </c>
      <c r="C217" s="60">
        <v>55.77133560180664</v>
      </c>
      <c r="D217" s="60">
        <v>64.53394317626953</v>
      </c>
      <c r="E217" s="60">
        <v>57.12601852416992</v>
      </c>
      <c r="F217" s="60">
        <v>63.9290657043457</v>
      </c>
      <c r="G217" s="60">
        <v>61.01020812988281</v>
      </c>
      <c r="H217" s="60">
        <v>64.4509048461914</v>
      </c>
      <c r="I217" s="60">
        <v>61.67430114746094</v>
      </c>
      <c r="J217" s="60">
        <v>62.518829345703125</v>
      </c>
      <c r="K217" s="61">
        <v>59.991905212402344</v>
      </c>
      <c r="M217" s="59">
        <v>103.84375</v>
      </c>
      <c r="N217" s="60">
        <v>104.57275390625</v>
      </c>
      <c r="O217" s="60">
        <v>103.22762298583984</v>
      </c>
      <c r="P217" s="60">
        <v>100.74691772460938</v>
      </c>
      <c r="Q217" s="60">
        <v>80.24352264404297</v>
      </c>
      <c r="R217" s="60">
        <v>89.26942443847656</v>
      </c>
      <c r="S217" s="60">
        <v>67.03568267822266</v>
      </c>
      <c r="T217" s="60">
        <v>21.320730209350586</v>
      </c>
      <c r="U217" s="60">
        <v>18.88100242614746</v>
      </c>
      <c r="V217" s="61">
        <v>56.324798583984375</v>
      </c>
      <c r="X217" s="59">
        <v>7.47</v>
      </c>
      <c r="Y217" s="60">
        <v>7.47</v>
      </c>
      <c r="Z217" s="60">
        <v>7.51</v>
      </c>
      <c r="AA217" s="60">
        <v>7.83</v>
      </c>
      <c r="AB217" s="60">
        <v>7.39</v>
      </c>
      <c r="AC217" s="60">
        <v>7.2</v>
      </c>
      <c r="AD217" s="60">
        <v>0.265302</v>
      </c>
      <c r="AF217" s="62">
        <v>1.1038294849339787</v>
      </c>
      <c r="AH217" s="63"/>
      <c r="AI217" s="64"/>
      <c r="AJ217" s="65">
        <v>0</v>
      </c>
      <c r="AK217" s="66">
        <v>0</v>
      </c>
      <c r="AL217" s="67">
        <v>0</v>
      </c>
      <c r="AM217" s="61">
        <v>16.291993442845346</v>
      </c>
      <c r="AO217" s="59">
        <v>9.349734141644705</v>
      </c>
      <c r="AP217" s="60">
        <v>8.963047663370768</v>
      </c>
      <c r="AQ217" s="60">
        <v>8.65075313996559</v>
      </c>
      <c r="AR217" s="60">
        <v>8.72136736754958</v>
      </c>
      <c r="AS217" s="61">
        <v>7.98452482065174</v>
      </c>
      <c r="AU217" s="59">
        <v>378.9276999344963</v>
      </c>
      <c r="AV217" s="61">
        <v>344.41170665156716</v>
      </c>
      <c r="AX217" s="62">
        <v>48.2</v>
      </c>
      <c r="AZ217" s="68">
        <v>0.013000000000000001</v>
      </c>
    </row>
    <row r="218" spans="1:52" ht="12.75">
      <c r="A218" s="58">
        <v>47058</v>
      </c>
      <c r="B218" s="59">
        <v>72.87782287597656</v>
      </c>
      <c r="C218" s="60">
        <v>58.34662628173828</v>
      </c>
      <c r="D218" s="60">
        <v>66.95899963378906</v>
      </c>
      <c r="E218" s="60">
        <v>59.820472717285156</v>
      </c>
      <c r="F218" s="60">
        <v>63.33284378051758</v>
      </c>
      <c r="G218" s="60">
        <v>61.1877555847168</v>
      </c>
      <c r="H218" s="60">
        <v>63.65190124511719</v>
      </c>
      <c r="I218" s="60">
        <v>61.8011474609375</v>
      </c>
      <c r="J218" s="60">
        <v>61.906585693359375</v>
      </c>
      <c r="K218" s="61">
        <v>60.13142013549805</v>
      </c>
      <c r="M218" s="59">
        <v>104.01141357421875</v>
      </c>
      <c r="N218" s="60">
        <v>104.74159240722656</v>
      </c>
      <c r="O218" s="60">
        <v>103.39429473876953</v>
      </c>
      <c r="P218" s="60">
        <v>100.90958404541016</v>
      </c>
      <c r="Q218" s="60">
        <v>80.37308502197266</v>
      </c>
      <c r="R218" s="60">
        <v>89.41355895996094</v>
      </c>
      <c r="S218" s="60">
        <v>67.1439208984375</v>
      </c>
      <c r="T218" s="60">
        <v>21.360383987426758</v>
      </c>
      <c r="U218" s="60">
        <v>18.917322158813477</v>
      </c>
      <c r="V218" s="61">
        <v>56.41573715209961</v>
      </c>
      <c r="X218" s="59">
        <v>7.66</v>
      </c>
      <c r="Y218" s="60">
        <v>7.69</v>
      </c>
      <c r="Z218" s="60">
        <v>7.7</v>
      </c>
      <c r="AA218" s="60">
        <v>8.06</v>
      </c>
      <c r="AB218" s="60">
        <v>7.52</v>
      </c>
      <c r="AC218" s="60">
        <v>7.43</v>
      </c>
      <c r="AD218" s="60">
        <v>0.265302</v>
      </c>
      <c r="AF218" s="62">
        <v>1.1038294849339787</v>
      </c>
      <c r="AH218" s="63"/>
      <c r="AI218" s="64"/>
      <c r="AJ218" s="65">
        <v>0</v>
      </c>
      <c r="AK218" s="66">
        <v>0</v>
      </c>
      <c r="AL218" s="67">
        <v>0</v>
      </c>
      <c r="AM218" s="61">
        <v>16.291993968462943</v>
      </c>
      <c r="AO218" s="59">
        <v>9.476960061895522</v>
      </c>
      <c r="AP218" s="60">
        <v>9.01197841639153</v>
      </c>
      <c r="AQ218" s="60">
        <v>8.421920715494359</v>
      </c>
      <c r="AR218" s="60">
        <v>8.464348569829413</v>
      </c>
      <c r="AS218" s="61">
        <v>7.68071782796022</v>
      </c>
      <c r="AU218" s="59">
        <v>378.9276999344963</v>
      </c>
      <c r="AV218" s="61">
        <v>344.41170665156716</v>
      </c>
      <c r="AX218" s="62">
        <v>48.2</v>
      </c>
      <c r="AZ218" s="68">
        <v>0.013000000000000001</v>
      </c>
    </row>
    <row r="219" spans="1:52" ht="12.75">
      <c r="A219" s="58">
        <v>47088</v>
      </c>
      <c r="B219" s="59">
        <v>76.00401306152344</v>
      </c>
      <c r="C219" s="60">
        <v>61.54121398925781</v>
      </c>
      <c r="D219" s="60">
        <v>68.65882873535156</v>
      </c>
      <c r="E219" s="60">
        <v>62.92927932739258</v>
      </c>
      <c r="F219" s="60">
        <v>63.944095611572266</v>
      </c>
      <c r="G219" s="60">
        <v>63.657806396484375</v>
      </c>
      <c r="H219" s="60">
        <v>63.6192626953125</v>
      </c>
      <c r="I219" s="60">
        <v>64.14317321777344</v>
      </c>
      <c r="J219" s="60">
        <v>62.44361114501953</v>
      </c>
      <c r="K219" s="61">
        <v>62.35576248168945</v>
      </c>
      <c r="M219" s="59">
        <v>104.17935180664062</v>
      </c>
      <c r="N219" s="60">
        <v>104.91071319580078</v>
      </c>
      <c r="O219" s="60">
        <v>103.56123352050781</v>
      </c>
      <c r="P219" s="60">
        <v>101.07251739501953</v>
      </c>
      <c r="Q219" s="60">
        <v>80.50285339355469</v>
      </c>
      <c r="R219" s="60">
        <v>89.55792236328125</v>
      </c>
      <c r="S219" s="60">
        <v>67.25233459472656</v>
      </c>
      <c r="T219" s="60">
        <v>21.40011215209961</v>
      </c>
      <c r="U219" s="60">
        <v>18.953712463378906</v>
      </c>
      <c r="V219" s="61">
        <v>56.50682830810547</v>
      </c>
      <c r="X219" s="59">
        <v>7.78</v>
      </c>
      <c r="Y219" s="60">
        <v>7.82</v>
      </c>
      <c r="Z219" s="60">
        <v>7.82</v>
      </c>
      <c r="AA219" s="60">
        <v>8.19</v>
      </c>
      <c r="AB219" s="60">
        <v>7.64</v>
      </c>
      <c r="AC219" s="60">
        <v>7.55</v>
      </c>
      <c r="AD219" s="60">
        <v>0.265302</v>
      </c>
      <c r="AF219" s="62">
        <v>1.1038294849339787</v>
      </c>
      <c r="AH219" s="63"/>
      <c r="AI219" s="64"/>
      <c r="AJ219" s="65">
        <v>0</v>
      </c>
      <c r="AK219" s="66">
        <v>0</v>
      </c>
      <c r="AL219" s="67">
        <v>0</v>
      </c>
      <c r="AM219" s="61">
        <v>16.291994231271744</v>
      </c>
      <c r="AO219" s="59">
        <v>9.719183255949288</v>
      </c>
      <c r="AP219" s="60">
        <v>9.093884600708817</v>
      </c>
      <c r="AQ219" s="60">
        <v>8.369646022457102</v>
      </c>
      <c r="AR219" s="60">
        <v>8.327128625040903</v>
      </c>
      <c r="AS219" s="61">
        <v>7.624372545179431</v>
      </c>
      <c r="AU219" s="59">
        <v>378.9276999344963</v>
      </c>
      <c r="AV219" s="61">
        <v>344.41170665156716</v>
      </c>
      <c r="AX219" s="62">
        <v>48.2</v>
      </c>
      <c r="AZ219" s="68">
        <v>0.013000000000000001</v>
      </c>
    </row>
    <row r="220" spans="1:52" ht="12.75">
      <c r="A220" s="58">
        <v>47119</v>
      </c>
      <c r="B220" s="59">
        <v>78.43744659423828</v>
      </c>
      <c r="C220" s="60">
        <v>63.20164108276367</v>
      </c>
      <c r="D220" s="60">
        <v>71.59883880615234</v>
      </c>
      <c r="E220" s="60">
        <v>64.22343444824219</v>
      </c>
      <c r="F220" s="60">
        <v>66.75774383544922</v>
      </c>
      <c r="G220" s="60">
        <v>65.38971710205078</v>
      </c>
      <c r="H220" s="60">
        <v>66.27388000488281</v>
      </c>
      <c r="I220" s="60">
        <v>65.9542465209961</v>
      </c>
      <c r="J220" s="60">
        <v>65.22722625732422</v>
      </c>
      <c r="K220" s="61">
        <v>64.22661590576172</v>
      </c>
      <c r="M220" s="59">
        <v>104.3475570678711</v>
      </c>
      <c r="N220" s="60">
        <v>105.0801010131836</v>
      </c>
      <c r="O220" s="60">
        <v>103.72844696044922</v>
      </c>
      <c r="P220" s="60">
        <v>101.23570251464844</v>
      </c>
      <c r="Q220" s="60">
        <v>80.6328353881836</v>
      </c>
      <c r="R220" s="60">
        <v>89.70252227783203</v>
      </c>
      <c r="S220" s="60">
        <v>67.36091613769531</v>
      </c>
      <c r="T220" s="60">
        <v>21.439912796020508</v>
      </c>
      <c r="U220" s="60">
        <v>18.99017333984375</v>
      </c>
      <c r="V220" s="61">
        <v>56.59806442260742</v>
      </c>
      <c r="X220" s="59">
        <v>8.1</v>
      </c>
      <c r="Y220" s="60">
        <v>8.14</v>
      </c>
      <c r="Z220" s="60">
        <v>8.17</v>
      </c>
      <c r="AA220" s="60">
        <v>8.52</v>
      </c>
      <c r="AB220" s="60">
        <v>7.97</v>
      </c>
      <c r="AC220" s="60">
        <v>7.88</v>
      </c>
      <c r="AD220" s="60">
        <v>0.27060804</v>
      </c>
      <c r="AF220" s="62">
        <v>1.1259060746326583</v>
      </c>
      <c r="AH220" s="63"/>
      <c r="AI220" s="64"/>
      <c r="AJ220" s="65">
        <v>0</v>
      </c>
      <c r="AK220" s="66">
        <v>0</v>
      </c>
      <c r="AL220" s="67">
        <v>0</v>
      </c>
      <c r="AM220" s="61">
        <v>16.501431294345856</v>
      </c>
      <c r="AO220" s="59">
        <v>9.636049950152122</v>
      </c>
      <c r="AP220" s="60">
        <v>9.086147056618318</v>
      </c>
      <c r="AQ220" s="60">
        <v>8.376128461160505</v>
      </c>
      <c r="AR220" s="60">
        <v>8.315417817425699</v>
      </c>
      <c r="AS220" s="61">
        <v>7.65577772973289</v>
      </c>
      <c r="AU220" s="59">
        <v>387.4215283381702</v>
      </c>
      <c r="AV220" s="61">
        <v>369.86311301166</v>
      </c>
      <c r="AX220" s="62">
        <v>48.8</v>
      </c>
      <c r="AZ220" s="68">
        <v>0.013000000000000001</v>
      </c>
    </row>
    <row r="221" spans="1:52" ht="12.75">
      <c r="A221" s="58">
        <v>47150</v>
      </c>
      <c r="B221" s="59">
        <v>77.40707397460938</v>
      </c>
      <c r="C221" s="60">
        <v>63.170047760009766</v>
      </c>
      <c r="D221" s="60">
        <v>72.2237319946289</v>
      </c>
      <c r="E221" s="60">
        <v>64.29624938964844</v>
      </c>
      <c r="F221" s="60">
        <v>65.97137451171875</v>
      </c>
      <c r="G221" s="60">
        <v>64.95447540283203</v>
      </c>
      <c r="H221" s="60">
        <v>65.93603515625</v>
      </c>
      <c r="I221" s="60">
        <v>65.4902114868164</v>
      </c>
      <c r="J221" s="60">
        <v>64.5499496459961</v>
      </c>
      <c r="K221" s="61">
        <v>63.794769287109375</v>
      </c>
      <c r="M221" s="59">
        <v>104.51603698730469</v>
      </c>
      <c r="N221" s="60">
        <v>105.24976348876953</v>
      </c>
      <c r="O221" s="60">
        <v>103.89592742919922</v>
      </c>
      <c r="P221" s="60">
        <v>101.39916229248047</v>
      </c>
      <c r="Q221" s="60">
        <v>80.76302337646484</v>
      </c>
      <c r="R221" s="60">
        <v>89.84735870361328</v>
      </c>
      <c r="S221" s="60">
        <v>67.46968078613281</v>
      </c>
      <c r="T221" s="60">
        <v>21.479787826538086</v>
      </c>
      <c r="U221" s="60">
        <v>19.026704788208008</v>
      </c>
      <c r="V221" s="61">
        <v>56.68944549560547</v>
      </c>
      <c r="X221" s="59">
        <v>8.02</v>
      </c>
      <c r="Y221" s="60">
        <v>8.06</v>
      </c>
      <c r="Z221" s="60">
        <v>8.09</v>
      </c>
      <c r="AA221" s="60">
        <v>8.44</v>
      </c>
      <c r="AB221" s="60">
        <v>7.89</v>
      </c>
      <c r="AC221" s="60">
        <v>7.8</v>
      </c>
      <c r="AD221" s="60">
        <v>0.27060804</v>
      </c>
      <c r="AF221" s="62">
        <v>1.1259060746326583</v>
      </c>
      <c r="AH221" s="63"/>
      <c r="AI221" s="64"/>
      <c r="AJ221" s="65">
        <v>0</v>
      </c>
      <c r="AK221" s="66">
        <v>0</v>
      </c>
      <c r="AL221" s="67">
        <v>0</v>
      </c>
      <c r="AM221" s="61">
        <v>16.50143108409882</v>
      </c>
      <c r="AO221" s="59">
        <v>9.60385533183739</v>
      </c>
      <c r="AP221" s="60">
        <v>9.259452819824219</v>
      </c>
      <c r="AQ221" s="60">
        <v>8.361390939381337</v>
      </c>
      <c r="AR221" s="60">
        <v>8.356911933618505</v>
      </c>
      <c r="AS221" s="61">
        <v>7.6480982992886375</v>
      </c>
      <c r="AU221" s="59">
        <v>387.4215283381702</v>
      </c>
      <c r="AV221" s="61">
        <v>369.86311301166</v>
      </c>
      <c r="AX221" s="62">
        <v>48.8</v>
      </c>
      <c r="AZ221" s="68">
        <v>0.013000000000000001</v>
      </c>
    </row>
    <row r="222" spans="1:52" ht="12.75">
      <c r="A222" s="58">
        <v>47178</v>
      </c>
      <c r="B222" s="59">
        <v>74.6974868774414</v>
      </c>
      <c r="C222" s="60">
        <v>60.851993560791016</v>
      </c>
      <c r="D222" s="60">
        <v>68.7749252319336</v>
      </c>
      <c r="E222" s="60">
        <v>61.307579040527344</v>
      </c>
      <c r="F222" s="60">
        <v>64.5274887084961</v>
      </c>
      <c r="G222" s="60">
        <v>63.23474884033203</v>
      </c>
      <c r="H222" s="60">
        <v>64.47384643554688</v>
      </c>
      <c r="I222" s="60">
        <v>64.20063018798828</v>
      </c>
      <c r="J222" s="60">
        <v>63.102203369140625</v>
      </c>
      <c r="K222" s="61">
        <v>62.41169738769531</v>
      </c>
      <c r="M222" s="59">
        <v>104.6847915649414</v>
      </c>
      <c r="N222" s="60">
        <v>105.4197006225586</v>
      </c>
      <c r="O222" s="60">
        <v>104.06367492675781</v>
      </c>
      <c r="P222" s="60">
        <v>101.56288146972656</v>
      </c>
      <c r="Q222" s="60">
        <v>80.89342498779297</v>
      </c>
      <c r="R222" s="60">
        <v>89.99242401123047</v>
      </c>
      <c r="S222" s="60">
        <v>67.57861328125</v>
      </c>
      <c r="T222" s="60">
        <v>21.519737243652344</v>
      </c>
      <c r="U222" s="60">
        <v>19.063304901123047</v>
      </c>
      <c r="V222" s="61">
        <v>56.780975341796875</v>
      </c>
      <c r="X222" s="59">
        <v>7.82</v>
      </c>
      <c r="Y222" s="60">
        <v>7.85</v>
      </c>
      <c r="Z222" s="60">
        <v>7.89</v>
      </c>
      <c r="AA222" s="60">
        <v>8.22</v>
      </c>
      <c r="AB222" s="60">
        <v>7.69</v>
      </c>
      <c r="AC222" s="60">
        <v>7.6</v>
      </c>
      <c r="AD222" s="60">
        <v>0.27060804</v>
      </c>
      <c r="AF222" s="62">
        <v>1.1259060746326583</v>
      </c>
      <c r="AH222" s="63"/>
      <c r="AI222" s="64"/>
      <c r="AJ222" s="65">
        <v>0</v>
      </c>
      <c r="AK222" s="66">
        <v>0</v>
      </c>
      <c r="AL222" s="67">
        <v>0</v>
      </c>
      <c r="AM222" s="61">
        <v>16.50143108409882</v>
      </c>
      <c r="AO222" s="59">
        <v>9.515603423877886</v>
      </c>
      <c r="AP222" s="60">
        <v>9.049332267359684</v>
      </c>
      <c r="AQ222" s="60">
        <v>8.3910908593623</v>
      </c>
      <c r="AR222" s="60">
        <v>8.384115271202454</v>
      </c>
      <c r="AS222" s="61">
        <v>7.676667076537789</v>
      </c>
      <c r="AU222" s="59">
        <v>387.4215283381702</v>
      </c>
      <c r="AV222" s="61">
        <v>369.86311301166</v>
      </c>
      <c r="AX222" s="62">
        <v>48.8</v>
      </c>
      <c r="AZ222" s="68">
        <v>0.013000000000000001</v>
      </c>
    </row>
    <row r="223" spans="1:52" ht="12.75">
      <c r="A223" s="58">
        <v>47209</v>
      </c>
      <c r="B223" s="59">
        <v>70.3132095336914</v>
      </c>
      <c r="C223" s="60">
        <v>57.01300048828125</v>
      </c>
      <c r="D223" s="60">
        <v>66.15499114990234</v>
      </c>
      <c r="E223" s="60">
        <v>58.49167251586914</v>
      </c>
      <c r="F223" s="60">
        <v>63.41090393066406</v>
      </c>
      <c r="G223" s="60">
        <v>61.97344207763672</v>
      </c>
      <c r="H223" s="60">
        <v>63.205116271972656</v>
      </c>
      <c r="I223" s="60">
        <v>62.7001838684082</v>
      </c>
      <c r="J223" s="60">
        <v>62.00434494018555</v>
      </c>
      <c r="K223" s="61">
        <v>61.02954864501953</v>
      </c>
      <c r="M223" s="59">
        <v>104.85381317138672</v>
      </c>
      <c r="N223" s="60">
        <v>105.58991241455078</v>
      </c>
      <c r="O223" s="60">
        <v>104.23169708251953</v>
      </c>
      <c r="P223" s="60">
        <v>101.72686004638672</v>
      </c>
      <c r="Q223" s="60">
        <v>81.02403259277344</v>
      </c>
      <c r="R223" s="60">
        <v>90.13772583007812</v>
      </c>
      <c r="S223" s="60">
        <v>67.68772888183594</v>
      </c>
      <c r="T223" s="60">
        <v>21.55976104736328</v>
      </c>
      <c r="U223" s="60">
        <v>19.099977493286133</v>
      </c>
      <c r="V223" s="61">
        <v>56.87265396118164</v>
      </c>
      <c r="X223" s="59">
        <v>7.62</v>
      </c>
      <c r="Y223" s="60">
        <v>7.62</v>
      </c>
      <c r="Z223" s="60">
        <v>7.66</v>
      </c>
      <c r="AA223" s="60">
        <v>7.99</v>
      </c>
      <c r="AB223" s="60">
        <v>7.53</v>
      </c>
      <c r="AC223" s="60">
        <v>7.35</v>
      </c>
      <c r="AD223" s="60">
        <v>0.27060804</v>
      </c>
      <c r="AF223" s="62">
        <v>1.1259060746326583</v>
      </c>
      <c r="AH223" s="63"/>
      <c r="AI223" s="64"/>
      <c r="AJ223" s="65">
        <v>0</v>
      </c>
      <c r="AK223" s="66">
        <v>0</v>
      </c>
      <c r="AL223" s="67">
        <v>0</v>
      </c>
      <c r="AM223" s="61">
        <v>16.501430873851778</v>
      </c>
      <c r="AO223" s="59">
        <v>9.227455319382074</v>
      </c>
      <c r="AP223" s="60">
        <v>9.000679068013925</v>
      </c>
      <c r="AQ223" s="60">
        <v>8.421102779636662</v>
      </c>
      <c r="AR223" s="60">
        <v>8.39377374129783</v>
      </c>
      <c r="AS223" s="61">
        <v>7.7602434218004435</v>
      </c>
      <c r="AU223" s="59">
        <v>387.4215283381702</v>
      </c>
      <c r="AV223" s="61">
        <v>369.86311301166</v>
      </c>
      <c r="AX223" s="62">
        <v>48.8</v>
      </c>
      <c r="AZ223" s="68">
        <v>0.013000000000000001</v>
      </c>
    </row>
    <row r="224" spans="1:52" ht="12.75">
      <c r="A224" s="58">
        <v>47239</v>
      </c>
      <c r="B224" s="59">
        <v>70.28953552246094</v>
      </c>
      <c r="C224" s="60">
        <v>55.59648132324219</v>
      </c>
      <c r="D224" s="60">
        <v>67.53433227539062</v>
      </c>
      <c r="E224" s="60">
        <v>57.684635162353516</v>
      </c>
      <c r="F224" s="60">
        <v>68.05402374267578</v>
      </c>
      <c r="G224" s="60">
        <v>62.98699951171875</v>
      </c>
      <c r="H224" s="60">
        <v>68.86276245117188</v>
      </c>
      <c r="I224" s="60">
        <v>63.68019104003906</v>
      </c>
      <c r="J224" s="60">
        <v>66.11943054199219</v>
      </c>
      <c r="K224" s="61">
        <v>61.68983459472656</v>
      </c>
      <c r="M224" s="59">
        <v>105.02310943603516</v>
      </c>
      <c r="N224" s="60">
        <v>105.76039123535156</v>
      </c>
      <c r="O224" s="60">
        <v>104.39999389648438</v>
      </c>
      <c r="P224" s="60">
        <v>101.89111328125</v>
      </c>
      <c r="Q224" s="60">
        <v>81.15485382080078</v>
      </c>
      <c r="R224" s="60">
        <v>90.28326416015625</v>
      </c>
      <c r="S224" s="60">
        <v>67.79701232910156</v>
      </c>
      <c r="T224" s="60">
        <v>21.5998592376709</v>
      </c>
      <c r="U224" s="60">
        <v>19.13671875</v>
      </c>
      <c r="V224" s="61">
        <v>56.964481353759766</v>
      </c>
      <c r="X224" s="59">
        <v>7.56</v>
      </c>
      <c r="Y224" s="60">
        <v>7.56</v>
      </c>
      <c r="Z224" s="60">
        <v>7.6</v>
      </c>
      <c r="AA224" s="60">
        <v>7.93</v>
      </c>
      <c r="AB224" s="60">
        <v>7.48</v>
      </c>
      <c r="AC224" s="60">
        <v>7.29</v>
      </c>
      <c r="AD224" s="60">
        <v>0.27060804</v>
      </c>
      <c r="AF224" s="62">
        <v>1.1259060746326583</v>
      </c>
      <c r="AH224" s="63"/>
      <c r="AI224" s="64"/>
      <c r="AJ224" s="65">
        <v>0</v>
      </c>
      <c r="AK224" s="66">
        <v>0</v>
      </c>
      <c r="AL224" s="67">
        <v>0</v>
      </c>
      <c r="AM224" s="61">
        <v>16.50143108409882</v>
      </c>
      <c r="AO224" s="59">
        <v>9.297557608791129</v>
      </c>
      <c r="AP224" s="60">
        <v>9.263968762056328</v>
      </c>
      <c r="AQ224" s="60">
        <v>9.098131516400505</v>
      </c>
      <c r="AR224" s="60">
        <v>9.20625166459517</v>
      </c>
      <c r="AS224" s="61">
        <v>8.3378853142487</v>
      </c>
      <c r="AU224" s="59">
        <v>387.4215283381702</v>
      </c>
      <c r="AV224" s="61">
        <v>369.86311301166</v>
      </c>
      <c r="AX224" s="62">
        <v>48.8</v>
      </c>
      <c r="AZ224" s="68">
        <v>0.013000000000000001</v>
      </c>
    </row>
    <row r="225" spans="1:52" ht="12.75">
      <c r="A225" s="58">
        <v>47270</v>
      </c>
      <c r="B225" s="59">
        <v>90.62142181396484</v>
      </c>
      <c r="C225" s="60">
        <v>59.074832916259766</v>
      </c>
      <c r="D225" s="60">
        <v>86.58065032958984</v>
      </c>
      <c r="E225" s="60">
        <v>61.92265701293945</v>
      </c>
      <c r="F225" s="60">
        <v>67.12930297851562</v>
      </c>
      <c r="G225" s="60">
        <v>64.46529388427734</v>
      </c>
      <c r="H225" s="60">
        <v>70.15067291259766</v>
      </c>
      <c r="I225" s="60">
        <v>65.78202056884766</v>
      </c>
      <c r="J225" s="60">
        <v>65.72562408447266</v>
      </c>
      <c r="K225" s="61">
        <v>63.192787170410156</v>
      </c>
      <c r="M225" s="59">
        <v>105.19268035888672</v>
      </c>
      <c r="N225" s="60">
        <v>105.93115234375</v>
      </c>
      <c r="O225" s="60">
        <v>104.56855773925781</v>
      </c>
      <c r="P225" s="60">
        <v>102.05562591552734</v>
      </c>
      <c r="Q225" s="60">
        <v>81.285888671875</v>
      </c>
      <c r="R225" s="60">
        <v>90.42903137207031</v>
      </c>
      <c r="S225" s="60">
        <v>67.90647888183594</v>
      </c>
      <c r="T225" s="60">
        <v>21.640033721923828</v>
      </c>
      <c r="U225" s="60">
        <v>19.173532485961914</v>
      </c>
      <c r="V225" s="61">
        <v>57.05645751953125</v>
      </c>
      <c r="X225" s="59">
        <v>7.57</v>
      </c>
      <c r="Y225" s="60">
        <v>7.57</v>
      </c>
      <c r="Z225" s="60">
        <v>7.61</v>
      </c>
      <c r="AA225" s="60">
        <v>7.94</v>
      </c>
      <c r="AB225" s="60">
        <v>7.49</v>
      </c>
      <c r="AC225" s="60">
        <v>7.3</v>
      </c>
      <c r="AD225" s="60">
        <v>0.27060804</v>
      </c>
      <c r="AF225" s="62">
        <v>1.1259060746326583</v>
      </c>
      <c r="AH225" s="63"/>
      <c r="AI225" s="64"/>
      <c r="AJ225" s="65">
        <v>0</v>
      </c>
      <c r="AK225" s="66">
        <v>0</v>
      </c>
      <c r="AL225" s="67">
        <v>0</v>
      </c>
      <c r="AM225" s="61">
        <v>16.501431714839935</v>
      </c>
      <c r="AO225" s="59">
        <v>11.97112573500196</v>
      </c>
      <c r="AP225" s="60">
        <v>11.860363058847923</v>
      </c>
      <c r="AQ225" s="60">
        <v>8.96252376215162</v>
      </c>
      <c r="AR225" s="60">
        <v>9.365910936261368</v>
      </c>
      <c r="AS225" s="61">
        <v>8.27778640862376</v>
      </c>
      <c r="AU225" s="59">
        <v>387.4215283381702</v>
      </c>
      <c r="AV225" s="61">
        <v>369.86311301166</v>
      </c>
      <c r="AX225" s="62">
        <v>48.8</v>
      </c>
      <c r="AZ225" s="68">
        <v>0.013000000000000001</v>
      </c>
    </row>
    <row r="226" spans="1:52" ht="12.75">
      <c r="A226" s="58">
        <v>47300</v>
      </c>
      <c r="B226" s="59">
        <v>106.25787353515625</v>
      </c>
      <c r="C226" s="60">
        <v>66.09085845947266</v>
      </c>
      <c r="D226" s="60">
        <v>103.18692779541016</v>
      </c>
      <c r="E226" s="60">
        <v>74.6153564453125</v>
      </c>
      <c r="F226" s="60">
        <v>75.05726623535156</v>
      </c>
      <c r="G226" s="60">
        <v>67.60138702392578</v>
      </c>
      <c r="H226" s="60">
        <v>76.81893157958984</v>
      </c>
      <c r="I226" s="60">
        <v>68.70175170898438</v>
      </c>
      <c r="J226" s="60">
        <v>73.68738555908203</v>
      </c>
      <c r="K226" s="61">
        <v>66.36416625976562</v>
      </c>
      <c r="M226" s="59">
        <v>105.36164093017578</v>
      </c>
      <c r="N226" s="60">
        <v>106.10130310058594</v>
      </c>
      <c r="O226" s="60">
        <v>104.73651123046875</v>
      </c>
      <c r="P226" s="60">
        <v>102.21954345703125</v>
      </c>
      <c r="Q226" s="60">
        <v>81.41645050048828</v>
      </c>
      <c r="R226" s="60">
        <v>90.57427978515625</v>
      </c>
      <c r="S226" s="60">
        <v>68.01554870605469</v>
      </c>
      <c r="T226" s="60">
        <v>21.680099487304688</v>
      </c>
      <c r="U226" s="60">
        <v>19.210241317749023</v>
      </c>
      <c r="V226" s="61">
        <v>57.148101806640625</v>
      </c>
      <c r="X226" s="59">
        <v>7.65</v>
      </c>
      <c r="Y226" s="60">
        <v>7.65</v>
      </c>
      <c r="Z226" s="60">
        <v>7.69</v>
      </c>
      <c r="AA226" s="60">
        <v>8.02</v>
      </c>
      <c r="AB226" s="60">
        <v>7.57</v>
      </c>
      <c r="AC226" s="60">
        <v>7.38</v>
      </c>
      <c r="AD226" s="60">
        <v>0.27060804</v>
      </c>
      <c r="AF226" s="62">
        <v>1.1259060746326583</v>
      </c>
      <c r="AH226" s="63"/>
      <c r="AI226" s="64"/>
      <c r="AJ226" s="65">
        <v>0</v>
      </c>
      <c r="AK226" s="66">
        <v>0</v>
      </c>
      <c r="AL226" s="67">
        <v>0</v>
      </c>
      <c r="AM226" s="61">
        <v>16.50143108409882</v>
      </c>
      <c r="AO226" s="59">
        <v>13.88991810917075</v>
      </c>
      <c r="AP226" s="60">
        <v>13.981968535963436</v>
      </c>
      <c r="AQ226" s="60">
        <v>9.915094614973786</v>
      </c>
      <c r="AR226" s="60">
        <v>10.147811305097733</v>
      </c>
      <c r="AS226" s="61">
        <v>9.187953311606238</v>
      </c>
      <c r="AU226" s="59">
        <v>387.4215283381702</v>
      </c>
      <c r="AV226" s="61">
        <v>369.86311301166</v>
      </c>
      <c r="AX226" s="62">
        <v>48.8</v>
      </c>
      <c r="AZ226" s="68">
        <v>0.013000000000000001</v>
      </c>
    </row>
    <row r="227" spans="1:52" ht="12.75">
      <c r="A227" s="58">
        <v>47331</v>
      </c>
      <c r="B227" s="59">
        <v>109.34379577636719</v>
      </c>
      <c r="C227" s="60">
        <v>62.89971160888672</v>
      </c>
      <c r="D227" s="60">
        <v>107.53640747070312</v>
      </c>
      <c r="E227" s="60">
        <v>74.69436645507812</v>
      </c>
      <c r="F227" s="60">
        <v>75.07736206054688</v>
      </c>
      <c r="G227" s="60">
        <v>66.64437103271484</v>
      </c>
      <c r="H227" s="60">
        <v>76.34196472167969</v>
      </c>
      <c r="I227" s="60">
        <v>67.58200073242188</v>
      </c>
      <c r="J227" s="60">
        <v>73.39196014404297</v>
      </c>
      <c r="K227" s="61">
        <v>65.3246841430664</v>
      </c>
      <c r="M227" s="59">
        <v>105.53086853027344</v>
      </c>
      <c r="N227" s="60">
        <v>106.27172088623047</v>
      </c>
      <c r="O227" s="60">
        <v>104.90473937988281</v>
      </c>
      <c r="P227" s="60">
        <v>102.38372802734375</v>
      </c>
      <c r="Q227" s="60">
        <v>81.5472183227539</v>
      </c>
      <c r="R227" s="60">
        <v>90.71975708007812</v>
      </c>
      <c r="S227" s="60">
        <v>68.12479400634766</v>
      </c>
      <c r="T227" s="60">
        <v>21.720239639282227</v>
      </c>
      <c r="U227" s="60">
        <v>19.247020721435547</v>
      </c>
      <c r="V227" s="61">
        <v>57.239891052246094</v>
      </c>
      <c r="X227" s="59">
        <v>7.64</v>
      </c>
      <c r="Y227" s="60">
        <v>7.64</v>
      </c>
      <c r="Z227" s="60">
        <v>7.68</v>
      </c>
      <c r="AA227" s="60">
        <v>8.01</v>
      </c>
      <c r="AB227" s="60">
        <v>7.56</v>
      </c>
      <c r="AC227" s="60">
        <v>7.37</v>
      </c>
      <c r="AD227" s="60">
        <v>0.27060804</v>
      </c>
      <c r="AF227" s="62">
        <v>1.1259060746326583</v>
      </c>
      <c r="AH227" s="63"/>
      <c r="AI227" s="64"/>
      <c r="AJ227" s="65">
        <v>0</v>
      </c>
      <c r="AK227" s="66">
        <v>0</v>
      </c>
      <c r="AL227" s="67">
        <v>0</v>
      </c>
      <c r="AM227" s="61">
        <v>16.501431714839935</v>
      </c>
      <c r="AO227" s="59">
        <v>14.312015153974764</v>
      </c>
      <c r="AP227" s="60">
        <v>14.591100063867453</v>
      </c>
      <c r="AQ227" s="60">
        <v>9.930867997426835</v>
      </c>
      <c r="AR227" s="60">
        <v>10.098143481703662</v>
      </c>
      <c r="AS227" s="61">
        <v>9.16254184070449</v>
      </c>
      <c r="AU227" s="59">
        <v>387.4215283381702</v>
      </c>
      <c r="AV227" s="61">
        <v>369.86311301166</v>
      </c>
      <c r="AX227" s="62">
        <v>48.8</v>
      </c>
      <c r="AZ227" s="68">
        <v>0.013000000000000001</v>
      </c>
    </row>
    <row r="228" spans="1:52" ht="12.75">
      <c r="A228" s="58">
        <v>47362</v>
      </c>
      <c r="B228" s="59">
        <v>86.59979248046875</v>
      </c>
      <c r="C228" s="60">
        <v>57.09196472167969</v>
      </c>
      <c r="D228" s="60">
        <v>83.7203369140625</v>
      </c>
      <c r="E228" s="60">
        <v>64.21259307861328</v>
      </c>
      <c r="F228" s="60">
        <v>74.04251098632812</v>
      </c>
      <c r="G228" s="60">
        <v>67.02471160888672</v>
      </c>
      <c r="H228" s="60">
        <v>76.0915298461914</v>
      </c>
      <c r="I228" s="60">
        <v>68.0709228515625</v>
      </c>
      <c r="J228" s="60">
        <v>72.45038604736328</v>
      </c>
      <c r="K228" s="61">
        <v>65.64170837402344</v>
      </c>
      <c r="M228" s="59">
        <v>105.70037078857422</v>
      </c>
      <c r="N228" s="60">
        <v>106.4424057006836</v>
      </c>
      <c r="O228" s="60">
        <v>105.07323455810547</v>
      </c>
      <c r="P228" s="60">
        <v>102.54817199707031</v>
      </c>
      <c r="Q228" s="60">
        <v>81.6781997680664</v>
      </c>
      <c r="R228" s="60">
        <v>90.86547088623047</v>
      </c>
      <c r="S228" s="60">
        <v>68.23421478271484</v>
      </c>
      <c r="T228" s="60">
        <v>21.760454177856445</v>
      </c>
      <c r="U228" s="60">
        <v>19.283872604370117</v>
      </c>
      <c r="V228" s="61">
        <v>57.33182907104492</v>
      </c>
      <c r="X228" s="59">
        <v>7.59</v>
      </c>
      <c r="Y228" s="60">
        <v>7.59</v>
      </c>
      <c r="Z228" s="60">
        <v>7.63</v>
      </c>
      <c r="AA228" s="60">
        <v>7.96</v>
      </c>
      <c r="AB228" s="60">
        <v>7.51</v>
      </c>
      <c r="AC228" s="60">
        <v>7.32</v>
      </c>
      <c r="AD228" s="60">
        <v>0.27060804</v>
      </c>
      <c r="AF228" s="62">
        <v>1.1259060746326583</v>
      </c>
      <c r="AH228" s="63"/>
      <c r="AI228" s="64"/>
      <c r="AJ228" s="65">
        <v>0</v>
      </c>
      <c r="AK228" s="66">
        <v>0</v>
      </c>
      <c r="AL228" s="67">
        <v>0</v>
      </c>
      <c r="AM228" s="61">
        <v>16.501431294345856</v>
      </c>
      <c r="AO228" s="59">
        <v>11.409722329442523</v>
      </c>
      <c r="AP228" s="60">
        <v>11.437204496456625</v>
      </c>
      <c r="AQ228" s="60">
        <v>9.859189212560336</v>
      </c>
      <c r="AR228" s="60">
        <v>10.132027942235874</v>
      </c>
      <c r="AS228" s="61">
        <v>9.101807292382322</v>
      </c>
      <c r="AU228" s="59">
        <v>387.4215283381702</v>
      </c>
      <c r="AV228" s="61">
        <v>369.86311301166</v>
      </c>
      <c r="AX228" s="62">
        <v>48.8</v>
      </c>
      <c r="AZ228" s="68">
        <v>0.013000000000000001</v>
      </c>
    </row>
    <row r="229" spans="1:52" ht="12.75">
      <c r="A229" s="58">
        <v>47392</v>
      </c>
      <c r="B229" s="59">
        <v>70.91572570800781</v>
      </c>
      <c r="C229" s="60">
        <v>55.60047912597656</v>
      </c>
      <c r="D229" s="60">
        <v>67.18639373779297</v>
      </c>
      <c r="E229" s="60">
        <v>57.61902618408203</v>
      </c>
      <c r="F229" s="60">
        <v>65.4674301147461</v>
      </c>
      <c r="G229" s="60">
        <v>62.57793426513672</v>
      </c>
      <c r="H229" s="60">
        <v>66.5360107421875</v>
      </c>
      <c r="I229" s="60">
        <v>63.14454650878906</v>
      </c>
      <c r="J229" s="60">
        <v>64.02423858642578</v>
      </c>
      <c r="K229" s="61">
        <v>61.45700454711914</v>
      </c>
      <c r="M229" s="59">
        <v>105.87014770507812</v>
      </c>
      <c r="N229" s="60">
        <v>106.61337280273438</v>
      </c>
      <c r="O229" s="60">
        <v>105.24199676513672</v>
      </c>
      <c r="P229" s="60">
        <v>102.71288299560547</v>
      </c>
      <c r="Q229" s="60">
        <v>81.80938720703125</v>
      </c>
      <c r="R229" s="60">
        <v>91.01142120361328</v>
      </c>
      <c r="S229" s="60">
        <v>68.34381103515625</v>
      </c>
      <c r="T229" s="60">
        <v>21.800743103027344</v>
      </c>
      <c r="U229" s="60">
        <v>19.32079315185547</v>
      </c>
      <c r="V229" s="61">
        <v>57.423912048339844</v>
      </c>
      <c r="X229" s="59">
        <v>7.64</v>
      </c>
      <c r="Y229" s="60">
        <v>7.64</v>
      </c>
      <c r="Z229" s="60">
        <v>7.68</v>
      </c>
      <c r="AA229" s="60">
        <v>8.01</v>
      </c>
      <c r="AB229" s="60">
        <v>7.56</v>
      </c>
      <c r="AC229" s="60">
        <v>7.37</v>
      </c>
      <c r="AD229" s="60">
        <v>0.27060804</v>
      </c>
      <c r="AF229" s="62">
        <v>1.1259060746326583</v>
      </c>
      <c r="AH229" s="63"/>
      <c r="AI229" s="64"/>
      <c r="AJ229" s="65">
        <v>0</v>
      </c>
      <c r="AK229" s="66">
        <v>0</v>
      </c>
      <c r="AL229" s="67">
        <v>0</v>
      </c>
      <c r="AM229" s="61">
        <v>16.501431294345856</v>
      </c>
      <c r="AO229" s="59">
        <v>9.282163050786364</v>
      </c>
      <c r="AP229" s="60">
        <v>9.116199964422384</v>
      </c>
      <c r="AQ229" s="60">
        <v>8.659712978141018</v>
      </c>
      <c r="AR229" s="60">
        <v>8.801059621982475</v>
      </c>
      <c r="AS229" s="61">
        <v>7.9930385251467895</v>
      </c>
      <c r="AU229" s="59">
        <v>387.4215283381702</v>
      </c>
      <c r="AV229" s="61">
        <v>369.86311301166</v>
      </c>
      <c r="AX229" s="62">
        <v>48.8</v>
      </c>
      <c r="AZ229" s="68">
        <v>0.013000000000000001</v>
      </c>
    </row>
    <row r="230" spans="1:52" ht="12.75">
      <c r="A230" s="58">
        <v>47423</v>
      </c>
      <c r="B230" s="59">
        <v>73.10203552246094</v>
      </c>
      <c r="C230" s="60">
        <v>58.730323791503906</v>
      </c>
      <c r="D230" s="60">
        <v>67.91565704345703</v>
      </c>
      <c r="E230" s="60">
        <v>60.81182861328125</v>
      </c>
      <c r="F230" s="60">
        <v>64.69990539550781</v>
      </c>
      <c r="G230" s="60">
        <v>62.523921966552734</v>
      </c>
      <c r="H230" s="60">
        <v>65.0040283203125</v>
      </c>
      <c r="I230" s="60">
        <v>63.26193618774414</v>
      </c>
      <c r="J230" s="60">
        <v>63.28203582763672</v>
      </c>
      <c r="K230" s="61">
        <v>61.494361877441406</v>
      </c>
      <c r="M230" s="59">
        <v>106.04019165039062</v>
      </c>
      <c r="N230" s="60">
        <v>106.78461456298828</v>
      </c>
      <c r="O230" s="60">
        <v>105.4110336303711</v>
      </c>
      <c r="P230" s="60">
        <v>102.87786102294922</v>
      </c>
      <c r="Q230" s="60">
        <v>81.94078826904297</v>
      </c>
      <c r="R230" s="60">
        <v>91.15760040283203</v>
      </c>
      <c r="S230" s="60">
        <v>68.45358276367188</v>
      </c>
      <c r="T230" s="60">
        <v>21.841106414794922</v>
      </c>
      <c r="U230" s="60">
        <v>19.357784271240234</v>
      </c>
      <c r="V230" s="61">
        <v>57.51614761352539</v>
      </c>
      <c r="X230" s="59">
        <v>7.83</v>
      </c>
      <c r="Y230" s="60">
        <v>7.86</v>
      </c>
      <c r="Z230" s="60">
        <v>7.88</v>
      </c>
      <c r="AA230" s="60">
        <v>8.24</v>
      </c>
      <c r="AB230" s="60">
        <v>7.7</v>
      </c>
      <c r="AC230" s="60">
        <v>7.61</v>
      </c>
      <c r="AD230" s="60">
        <v>0.27060804</v>
      </c>
      <c r="AF230" s="62">
        <v>1.1259060746326583</v>
      </c>
      <c r="AH230" s="63"/>
      <c r="AI230" s="64"/>
      <c r="AJ230" s="65">
        <v>0</v>
      </c>
      <c r="AK230" s="66">
        <v>0</v>
      </c>
      <c r="AL230" s="67">
        <v>0</v>
      </c>
      <c r="AM230" s="61">
        <v>16.501430768728255</v>
      </c>
      <c r="AO230" s="59">
        <v>9.300513425249482</v>
      </c>
      <c r="AP230" s="60">
        <v>8.924527863791988</v>
      </c>
      <c r="AQ230" s="60">
        <v>8.402585116299715</v>
      </c>
      <c r="AR230" s="60">
        <v>8.442081600040584</v>
      </c>
      <c r="AS230" s="61">
        <v>7.679858716946203</v>
      </c>
      <c r="AU230" s="59">
        <v>387.4215283381702</v>
      </c>
      <c r="AV230" s="61">
        <v>369.86311301166</v>
      </c>
      <c r="AX230" s="62">
        <v>48.8</v>
      </c>
      <c r="AZ230" s="68">
        <v>0.013000000000000001</v>
      </c>
    </row>
    <row r="231" spans="1:52" ht="12.75">
      <c r="A231" s="58">
        <v>47453</v>
      </c>
      <c r="B231" s="59">
        <v>77.11964416503906</v>
      </c>
      <c r="C231" s="60">
        <v>62.974552154541016</v>
      </c>
      <c r="D231" s="60">
        <v>69.57644653320312</v>
      </c>
      <c r="E231" s="60">
        <v>64.24479675292969</v>
      </c>
      <c r="F231" s="60">
        <v>65.29936981201172</v>
      </c>
      <c r="G231" s="60">
        <v>64.73482513427734</v>
      </c>
      <c r="H231" s="60">
        <v>65.28713989257812</v>
      </c>
      <c r="I231" s="60">
        <v>65.46322631835938</v>
      </c>
      <c r="J231" s="60">
        <v>63.85693359375</v>
      </c>
      <c r="K231" s="61">
        <v>63.445068359375</v>
      </c>
      <c r="M231" s="59">
        <v>106.21051025390625</v>
      </c>
      <c r="N231" s="60">
        <v>106.95613098144531</v>
      </c>
      <c r="O231" s="60">
        <v>105.5803451538086</v>
      </c>
      <c r="P231" s="60">
        <v>103.04309844970703</v>
      </c>
      <c r="Q231" s="60">
        <v>82.07240295410156</v>
      </c>
      <c r="R231" s="60">
        <v>91.30401611328125</v>
      </c>
      <c r="S231" s="60">
        <v>68.56353759765625</v>
      </c>
      <c r="T231" s="60">
        <v>21.88154411315918</v>
      </c>
      <c r="U231" s="60">
        <v>19.394847869873047</v>
      </c>
      <c r="V231" s="61">
        <v>57.60852813720703</v>
      </c>
      <c r="X231" s="59">
        <v>7.95</v>
      </c>
      <c r="Y231" s="60">
        <v>7.99</v>
      </c>
      <c r="Z231" s="60">
        <v>8</v>
      </c>
      <c r="AA231" s="60">
        <v>8.37</v>
      </c>
      <c r="AB231" s="60">
        <v>7.82</v>
      </c>
      <c r="AC231" s="60">
        <v>7.73</v>
      </c>
      <c r="AD231" s="60">
        <v>0.27060804</v>
      </c>
      <c r="AF231" s="62">
        <v>1.1259060746326583</v>
      </c>
      <c r="AH231" s="63"/>
      <c r="AI231" s="64"/>
      <c r="AJ231" s="65">
        <v>0</v>
      </c>
      <c r="AK231" s="66">
        <v>0</v>
      </c>
      <c r="AL231" s="67">
        <v>0</v>
      </c>
      <c r="AM231" s="61">
        <v>16.50143050591946</v>
      </c>
      <c r="AO231" s="59">
        <v>9.652020546312773</v>
      </c>
      <c r="AP231" s="60">
        <v>9.000833962898204</v>
      </c>
      <c r="AQ231" s="60">
        <v>8.350303045014286</v>
      </c>
      <c r="AR231" s="60">
        <v>8.34873911669797</v>
      </c>
      <c r="AS231" s="61">
        <v>7.629263272849463</v>
      </c>
      <c r="AU231" s="59">
        <v>387.4215283381702</v>
      </c>
      <c r="AV231" s="61">
        <v>369.86311301166</v>
      </c>
      <c r="AX231" s="62">
        <v>48.8</v>
      </c>
      <c r="AZ231" s="68">
        <v>0.013000000000000001</v>
      </c>
    </row>
    <row r="232" spans="1:52" ht="12.75">
      <c r="A232" s="58">
        <v>47484</v>
      </c>
      <c r="B232" s="59">
        <v>80.93590545654297</v>
      </c>
      <c r="C232" s="60">
        <v>64.7971420288086</v>
      </c>
      <c r="D232" s="60">
        <v>73.2743911743164</v>
      </c>
      <c r="E232" s="60">
        <v>65.48228454589844</v>
      </c>
      <c r="F232" s="60">
        <v>67.66452026367188</v>
      </c>
      <c r="G232" s="60">
        <v>66.2887191772461</v>
      </c>
      <c r="H232" s="60">
        <v>67.6463851928711</v>
      </c>
      <c r="I232" s="60">
        <v>67.24297332763672</v>
      </c>
      <c r="J232" s="60">
        <v>66.23662567138672</v>
      </c>
      <c r="K232" s="61">
        <v>65.28665924072266</v>
      </c>
      <c r="M232" s="59">
        <v>106.381103515625</v>
      </c>
      <c r="N232" s="60">
        <v>107.12792205810547</v>
      </c>
      <c r="O232" s="60">
        <v>105.74993133544922</v>
      </c>
      <c r="P232" s="60">
        <v>103.20861053466797</v>
      </c>
      <c r="Q232" s="60">
        <v>82.2042236328125</v>
      </c>
      <c r="R232" s="60">
        <v>91.45066833496094</v>
      </c>
      <c r="S232" s="60">
        <v>68.67366027832031</v>
      </c>
      <c r="T232" s="60">
        <v>21.92205810546875</v>
      </c>
      <c r="U232" s="60">
        <v>19.43198013305664</v>
      </c>
      <c r="V232" s="61">
        <v>57.70105743408203</v>
      </c>
      <c r="X232" s="59">
        <v>8.21</v>
      </c>
      <c r="Y232" s="60">
        <v>8.25</v>
      </c>
      <c r="Z232" s="60">
        <v>8.28</v>
      </c>
      <c r="AA232" s="60">
        <v>8.63</v>
      </c>
      <c r="AB232" s="60">
        <v>8.07</v>
      </c>
      <c r="AC232" s="60">
        <v>7.98</v>
      </c>
      <c r="AD232" s="60">
        <v>0.2760202008</v>
      </c>
      <c r="AF232" s="62">
        <v>1.1484241961253114</v>
      </c>
      <c r="AH232" s="63"/>
      <c r="AI232" s="64"/>
      <c r="AJ232" s="65">
        <v>0</v>
      </c>
      <c r="AK232" s="66">
        <v>0</v>
      </c>
      <c r="AL232" s="67">
        <v>0</v>
      </c>
      <c r="AM232" s="61">
        <v>16.721891294345856</v>
      </c>
      <c r="AO232" s="59">
        <v>9.81041278261127</v>
      </c>
      <c r="AP232" s="60">
        <v>9.182254533122356</v>
      </c>
      <c r="AQ232" s="60">
        <v>8.384698917431459</v>
      </c>
      <c r="AR232" s="60">
        <v>8.382451696762217</v>
      </c>
      <c r="AS232" s="61">
        <v>7.675159405722678</v>
      </c>
      <c r="AU232" s="59">
        <v>394.75756444682236</v>
      </c>
      <c r="AV232" s="61">
        <v>392.0859064576357</v>
      </c>
      <c r="AX232" s="62">
        <v>49</v>
      </c>
      <c r="AZ232" s="68">
        <v>0.012</v>
      </c>
    </row>
    <row r="233" spans="1:52" ht="12.75">
      <c r="A233" s="58">
        <v>47515</v>
      </c>
      <c r="B233" s="59">
        <v>78.00017547607422</v>
      </c>
      <c r="C233" s="60">
        <v>64.39623260498047</v>
      </c>
      <c r="D233" s="60">
        <v>73.30506896972656</v>
      </c>
      <c r="E233" s="60">
        <v>65.59945678710938</v>
      </c>
      <c r="F233" s="60">
        <v>66.70154571533203</v>
      </c>
      <c r="G233" s="60">
        <v>65.63130950927734</v>
      </c>
      <c r="H233" s="60">
        <v>66.96105194091797</v>
      </c>
      <c r="I233" s="60">
        <v>66.42546081542969</v>
      </c>
      <c r="J233" s="60">
        <v>65.38567352294922</v>
      </c>
      <c r="K233" s="61">
        <v>64.59540557861328</v>
      </c>
      <c r="M233" s="59">
        <v>106.55197143554688</v>
      </c>
      <c r="N233" s="60">
        <v>107.29998779296875</v>
      </c>
      <c r="O233" s="60">
        <v>105.91978454589844</v>
      </c>
      <c r="P233" s="60">
        <v>103.37438201904297</v>
      </c>
      <c r="Q233" s="60">
        <v>82.33625793457031</v>
      </c>
      <c r="R233" s="60">
        <v>91.59754943847656</v>
      </c>
      <c r="S233" s="60">
        <v>68.78396606445312</v>
      </c>
      <c r="T233" s="60">
        <v>21.962646484375</v>
      </c>
      <c r="U233" s="60">
        <v>19.46918487548828</v>
      </c>
      <c r="V233" s="61">
        <v>57.79373550415039</v>
      </c>
      <c r="X233" s="59">
        <v>8.13</v>
      </c>
      <c r="Y233" s="60">
        <v>8.17</v>
      </c>
      <c r="Z233" s="60">
        <v>8.2</v>
      </c>
      <c r="AA233" s="60">
        <v>8.54</v>
      </c>
      <c r="AB233" s="60">
        <v>7.99</v>
      </c>
      <c r="AC233" s="60">
        <v>7.9</v>
      </c>
      <c r="AD233" s="60">
        <v>0.2760202008</v>
      </c>
      <c r="AF233" s="62">
        <v>1.1484241961253114</v>
      </c>
      <c r="AH233" s="63"/>
      <c r="AI233" s="64"/>
      <c r="AJ233" s="65">
        <v>0</v>
      </c>
      <c r="AK233" s="66">
        <v>0</v>
      </c>
      <c r="AL233" s="67">
        <v>0</v>
      </c>
      <c r="AM233" s="61">
        <v>16.721891714839934</v>
      </c>
      <c r="AO233" s="59">
        <v>9.547145101110676</v>
      </c>
      <c r="AP233" s="60">
        <v>9.279122654395767</v>
      </c>
      <c r="AQ233" s="60">
        <v>8.34812837488511</v>
      </c>
      <c r="AR233" s="60">
        <v>8.380607251679345</v>
      </c>
      <c r="AS233" s="61">
        <v>7.656402051867591</v>
      </c>
      <c r="AU233" s="59">
        <v>394.75756444682236</v>
      </c>
      <c r="AV233" s="61">
        <v>392.0859064576357</v>
      </c>
      <c r="AX233" s="62">
        <v>49</v>
      </c>
      <c r="AZ233" s="68">
        <v>0.012</v>
      </c>
    </row>
    <row r="234" spans="1:52" ht="12.75">
      <c r="A234" s="58">
        <v>47543</v>
      </c>
      <c r="B234" s="59">
        <v>75.00324249267578</v>
      </c>
      <c r="C234" s="60">
        <v>61.83835983276367</v>
      </c>
      <c r="D234" s="60">
        <v>69.1096420288086</v>
      </c>
      <c r="E234" s="60">
        <v>61.95607376098633</v>
      </c>
      <c r="F234" s="60">
        <v>65.32347106933594</v>
      </c>
      <c r="G234" s="60">
        <v>63.898475646972656</v>
      </c>
      <c r="H234" s="60">
        <v>65.4254150390625</v>
      </c>
      <c r="I234" s="60">
        <v>65.03376007080078</v>
      </c>
      <c r="J234" s="60">
        <v>63.95533752441406</v>
      </c>
      <c r="K234" s="61">
        <v>63.1468620300293</v>
      </c>
      <c r="M234" s="59">
        <v>106.72311401367188</v>
      </c>
      <c r="N234" s="60">
        <v>107.47232818603516</v>
      </c>
      <c r="O234" s="60">
        <v>106.08990478515625</v>
      </c>
      <c r="P234" s="60">
        <v>103.54042053222656</v>
      </c>
      <c r="Q234" s="60">
        <v>82.468505859375</v>
      </c>
      <c r="R234" s="60">
        <v>91.74467468261719</v>
      </c>
      <c r="S234" s="60">
        <v>68.89443969726562</v>
      </c>
      <c r="T234" s="60">
        <v>22.00330924987793</v>
      </c>
      <c r="U234" s="60">
        <v>19.506460189819336</v>
      </c>
      <c r="V234" s="61">
        <v>57.88656234741211</v>
      </c>
      <c r="X234" s="59">
        <v>7.93</v>
      </c>
      <c r="Y234" s="60">
        <v>7.96</v>
      </c>
      <c r="Z234" s="60">
        <v>8</v>
      </c>
      <c r="AA234" s="60">
        <v>8.33</v>
      </c>
      <c r="AB234" s="60">
        <v>7.79</v>
      </c>
      <c r="AC234" s="60">
        <v>7.7</v>
      </c>
      <c r="AD234" s="60">
        <v>0.2760202008</v>
      </c>
      <c r="AF234" s="62">
        <v>1.1484241961253114</v>
      </c>
      <c r="AH234" s="63"/>
      <c r="AI234" s="64"/>
      <c r="AJ234" s="65">
        <v>0</v>
      </c>
      <c r="AK234" s="66">
        <v>0</v>
      </c>
      <c r="AL234" s="67">
        <v>0</v>
      </c>
      <c r="AM234" s="61">
        <v>16.721891504592897</v>
      </c>
      <c r="AO234" s="59">
        <v>9.422517901089922</v>
      </c>
      <c r="AP234" s="60">
        <v>8.975278185559558</v>
      </c>
      <c r="AQ234" s="60">
        <v>8.385554694394857</v>
      </c>
      <c r="AR234" s="60">
        <v>8.398641211689666</v>
      </c>
      <c r="AS234" s="61">
        <v>7.677711587564714</v>
      </c>
      <c r="AU234" s="59">
        <v>394.75756444682236</v>
      </c>
      <c r="AV234" s="61">
        <v>392.0859064576357</v>
      </c>
      <c r="AX234" s="62">
        <v>49</v>
      </c>
      <c r="AZ234" s="68">
        <v>0.012</v>
      </c>
    </row>
    <row r="235" spans="1:52" ht="12.75">
      <c r="A235" s="58">
        <v>47574</v>
      </c>
      <c r="B235" s="59">
        <v>71.34053039550781</v>
      </c>
      <c r="C235" s="60">
        <v>57.169158935546875</v>
      </c>
      <c r="D235" s="60">
        <v>67.08247375488281</v>
      </c>
      <c r="E235" s="60">
        <v>58.88978576660156</v>
      </c>
      <c r="F235" s="60">
        <v>64.45809173583984</v>
      </c>
      <c r="G235" s="60">
        <v>62.727684020996094</v>
      </c>
      <c r="H235" s="60">
        <v>64.20094299316406</v>
      </c>
      <c r="I235" s="60">
        <v>63.36347579956055</v>
      </c>
      <c r="J235" s="60">
        <v>62.971900939941406</v>
      </c>
      <c r="K235" s="61">
        <v>61.743499755859375</v>
      </c>
      <c r="M235" s="59">
        <v>106.89453125</v>
      </c>
      <c r="N235" s="60">
        <v>107.64495086669922</v>
      </c>
      <c r="O235" s="60">
        <v>106.26030731201172</v>
      </c>
      <c r="P235" s="60">
        <v>103.70671844482422</v>
      </c>
      <c r="Q235" s="60">
        <v>82.60096740722656</v>
      </c>
      <c r="R235" s="60">
        <v>91.89202880859375</v>
      </c>
      <c r="S235" s="60">
        <v>69.00509643554688</v>
      </c>
      <c r="T235" s="60">
        <v>22.044048309326172</v>
      </c>
      <c r="U235" s="60">
        <v>19.543807983398438</v>
      </c>
      <c r="V235" s="61">
        <v>57.97953796386719</v>
      </c>
      <c r="X235" s="59">
        <v>7.73</v>
      </c>
      <c r="Y235" s="60">
        <v>7.73</v>
      </c>
      <c r="Z235" s="60">
        <v>7.77</v>
      </c>
      <c r="AA235" s="60">
        <v>8.1</v>
      </c>
      <c r="AB235" s="60">
        <v>7.64</v>
      </c>
      <c r="AC235" s="60">
        <v>7.46</v>
      </c>
      <c r="AD235" s="60">
        <v>0.2760202008</v>
      </c>
      <c r="AF235" s="62">
        <v>1.1484241961253114</v>
      </c>
      <c r="AH235" s="63"/>
      <c r="AI235" s="64"/>
      <c r="AJ235" s="65">
        <v>0</v>
      </c>
      <c r="AK235" s="66">
        <v>0</v>
      </c>
      <c r="AL235" s="67">
        <v>0</v>
      </c>
      <c r="AM235" s="61">
        <v>16.721891084098818</v>
      </c>
      <c r="AO235" s="59">
        <v>9.229046622963494</v>
      </c>
      <c r="AP235" s="60">
        <v>8.992288707088848</v>
      </c>
      <c r="AQ235" s="60">
        <v>8.436923002073279</v>
      </c>
      <c r="AR235" s="60">
        <v>8.40326478968116</v>
      </c>
      <c r="AS235" s="61">
        <v>7.774308758017458</v>
      </c>
      <c r="AU235" s="59">
        <v>394.75756444682236</v>
      </c>
      <c r="AV235" s="61">
        <v>392.0859064576357</v>
      </c>
      <c r="AX235" s="62">
        <v>49</v>
      </c>
      <c r="AZ235" s="68">
        <v>0.012</v>
      </c>
    </row>
    <row r="236" spans="1:52" ht="12.75">
      <c r="A236" s="58">
        <v>47604</v>
      </c>
      <c r="B236" s="59">
        <v>71.3818359375</v>
      </c>
      <c r="C236" s="60">
        <v>56.21074676513672</v>
      </c>
      <c r="D236" s="60">
        <v>69.1618423461914</v>
      </c>
      <c r="E236" s="60">
        <v>58.80553436279297</v>
      </c>
      <c r="F236" s="60">
        <v>65.95164489746094</v>
      </c>
      <c r="G236" s="60">
        <v>62.64931869506836</v>
      </c>
      <c r="H236" s="60">
        <v>67.55127716064453</v>
      </c>
      <c r="I236" s="60">
        <v>63.580814361572266</v>
      </c>
      <c r="J236" s="60">
        <v>64.477783203125</v>
      </c>
      <c r="K236" s="61">
        <v>61.54077911376953</v>
      </c>
      <c r="M236" s="59">
        <v>107.06622314453125</v>
      </c>
      <c r="N236" s="60">
        <v>107.8178482055664</v>
      </c>
      <c r="O236" s="60">
        <v>106.43098449707031</v>
      </c>
      <c r="P236" s="60">
        <v>103.873291015625</v>
      </c>
      <c r="Q236" s="60">
        <v>82.73363494873047</v>
      </c>
      <c r="R236" s="60">
        <v>92.03962707519531</v>
      </c>
      <c r="S236" s="60">
        <v>69.11593627929688</v>
      </c>
      <c r="T236" s="60">
        <v>22.084861755371094</v>
      </c>
      <c r="U236" s="60">
        <v>19.581226348876953</v>
      </c>
      <c r="V236" s="61">
        <v>58.07266616821289</v>
      </c>
      <c r="X236" s="59">
        <v>7.67</v>
      </c>
      <c r="Y236" s="60">
        <v>7.67</v>
      </c>
      <c r="Z236" s="60">
        <v>7.71</v>
      </c>
      <c r="AA236" s="60">
        <v>8.03</v>
      </c>
      <c r="AB236" s="60">
        <v>7.58</v>
      </c>
      <c r="AC236" s="60">
        <v>7.4</v>
      </c>
      <c r="AD236" s="60">
        <v>0.2760202008</v>
      </c>
      <c r="AF236" s="62">
        <v>1.1484241961253114</v>
      </c>
      <c r="AH236" s="63"/>
      <c r="AI236" s="64"/>
      <c r="AJ236" s="65">
        <v>0</v>
      </c>
      <c r="AK236" s="66">
        <v>0</v>
      </c>
      <c r="AL236" s="67">
        <v>0</v>
      </c>
      <c r="AM236" s="61">
        <v>16.721891294345856</v>
      </c>
      <c r="AO236" s="59">
        <v>9.306627892764016</v>
      </c>
      <c r="AP236" s="60">
        <v>9.346194911647487</v>
      </c>
      <c r="AQ236" s="60">
        <v>8.700744709427564</v>
      </c>
      <c r="AR236" s="60">
        <v>8.911777989530941</v>
      </c>
      <c r="AS236" s="61">
        <v>8.029611855930884</v>
      </c>
      <c r="AU236" s="59">
        <v>394.75756444682236</v>
      </c>
      <c r="AV236" s="61">
        <v>392.0859064576357</v>
      </c>
      <c r="AX236" s="62">
        <v>49</v>
      </c>
      <c r="AZ236" s="68">
        <v>0.012</v>
      </c>
    </row>
    <row r="237" spans="1:52" ht="12.75">
      <c r="A237" s="58">
        <v>47635</v>
      </c>
      <c r="B237" s="59">
        <v>94.48253631591797</v>
      </c>
      <c r="C237" s="60">
        <v>60.67317199707031</v>
      </c>
      <c r="D237" s="60">
        <v>89.47412109375</v>
      </c>
      <c r="E237" s="60">
        <v>63.797698974609375</v>
      </c>
      <c r="F237" s="60">
        <v>67.5362777709961</v>
      </c>
      <c r="G237" s="60">
        <v>64.91036987304688</v>
      </c>
      <c r="H237" s="60">
        <v>69.82530975341797</v>
      </c>
      <c r="I237" s="60">
        <v>66.27342224121094</v>
      </c>
      <c r="J237" s="60">
        <v>66.10445404052734</v>
      </c>
      <c r="K237" s="61">
        <v>63.700321197509766</v>
      </c>
      <c r="M237" s="59">
        <v>107.23818969726562</v>
      </c>
      <c r="N237" s="60">
        <v>107.99102783203125</v>
      </c>
      <c r="O237" s="60">
        <v>106.6019287109375</v>
      </c>
      <c r="P237" s="60">
        <v>104.04013061523438</v>
      </c>
      <c r="Q237" s="60">
        <v>82.86652374267578</v>
      </c>
      <c r="R237" s="60">
        <v>92.18746185302734</v>
      </c>
      <c r="S237" s="60">
        <v>69.22694396972656</v>
      </c>
      <c r="T237" s="60">
        <v>22.125751495361328</v>
      </c>
      <c r="U237" s="60">
        <v>19.618717193603516</v>
      </c>
      <c r="V237" s="61">
        <v>58.16593933105469</v>
      </c>
      <c r="X237" s="59">
        <v>7.68</v>
      </c>
      <c r="Y237" s="60">
        <v>7.68</v>
      </c>
      <c r="Z237" s="60">
        <v>7.72</v>
      </c>
      <c r="AA237" s="60">
        <v>8.04</v>
      </c>
      <c r="AB237" s="60">
        <v>7.59</v>
      </c>
      <c r="AC237" s="60">
        <v>7.41</v>
      </c>
      <c r="AD237" s="60">
        <v>0.2760202008</v>
      </c>
      <c r="AF237" s="62">
        <v>1.1484241961253114</v>
      </c>
      <c r="AH237" s="63"/>
      <c r="AI237" s="64"/>
      <c r="AJ237" s="65">
        <v>0</v>
      </c>
      <c r="AK237" s="66">
        <v>0</v>
      </c>
      <c r="AL237" s="67">
        <v>0</v>
      </c>
      <c r="AM237" s="61">
        <v>16.721891294345856</v>
      </c>
      <c r="AO237" s="59">
        <v>12.302413582801819</v>
      </c>
      <c r="AP237" s="60">
        <v>12.07478017459514</v>
      </c>
      <c r="AQ237" s="60">
        <v>8.898060312384203</v>
      </c>
      <c r="AR237" s="60">
        <v>9.19964555381001</v>
      </c>
      <c r="AS237" s="61">
        <v>8.221947019966088</v>
      </c>
      <c r="AU237" s="59">
        <v>394.75756444682236</v>
      </c>
      <c r="AV237" s="61">
        <v>392.0859064576357</v>
      </c>
      <c r="AX237" s="62">
        <v>49</v>
      </c>
      <c r="AZ237" s="68">
        <v>0.012</v>
      </c>
    </row>
    <row r="238" spans="1:52" ht="12.75">
      <c r="A238" s="58">
        <v>47665</v>
      </c>
      <c r="B238" s="59">
        <v>107.85599517822266</v>
      </c>
      <c r="C238" s="60">
        <v>67.08692169189453</v>
      </c>
      <c r="D238" s="60">
        <v>103.96135711669922</v>
      </c>
      <c r="E238" s="60">
        <v>74.29515075683594</v>
      </c>
      <c r="F238" s="60">
        <v>75.64653778076172</v>
      </c>
      <c r="G238" s="60">
        <v>67.93440246582031</v>
      </c>
      <c r="H238" s="60">
        <v>77.40966033935547</v>
      </c>
      <c r="I238" s="60">
        <v>68.9190673828125</v>
      </c>
      <c r="J238" s="60">
        <v>74.20838165283203</v>
      </c>
      <c r="K238" s="61">
        <v>66.61701202392578</v>
      </c>
      <c r="M238" s="59">
        <v>107.41043853759766</v>
      </c>
      <c r="N238" s="60">
        <v>108.16447448730469</v>
      </c>
      <c r="O238" s="60">
        <v>106.77314758300781</v>
      </c>
      <c r="P238" s="60">
        <v>104.20723724365234</v>
      </c>
      <c r="Q238" s="60">
        <v>82.99961853027344</v>
      </c>
      <c r="R238" s="60">
        <v>92.33553314208984</v>
      </c>
      <c r="S238" s="60">
        <v>69.338134765625</v>
      </c>
      <c r="T238" s="60">
        <v>22.166717529296875</v>
      </c>
      <c r="U238" s="60">
        <v>19.656278610229492</v>
      </c>
      <c r="V238" s="61">
        <v>58.25936508178711</v>
      </c>
      <c r="X238" s="59">
        <v>7.76</v>
      </c>
      <c r="Y238" s="60">
        <v>7.76</v>
      </c>
      <c r="Z238" s="60">
        <v>7.8</v>
      </c>
      <c r="AA238" s="60">
        <v>8.13</v>
      </c>
      <c r="AB238" s="60">
        <v>7.67</v>
      </c>
      <c r="AC238" s="60">
        <v>7.49</v>
      </c>
      <c r="AD238" s="60">
        <v>0.2760202008</v>
      </c>
      <c r="AF238" s="62">
        <v>1.1484241961253114</v>
      </c>
      <c r="AH238" s="63"/>
      <c r="AI238" s="64"/>
      <c r="AJ238" s="65">
        <v>0</v>
      </c>
      <c r="AK238" s="66">
        <v>0</v>
      </c>
      <c r="AL238" s="67">
        <v>0</v>
      </c>
      <c r="AM238" s="61">
        <v>16.721891925086975</v>
      </c>
      <c r="AO238" s="59">
        <v>13.898968450801888</v>
      </c>
      <c r="AP238" s="60">
        <v>13.88002097686238</v>
      </c>
      <c r="AQ238" s="60">
        <v>9.862651601142336</v>
      </c>
      <c r="AR238" s="60">
        <v>10.092524164192369</v>
      </c>
      <c r="AS238" s="61">
        <v>9.127722220520544</v>
      </c>
      <c r="AU238" s="59">
        <v>394.75756444682236</v>
      </c>
      <c r="AV238" s="61">
        <v>392.0859064576357</v>
      </c>
      <c r="AX238" s="62">
        <v>49</v>
      </c>
      <c r="AZ238" s="68">
        <v>0.012</v>
      </c>
    </row>
    <row r="239" spans="1:52" ht="12.75">
      <c r="A239" s="58">
        <v>47696</v>
      </c>
      <c r="B239" s="59">
        <v>111.60289764404297</v>
      </c>
      <c r="C239" s="60">
        <v>64.81199645996094</v>
      </c>
      <c r="D239" s="60">
        <v>109.83859252929688</v>
      </c>
      <c r="E239" s="60">
        <v>79.58934020996094</v>
      </c>
      <c r="F239" s="60">
        <v>75.54701232910156</v>
      </c>
      <c r="G239" s="60">
        <v>67.81159973144531</v>
      </c>
      <c r="H239" s="60">
        <v>76.75981140136719</v>
      </c>
      <c r="I239" s="60">
        <v>68.77622985839844</v>
      </c>
      <c r="J239" s="60">
        <v>73.95024871826172</v>
      </c>
      <c r="K239" s="61">
        <v>66.4859848022461</v>
      </c>
      <c r="M239" s="59">
        <v>107.58295440673828</v>
      </c>
      <c r="N239" s="60">
        <v>108.33821105957031</v>
      </c>
      <c r="O239" s="60">
        <v>106.94464874267578</v>
      </c>
      <c r="P239" s="60">
        <v>104.37461853027344</v>
      </c>
      <c r="Q239" s="60">
        <v>83.1329345703125</v>
      </c>
      <c r="R239" s="60">
        <v>92.48384094238281</v>
      </c>
      <c r="S239" s="60">
        <v>69.44950866699219</v>
      </c>
      <c r="T239" s="60">
        <v>22.2077579498291</v>
      </c>
      <c r="U239" s="60">
        <v>19.693912506103516</v>
      </c>
      <c r="V239" s="61">
        <v>58.35293960571289</v>
      </c>
      <c r="X239" s="59">
        <v>7.75</v>
      </c>
      <c r="Y239" s="60">
        <v>7.75</v>
      </c>
      <c r="Z239" s="60">
        <v>7.79</v>
      </c>
      <c r="AA239" s="60">
        <v>8.12</v>
      </c>
      <c r="AB239" s="60">
        <v>7.66</v>
      </c>
      <c r="AC239" s="60">
        <v>7.48</v>
      </c>
      <c r="AD239" s="60">
        <v>0.2760202008</v>
      </c>
      <c r="AF239" s="62">
        <v>1.1484241961253114</v>
      </c>
      <c r="AH239" s="63"/>
      <c r="AI239" s="64"/>
      <c r="AJ239" s="65">
        <v>0</v>
      </c>
      <c r="AK239" s="66">
        <v>0</v>
      </c>
      <c r="AL239" s="67">
        <v>0</v>
      </c>
      <c r="AM239" s="61">
        <v>16.721891504592897</v>
      </c>
      <c r="AO239" s="59">
        <v>14.400373889553931</v>
      </c>
      <c r="AP239" s="60">
        <v>14.684303814077122</v>
      </c>
      <c r="AQ239" s="60">
        <v>9.862534246619003</v>
      </c>
      <c r="AR239" s="60">
        <v>10.020863107228092</v>
      </c>
      <c r="AS239" s="61">
        <v>9.107173487470655</v>
      </c>
      <c r="AU239" s="59">
        <v>394.75756444682236</v>
      </c>
      <c r="AV239" s="61">
        <v>392.0859064576357</v>
      </c>
      <c r="AX239" s="62">
        <v>49</v>
      </c>
      <c r="AZ239" s="68">
        <v>0.012</v>
      </c>
    </row>
    <row r="240" spans="1:52" ht="12.75">
      <c r="A240" s="58">
        <v>47727</v>
      </c>
      <c r="B240" s="59">
        <v>90.33399200439453</v>
      </c>
      <c r="C240" s="60">
        <v>60.58092498779297</v>
      </c>
      <c r="D240" s="60">
        <v>85.5927505493164</v>
      </c>
      <c r="E240" s="60">
        <v>65.6722412109375</v>
      </c>
      <c r="F240" s="60">
        <v>74.10778045654297</v>
      </c>
      <c r="G240" s="60">
        <v>67.20567321777344</v>
      </c>
      <c r="H240" s="60">
        <v>76.34542846679688</v>
      </c>
      <c r="I240" s="60">
        <v>68.153564453125</v>
      </c>
      <c r="J240" s="60">
        <v>72.50841522216797</v>
      </c>
      <c r="K240" s="61">
        <v>65.7920150756836</v>
      </c>
      <c r="M240" s="59">
        <v>107.75575256347656</v>
      </c>
      <c r="N240" s="60">
        <v>108.51222229003906</v>
      </c>
      <c r="O240" s="60">
        <v>107.11641693115234</v>
      </c>
      <c r="P240" s="60">
        <v>104.5422592163086</v>
      </c>
      <c r="Q240" s="60">
        <v>83.26646423339844</v>
      </c>
      <c r="R240" s="60">
        <v>92.63238525390625</v>
      </c>
      <c r="S240" s="60">
        <v>69.5610580444336</v>
      </c>
      <c r="T240" s="60">
        <v>22.24887466430664</v>
      </c>
      <c r="U240" s="60">
        <v>19.731618881225586</v>
      </c>
      <c r="V240" s="61">
        <v>58.4466667175293</v>
      </c>
      <c r="X240" s="59">
        <v>7.7</v>
      </c>
      <c r="Y240" s="60">
        <v>7.7</v>
      </c>
      <c r="Z240" s="60">
        <v>7.74</v>
      </c>
      <c r="AA240" s="60">
        <v>8.07</v>
      </c>
      <c r="AB240" s="60">
        <v>7.61</v>
      </c>
      <c r="AC240" s="60">
        <v>7.43</v>
      </c>
      <c r="AD240" s="60">
        <v>0.2760202008</v>
      </c>
      <c r="AF240" s="62">
        <v>1.1484241961253114</v>
      </c>
      <c r="AH240" s="63"/>
      <c r="AI240" s="64"/>
      <c r="AJ240" s="65">
        <v>0</v>
      </c>
      <c r="AK240" s="66">
        <v>0</v>
      </c>
      <c r="AL240" s="67">
        <v>0</v>
      </c>
      <c r="AM240" s="61">
        <v>16.721890663604736</v>
      </c>
      <c r="AO240" s="59">
        <v>11.731687273297991</v>
      </c>
      <c r="AP240" s="60">
        <v>11.519885672855507</v>
      </c>
      <c r="AQ240" s="60">
        <v>9.738210309663991</v>
      </c>
      <c r="AR240" s="60">
        <v>10.032250784073176</v>
      </c>
      <c r="AS240" s="61">
        <v>8.984933732610653</v>
      </c>
      <c r="AU240" s="59">
        <v>394.75756444682236</v>
      </c>
      <c r="AV240" s="61">
        <v>392.0859064576357</v>
      </c>
      <c r="AX240" s="62">
        <v>49</v>
      </c>
      <c r="AZ240" s="68">
        <v>0.012</v>
      </c>
    </row>
    <row r="241" spans="1:52" ht="12.75">
      <c r="A241" s="58">
        <v>47757</v>
      </c>
      <c r="B241" s="59">
        <v>71.99991607666016</v>
      </c>
      <c r="C241" s="60">
        <v>57.09008026123047</v>
      </c>
      <c r="D241" s="60">
        <v>68.42316436767578</v>
      </c>
      <c r="E241" s="60">
        <v>59.66156005859375</v>
      </c>
      <c r="F241" s="60">
        <v>66.17140197753906</v>
      </c>
      <c r="G241" s="60">
        <v>63.352962493896484</v>
      </c>
      <c r="H241" s="60">
        <v>66.98233795166016</v>
      </c>
      <c r="I241" s="60">
        <v>64.03280639648438</v>
      </c>
      <c r="J241" s="60">
        <v>64.74430847167969</v>
      </c>
      <c r="K241" s="61">
        <v>62.29179763793945</v>
      </c>
      <c r="M241" s="59">
        <v>107.92882537841797</v>
      </c>
      <c r="N241" s="60">
        <v>108.68650817871094</v>
      </c>
      <c r="O241" s="60">
        <v>107.28846740722656</v>
      </c>
      <c r="P241" s="60">
        <v>104.71017456054688</v>
      </c>
      <c r="Q241" s="60">
        <v>83.40019989013672</v>
      </c>
      <c r="R241" s="60">
        <v>92.78116607666016</v>
      </c>
      <c r="S241" s="60">
        <v>69.67278289794922</v>
      </c>
      <c r="T241" s="60">
        <v>22.290067672729492</v>
      </c>
      <c r="U241" s="60">
        <v>19.769397735595703</v>
      </c>
      <c r="V241" s="61">
        <v>58.54054260253906</v>
      </c>
      <c r="X241" s="59">
        <v>7.75</v>
      </c>
      <c r="Y241" s="60">
        <v>7.75</v>
      </c>
      <c r="Z241" s="60">
        <v>7.79</v>
      </c>
      <c r="AA241" s="60">
        <v>8.12</v>
      </c>
      <c r="AB241" s="60">
        <v>7.66</v>
      </c>
      <c r="AC241" s="60">
        <v>7.48</v>
      </c>
      <c r="AD241" s="60">
        <v>0.2760202008</v>
      </c>
      <c r="AF241" s="62">
        <v>1.1484241961253114</v>
      </c>
      <c r="AH241" s="63"/>
      <c r="AI241" s="64"/>
      <c r="AJ241" s="65">
        <v>0</v>
      </c>
      <c r="AK241" s="66">
        <v>0</v>
      </c>
      <c r="AL241" s="67">
        <v>0</v>
      </c>
      <c r="AM241" s="61">
        <v>16.721890821290017</v>
      </c>
      <c r="AO241" s="59">
        <v>9.290311751827117</v>
      </c>
      <c r="AP241" s="60">
        <v>9.147481867336333</v>
      </c>
      <c r="AQ241" s="60">
        <v>8.638564226832775</v>
      </c>
      <c r="AR241" s="60">
        <v>8.744430541992188</v>
      </c>
      <c r="AS241" s="61">
        <v>7.97343700390144</v>
      </c>
      <c r="AU241" s="59">
        <v>394.75756444682236</v>
      </c>
      <c r="AV241" s="61">
        <v>392.0859064576357</v>
      </c>
      <c r="AX241" s="62">
        <v>49</v>
      </c>
      <c r="AZ241" s="68">
        <v>0.012</v>
      </c>
    </row>
    <row r="242" spans="1:52" ht="12.75">
      <c r="A242" s="58">
        <v>47788</v>
      </c>
      <c r="B242" s="59">
        <v>74.4459228515625</v>
      </c>
      <c r="C242" s="60">
        <v>60.71744918823242</v>
      </c>
      <c r="D242" s="60">
        <v>70.08333587646484</v>
      </c>
      <c r="E242" s="60">
        <v>63.059417724609375</v>
      </c>
      <c r="F242" s="60">
        <v>65.54694366455078</v>
      </c>
      <c r="G242" s="60">
        <v>63.468563079833984</v>
      </c>
      <c r="H242" s="60">
        <v>66.2499008178711</v>
      </c>
      <c r="I242" s="60">
        <v>64.44668579101562</v>
      </c>
      <c r="J242" s="60">
        <v>64.25935363769531</v>
      </c>
      <c r="K242" s="61">
        <v>62.51454544067383</v>
      </c>
      <c r="M242" s="59">
        <v>108.10218048095703</v>
      </c>
      <c r="N242" s="60">
        <v>108.861083984375</v>
      </c>
      <c r="O242" s="60">
        <v>107.4607925415039</v>
      </c>
      <c r="P242" s="60">
        <v>104.87835693359375</v>
      </c>
      <c r="Q242" s="60">
        <v>83.5341567993164</v>
      </c>
      <c r="R242" s="60">
        <v>92.93019104003906</v>
      </c>
      <c r="S242" s="60">
        <v>69.7846908569336</v>
      </c>
      <c r="T242" s="60">
        <v>22.331336975097656</v>
      </c>
      <c r="U242" s="60">
        <v>19.807249069213867</v>
      </c>
      <c r="V242" s="61">
        <v>58.63456726074219</v>
      </c>
      <c r="X242" s="59">
        <v>7.94</v>
      </c>
      <c r="Y242" s="60">
        <v>7.97</v>
      </c>
      <c r="Z242" s="60">
        <v>7.98</v>
      </c>
      <c r="AA242" s="60">
        <v>8.34</v>
      </c>
      <c r="AB242" s="60">
        <v>7.8</v>
      </c>
      <c r="AC242" s="60">
        <v>7.71</v>
      </c>
      <c r="AD242" s="60">
        <v>0.2760202008</v>
      </c>
      <c r="AF242" s="62">
        <v>1.1484241961253114</v>
      </c>
      <c r="AH242" s="63"/>
      <c r="AI242" s="64"/>
      <c r="AJ242" s="65">
        <v>0</v>
      </c>
      <c r="AK242" s="66">
        <v>0</v>
      </c>
      <c r="AL242" s="67">
        <v>0</v>
      </c>
      <c r="AM242" s="61">
        <v>16.721891346907615</v>
      </c>
      <c r="AO242" s="59">
        <v>9.34076823733532</v>
      </c>
      <c r="AP242" s="60">
        <v>9.08992683222631</v>
      </c>
      <c r="AQ242" s="60">
        <v>8.40345431596805</v>
      </c>
      <c r="AR242" s="60">
        <v>8.493577027932192</v>
      </c>
      <c r="AS242" s="61">
        <v>7.704958469747639</v>
      </c>
      <c r="AU242" s="59">
        <v>394.75756444682236</v>
      </c>
      <c r="AV242" s="61">
        <v>392.0859064576357</v>
      </c>
      <c r="AX242" s="62">
        <v>49</v>
      </c>
      <c r="AZ242" s="68">
        <v>0.012</v>
      </c>
    </row>
    <row r="243" spans="1:52" ht="13.5" thickBot="1">
      <c r="A243" s="58">
        <v>47818</v>
      </c>
      <c r="B243" s="69">
        <v>78.80858612060547</v>
      </c>
      <c r="C243" s="70">
        <v>64.01667785644531</v>
      </c>
      <c r="D243" s="70">
        <v>71.54840087890625</v>
      </c>
      <c r="E243" s="70">
        <v>65.58686065673828</v>
      </c>
      <c r="F243" s="70">
        <v>66.42401885986328</v>
      </c>
      <c r="G243" s="70">
        <v>66.07118225097656</v>
      </c>
      <c r="H243" s="70">
        <v>66.01316833496094</v>
      </c>
      <c r="I243" s="70">
        <v>66.26605987548828</v>
      </c>
      <c r="J243" s="70">
        <v>64.87397003173828</v>
      </c>
      <c r="K243" s="71">
        <v>64.587646484375</v>
      </c>
      <c r="M243" s="69">
        <v>108.27581024169922</v>
      </c>
      <c r="N243" s="70">
        <v>109.03593444824219</v>
      </c>
      <c r="O243" s="70">
        <v>107.63339233398438</v>
      </c>
      <c r="P243" s="70">
        <v>105.04681396484375</v>
      </c>
      <c r="Q243" s="70">
        <v>83.66832733154297</v>
      </c>
      <c r="R243" s="70">
        <v>93.07945251464844</v>
      </c>
      <c r="S243" s="70">
        <v>69.89678192138672</v>
      </c>
      <c r="T243" s="70">
        <v>22.372684478759766</v>
      </c>
      <c r="U243" s="70">
        <v>19.845170974731445</v>
      </c>
      <c r="V243" s="71">
        <v>58.7287483215332</v>
      </c>
      <c r="X243" s="69">
        <v>8.06</v>
      </c>
      <c r="Y243" s="70">
        <v>8.1</v>
      </c>
      <c r="Z243" s="70">
        <v>8.1</v>
      </c>
      <c r="AA243" s="70">
        <v>8.47</v>
      </c>
      <c r="AB243" s="70">
        <v>7.92</v>
      </c>
      <c r="AC243" s="70">
        <v>7.83</v>
      </c>
      <c r="AD243" s="70">
        <v>0.2760202008</v>
      </c>
      <c r="AF243" s="72">
        <v>1.1484241961253114</v>
      </c>
      <c r="AH243" s="73"/>
      <c r="AI243" s="74"/>
      <c r="AJ243" s="75">
        <v>0</v>
      </c>
      <c r="AK243" s="76">
        <v>0</v>
      </c>
      <c r="AL243" s="77">
        <v>0</v>
      </c>
      <c r="AM243" s="71">
        <v>16.721891084098818</v>
      </c>
      <c r="AO243" s="69">
        <v>9.72945507661796</v>
      </c>
      <c r="AP243" s="70">
        <v>9.137726804458014</v>
      </c>
      <c r="AQ243" s="70">
        <v>8.386871068164556</v>
      </c>
      <c r="AR243" s="70">
        <v>8.334996001889007</v>
      </c>
      <c r="AS243" s="71">
        <v>7.659264466557057</v>
      </c>
      <c r="AU243" s="59">
        <v>394.75756444682236</v>
      </c>
      <c r="AV243" s="71">
        <v>392.0859064576357</v>
      </c>
      <c r="AX243" s="72">
        <v>49</v>
      </c>
      <c r="AZ243" s="78">
        <v>0.012</v>
      </c>
    </row>
  </sheetData>
  <mergeCells count="15">
    <mergeCell ref="AZ1:AZ3"/>
    <mergeCell ref="J2:K2"/>
    <mergeCell ref="M1:V1"/>
    <mergeCell ref="B1:K1"/>
    <mergeCell ref="B2:C2"/>
    <mergeCell ref="D2:E2"/>
    <mergeCell ref="F2:G2"/>
    <mergeCell ref="H2:I2"/>
    <mergeCell ref="AO1:AS1"/>
    <mergeCell ref="AX1:AX3"/>
    <mergeCell ref="X1:AD1"/>
    <mergeCell ref="AF1:AF3"/>
    <mergeCell ref="AH1:AL1"/>
    <mergeCell ref="AM1:AM2"/>
    <mergeCell ref="AU1:AV2"/>
  </mergeCells>
  <conditionalFormatting sqref="AF4:AF243 AU4:AV243 A4:K243 X4:AD243 AZ4:AZ243 AO4:AS243 M4:V243 AX4:AX243 AH4:AM243">
    <cfRule type="expression" priority="1" dxfId="0" stopIfTrue="1">
      <formula>MOD(YEAR($A4),2)=1</formula>
    </cfRule>
    <cfRule type="expression" priority="2" dxfId="1" stopIfTrue="1">
      <formula>MOD(YEAR($A4),2)=0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Z255"/>
  <sheetViews>
    <sheetView zoomScale="85" zoomScaleNormal="85" workbookViewId="0" topLeftCell="A1">
      <pane xSplit="1" ySplit="3" topLeftCell="B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B4" sqref="B4"/>
    </sheetView>
  </sheetViews>
  <sheetFormatPr defaultColWidth="9.140625" defaultRowHeight="12.75"/>
  <cols>
    <col min="1" max="1" width="7.140625" style="93" bestFit="1" customWidth="1"/>
    <col min="2" max="26" width="19.28125" style="93" customWidth="1"/>
    <col min="27" max="16384" width="9.140625" style="93" customWidth="1"/>
  </cols>
  <sheetData>
    <row r="1" spans="1:26" ht="13.5" thickBot="1">
      <c r="A1" s="12"/>
      <c r="B1" s="130" t="s">
        <v>89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1"/>
    </row>
    <row r="2" spans="1:26" ht="12.75">
      <c r="A2" s="12"/>
      <c r="B2" s="127" t="s">
        <v>90</v>
      </c>
      <c r="C2" s="127"/>
      <c r="D2" s="127"/>
      <c r="E2" s="127"/>
      <c r="F2" s="128"/>
      <c r="G2" s="126" t="s">
        <v>91</v>
      </c>
      <c r="H2" s="127"/>
      <c r="I2" s="127"/>
      <c r="J2" s="127"/>
      <c r="K2" s="128"/>
      <c r="L2" s="126" t="s">
        <v>92</v>
      </c>
      <c r="M2" s="127"/>
      <c r="N2" s="127"/>
      <c r="O2" s="127"/>
      <c r="P2" s="128"/>
      <c r="Q2" s="126" t="s">
        <v>93</v>
      </c>
      <c r="R2" s="127"/>
      <c r="S2" s="127"/>
      <c r="T2" s="127"/>
      <c r="U2" s="128"/>
      <c r="V2" s="127" t="s">
        <v>94</v>
      </c>
      <c r="W2" s="127"/>
      <c r="X2" s="127"/>
      <c r="Y2" s="127"/>
      <c r="Z2" s="129"/>
    </row>
    <row r="3" spans="1:26" ht="12.75">
      <c r="A3" s="27" t="s">
        <v>68</v>
      </c>
      <c r="B3" s="31" t="s">
        <v>6</v>
      </c>
      <c r="C3" s="31" t="s">
        <v>69</v>
      </c>
      <c r="D3" s="31" t="s">
        <v>10</v>
      </c>
      <c r="E3" s="31" t="s">
        <v>12</v>
      </c>
      <c r="F3" s="79" t="s">
        <v>14</v>
      </c>
      <c r="G3" s="80" t="s">
        <v>6</v>
      </c>
      <c r="H3" s="31" t="s">
        <v>69</v>
      </c>
      <c r="I3" s="31" t="s">
        <v>10</v>
      </c>
      <c r="J3" s="31" t="s">
        <v>12</v>
      </c>
      <c r="K3" s="79" t="s">
        <v>14</v>
      </c>
      <c r="L3" s="80" t="s">
        <v>6</v>
      </c>
      <c r="M3" s="31" t="s">
        <v>69</v>
      </c>
      <c r="N3" s="31" t="s">
        <v>10</v>
      </c>
      <c r="O3" s="31" t="s">
        <v>12</v>
      </c>
      <c r="P3" s="79" t="s">
        <v>14</v>
      </c>
      <c r="Q3" s="80" t="s">
        <v>6</v>
      </c>
      <c r="R3" s="31" t="s">
        <v>69</v>
      </c>
      <c r="S3" s="31" t="s">
        <v>10</v>
      </c>
      <c r="T3" s="31" t="s">
        <v>12</v>
      </c>
      <c r="U3" s="79" t="s">
        <v>14</v>
      </c>
      <c r="V3" s="31" t="s">
        <v>6</v>
      </c>
      <c r="W3" s="31" t="s">
        <v>69</v>
      </c>
      <c r="X3" s="31" t="s">
        <v>10</v>
      </c>
      <c r="Y3" s="31" t="s">
        <v>12</v>
      </c>
      <c r="Z3" s="32" t="s">
        <v>14</v>
      </c>
    </row>
    <row r="4" spans="1:26" ht="12.75">
      <c r="A4" s="58">
        <v>40544</v>
      </c>
      <c r="B4" s="60">
        <v>24.535152435302734</v>
      </c>
      <c r="C4" s="60">
        <v>31.01997184753418</v>
      </c>
      <c r="D4" s="60">
        <v>34.09343719482422</v>
      </c>
      <c r="E4" s="60">
        <v>24.723407745361328</v>
      </c>
      <c r="F4" s="81">
        <v>29.948291778564453</v>
      </c>
      <c r="G4" s="82">
        <v>24.358501434326172</v>
      </c>
      <c r="H4" s="60">
        <v>32.5707893371582</v>
      </c>
      <c r="I4" s="60">
        <v>36.122676849365234</v>
      </c>
      <c r="J4" s="60">
        <v>23.87926483154297</v>
      </c>
      <c r="K4" s="81">
        <v>31.35335350036621</v>
      </c>
      <c r="L4" s="82">
        <v>33.825077056884766</v>
      </c>
      <c r="M4" s="60">
        <v>34.0971794128418</v>
      </c>
      <c r="N4" s="60">
        <v>34.202274322509766</v>
      </c>
      <c r="O4" s="60">
        <v>33.77509307861328</v>
      </c>
      <c r="P4" s="81">
        <v>34.0655403137207</v>
      </c>
      <c r="Q4" s="82">
        <v>33.19308853149414</v>
      </c>
      <c r="R4" s="60">
        <v>33.25945281982422</v>
      </c>
      <c r="S4" s="60">
        <v>33.26660919189453</v>
      </c>
      <c r="T4" s="60">
        <v>33.152313232421875</v>
      </c>
      <c r="U4" s="81">
        <v>33.25446701049805</v>
      </c>
      <c r="V4" s="82">
        <v>32.86531448364258</v>
      </c>
      <c r="W4" s="60">
        <v>33.04804611206055</v>
      </c>
      <c r="X4" s="60">
        <v>33.11608123779297</v>
      </c>
      <c r="Y4" s="60">
        <v>32.81808853149414</v>
      </c>
      <c r="Z4" s="61">
        <v>33.0317268371582</v>
      </c>
    </row>
    <row r="5" spans="1:26" ht="12.75">
      <c r="A5" s="58">
        <v>40575</v>
      </c>
      <c r="B5" s="60">
        <v>23.431442260742188</v>
      </c>
      <c r="C5" s="60">
        <v>29.219928741455078</v>
      </c>
      <c r="D5" s="60">
        <v>32.70847702026367</v>
      </c>
      <c r="E5" s="60">
        <v>23.990402221679688</v>
      </c>
      <c r="F5" s="81">
        <v>28.41320037841797</v>
      </c>
      <c r="G5" s="82">
        <v>23.562158584594727</v>
      </c>
      <c r="H5" s="60">
        <v>32.043296813964844</v>
      </c>
      <c r="I5" s="60">
        <v>36.28903579711914</v>
      </c>
      <c r="J5" s="60">
        <v>23.569095611572266</v>
      </c>
      <c r="K5" s="81">
        <v>30.83069610595703</v>
      </c>
      <c r="L5" s="82">
        <v>33.372108459472656</v>
      </c>
      <c r="M5" s="60">
        <v>33.5313606262207</v>
      </c>
      <c r="N5" s="60">
        <v>33.606666564941406</v>
      </c>
      <c r="O5" s="60">
        <v>33.27021026611328</v>
      </c>
      <c r="P5" s="81">
        <v>33.564369201660156</v>
      </c>
      <c r="Q5" s="82">
        <v>32.73065948486328</v>
      </c>
      <c r="R5" s="60">
        <v>32.75204086303711</v>
      </c>
      <c r="S5" s="60">
        <v>32.75651168823242</v>
      </c>
      <c r="T5" s="60">
        <v>32.721405029296875</v>
      </c>
      <c r="U5" s="81">
        <v>32.7507209777832</v>
      </c>
      <c r="V5" s="82">
        <v>32.362030029296875</v>
      </c>
      <c r="W5" s="60">
        <v>32.38185119628906</v>
      </c>
      <c r="X5" s="60">
        <v>32.42549514770508</v>
      </c>
      <c r="Y5" s="60">
        <v>32.300811767578125</v>
      </c>
      <c r="Z5" s="61">
        <v>32.43328094482422</v>
      </c>
    </row>
    <row r="6" spans="1:26" ht="12.75">
      <c r="A6" s="58">
        <v>40603</v>
      </c>
      <c r="B6" s="60">
        <v>21.682144165039062</v>
      </c>
      <c r="C6" s="60">
        <v>29.114025115966797</v>
      </c>
      <c r="D6" s="60">
        <v>32.794471740722656</v>
      </c>
      <c r="E6" s="60">
        <v>21.80132293701172</v>
      </c>
      <c r="F6" s="81">
        <v>27.951173782348633</v>
      </c>
      <c r="G6" s="82">
        <v>20.083099365234375</v>
      </c>
      <c r="H6" s="60">
        <v>28.364078521728516</v>
      </c>
      <c r="I6" s="60">
        <v>32.28980255126953</v>
      </c>
      <c r="J6" s="60">
        <v>20.068140029907227</v>
      </c>
      <c r="K6" s="81">
        <v>27.06850814819336</v>
      </c>
      <c r="L6" s="82">
        <v>31.624530792236328</v>
      </c>
      <c r="M6" s="60">
        <v>32.14167022705078</v>
      </c>
      <c r="N6" s="60">
        <v>32.43437194824219</v>
      </c>
      <c r="O6" s="60">
        <v>31.66529655456543</v>
      </c>
      <c r="P6" s="81">
        <v>32.059635162353516</v>
      </c>
      <c r="Q6" s="82">
        <v>31.313364028930664</v>
      </c>
      <c r="R6" s="60">
        <v>31.404712677001953</v>
      </c>
      <c r="S6" s="60">
        <v>31.459701538085938</v>
      </c>
      <c r="T6" s="60">
        <v>31.322744369506836</v>
      </c>
      <c r="U6" s="81">
        <v>31.3906192779541</v>
      </c>
      <c r="V6" s="82">
        <v>30.781715393066406</v>
      </c>
      <c r="W6" s="60">
        <v>31.218490600585938</v>
      </c>
      <c r="X6" s="60">
        <v>31.412761688232422</v>
      </c>
      <c r="Y6" s="60">
        <v>30.784921646118164</v>
      </c>
      <c r="Z6" s="61">
        <v>31.14013671875</v>
      </c>
    </row>
    <row r="7" spans="1:26" ht="12.75">
      <c r="A7" s="58">
        <v>40634</v>
      </c>
      <c r="B7" s="60">
        <v>19.2598934173584</v>
      </c>
      <c r="C7" s="60">
        <v>29.898151397705078</v>
      </c>
      <c r="D7" s="60">
        <v>34.86121368408203</v>
      </c>
      <c r="E7" s="60">
        <v>18.983074188232422</v>
      </c>
      <c r="F7" s="81">
        <v>28.394630432128906</v>
      </c>
      <c r="G7" s="82">
        <v>19.348976135253906</v>
      </c>
      <c r="H7" s="60">
        <v>28.973175048828125</v>
      </c>
      <c r="I7" s="60">
        <v>33.37141418457031</v>
      </c>
      <c r="J7" s="60">
        <v>18.991331100463867</v>
      </c>
      <c r="K7" s="81">
        <v>27.617597579956055</v>
      </c>
      <c r="L7" s="82">
        <v>30.504230499267578</v>
      </c>
      <c r="M7" s="60">
        <v>30.834875106811523</v>
      </c>
      <c r="N7" s="60">
        <v>31.005754470825195</v>
      </c>
      <c r="O7" s="60">
        <v>30.511545181274414</v>
      </c>
      <c r="P7" s="81">
        <v>30.789188385009766</v>
      </c>
      <c r="Q7" s="82">
        <v>29.924297332763672</v>
      </c>
      <c r="R7" s="60">
        <v>29.970624923706055</v>
      </c>
      <c r="S7" s="60">
        <v>29.998159408569336</v>
      </c>
      <c r="T7" s="60">
        <v>29.928504943847656</v>
      </c>
      <c r="U7" s="81">
        <v>29.96458625793457</v>
      </c>
      <c r="V7" s="82">
        <v>29.605754852294922</v>
      </c>
      <c r="W7" s="60">
        <v>29.918190002441406</v>
      </c>
      <c r="X7" s="60">
        <v>30.076181411743164</v>
      </c>
      <c r="Y7" s="60">
        <v>29.619441986083984</v>
      </c>
      <c r="Z7" s="61">
        <v>29.869384765625</v>
      </c>
    </row>
    <row r="8" spans="1:26" ht="12.75">
      <c r="A8" s="58">
        <v>40664</v>
      </c>
      <c r="B8" s="60">
        <v>17.419387817382812</v>
      </c>
      <c r="C8" s="60">
        <v>28.417991638183594</v>
      </c>
      <c r="D8" s="60">
        <v>33.45115280151367</v>
      </c>
      <c r="E8" s="60">
        <v>17.279312133789062</v>
      </c>
      <c r="F8" s="81">
        <v>26.58436393737793</v>
      </c>
      <c r="G8" s="82">
        <v>18.993497848510742</v>
      </c>
      <c r="H8" s="60">
        <v>28.606464385986328</v>
      </c>
      <c r="I8" s="60">
        <v>32.885398864746094</v>
      </c>
      <c r="J8" s="60">
        <v>18.918649673461914</v>
      </c>
      <c r="K8" s="81">
        <v>26.909887313842773</v>
      </c>
      <c r="L8" s="82">
        <v>30.046220779418945</v>
      </c>
      <c r="M8" s="60">
        <v>30.460046768188477</v>
      </c>
      <c r="N8" s="60">
        <v>30.68885040283203</v>
      </c>
      <c r="O8" s="60">
        <v>30.09786605834961</v>
      </c>
      <c r="P8" s="81">
        <v>30.38248634338379</v>
      </c>
      <c r="Q8" s="82">
        <v>29.50368309020996</v>
      </c>
      <c r="R8" s="60">
        <v>29.68001937866211</v>
      </c>
      <c r="S8" s="60">
        <v>29.774869918823242</v>
      </c>
      <c r="T8" s="60">
        <v>29.52214813232422</v>
      </c>
      <c r="U8" s="81">
        <v>29.64739418029785</v>
      </c>
      <c r="V8" s="82">
        <v>29.208236694335938</v>
      </c>
      <c r="W8" s="60">
        <v>29.57398796081543</v>
      </c>
      <c r="X8" s="60">
        <v>29.772777557373047</v>
      </c>
      <c r="Y8" s="60">
        <v>29.247112274169922</v>
      </c>
      <c r="Z8" s="61">
        <v>29.507169723510742</v>
      </c>
    </row>
    <row r="9" spans="1:26" ht="12.75">
      <c r="A9" s="58">
        <v>40695</v>
      </c>
      <c r="B9" s="60">
        <v>19.935016632080078</v>
      </c>
      <c r="C9" s="60">
        <v>29.712678909301758</v>
      </c>
      <c r="D9" s="60">
        <v>34.58633804321289</v>
      </c>
      <c r="E9" s="60">
        <v>19.521814346313477</v>
      </c>
      <c r="F9" s="81">
        <v>28.572830200195312</v>
      </c>
      <c r="G9" s="82">
        <v>24.668222427368164</v>
      </c>
      <c r="H9" s="60">
        <v>34.44331741333008</v>
      </c>
      <c r="I9" s="60">
        <v>40.16693878173828</v>
      </c>
      <c r="J9" s="60">
        <v>25.595205307006836</v>
      </c>
      <c r="K9" s="81">
        <v>32.928714752197266</v>
      </c>
      <c r="L9" s="82">
        <v>30.596471786499023</v>
      </c>
      <c r="M9" s="60">
        <v>34.74980163574219</v>
      </c>
      <c r="N9" s="60">
        <v>36.79186248779297</v>
      </c>
      <c r="O9" s="60">
        <v>30.579565048217773</v>
      </c>
      <c r="P9" s="81">
        <v>34.14756393432617</v>
      </c>
      <c r="Q9" s="82">
        <v>29.802955627441406</v>
      </c>
      <c r="R9" s="60">
        <v>32.685245513916016</v>
      </c>
      <c r="S9" s="60">
        <v>34.102142333984375</v>
      </c>
      <c r="T9" s="60">
        <v>29.777769088745117</v>
      </c>
      <c r="U9" s="81">
        <v>32.27582550048828</v>
      </c>
      <c r="V9" s="82">
        <v>29.597415924072266</v>
      </c>
      <c r="W9" s="60">
        <v>33.66964340209961</v>
      </c>
      <c r="X9" s="60">
        <v>35.668548583984375</v>
      </c>
      <c r="Y9" s="60">
        <v>29.551774978637695</v>
      </c>
      <c r="Z9" s="61">
        <v>33.09597396850586</v>
      </c>
    </row>
    <row r="10" spans="1:26" ht="12.75">
      <c r="A10" s="58">
        <v>40725</v>
      </c>
      <c r="B10" s="60">
        <v>20.089656829833984</v>
      </c>
      <c r="C10" s="60">
        <v>33.86622619628906</v>
      </c>
      <c r="D10" s="60">
        <v>40.76504898071289</v>
      </c>
      <c r="E10" s="60">
        <v>19.694351196289062</v>
      </c>
      <c r="F10" s="81">
        <v>32.356204986572266</v>
      </c>
      <c r="G10" s="82">
        <v>29.21266746520996</v>
      </c>
      <c r="H10" s="60">
        <v>44.536930084228516</v>
      </c>
      <c r="I10" s="60">
        <v>52.125953674316406</v>
      </c>
      <c r="J10" s="60">
        <v>28.698862075805664</v>
      </c>
      <c r="K10" s="81">
        <v>42.843963623046875</v>
      </c>
      <c r="L10" s="82">
        <v>31.717174530029297</v>
      </c>
      <c r="M10" s="60">
        <v>36.3043212890625</v>
      </c>
      <c r="N10" s="60">
        <v>38.6120719909668</v>
      </c>
      <c r="O10" s="60">
        <v>31.720903396606445</v>
      </c>
      <c r="P10" s="81">
        <v>35.74156951904297</v>
      </c>
      <c r="Q10" s="82">
        <v>30.889190673828125</v>
      </c>
      <c r="R10" s="60">
        <v>34.7357177734375</v>
      </c>
      <c r="S10" s="60">
        <v>36.667903900146484</v>
      </c>
      <c r="T10" s="60">
        <v>30.91522979736328</v>
      </c>
      <c r="U10" s="81">
        <v>34.25088882446289</v>
      </c>
      <c r="V10" s="82">
        <v>30.677387237548828</v>
      </c>
      <c r="W10" s="60">
        <v>35.22517013549805</v>
      </c>
      <c r="X10" s="60">
        <v>37.50954055786133</v>
      </c>
      <c r="Y10" s="60">
        <v>30.693843841552734</v>
      </c>
      <c r="Z10" s="61">
        <v>34.65891647338867</v>
      </c>
    </row>
    <row r="11" spans="1:26" ht="12.75">
      <c r="A11" s="58">
        <v>40756</v>
      </c>
      <c r="B11" s="60">
        <v>21.313322067260742</v>
      </c>
      <c r="C11" s="60">
        <v>30.972572326660156</v>
      </c>
      <c r="D11" s="60">
        <v>37.080230712890625</v>
      </c>
      <c r="E11" s="60">
        <v>22.886131286621094</v>
      </c>
      <c r="F11" s="81">
        <v>29.089555740356445</v>
      </c>
      <c r="G11" s="82">
        <v>30.554428100585938</v>
      </c>
      <c r="H11" s="60">
        <v>47.09394073486328</v>
      </c>
      <c r="I11" s="60">
        <v>54.41959762573242</v>
      </c>
      <c r="J11" s="60">
        <v>29.260848999023438</v>
      </c>
      <c r="K11" s="81">
        <v>44.65705490112305</v>
      </c>
      <c r="L11" s="82">
        <v>31.107500076293945</v>
      </c>
      <c r="M11" s="60">
        <v>35.84684371948242</v>
      </c>
      <c r="N11" s="60">
        <v>38.19539260864258</v>
      </c>
      <c r="O11" s="60">
        <v>31.039365768432617</v>
      </c>
      <c r="P11" s="81">
        <v>35.09531784057617</v>
      </c>
      <c r="Q11" s="82">
        <v>30.427156448364258</v>
      </c>
      <c r="R11" s="60">
        <v>34.70954513549805</v>
      </c>
      <c r="S11" s="60">
        <v>36.81869888305664</v>
      </c>
      <c r="T11" s="60">
        <v>30.345312118530273</v>
      </c>
      <c r="U11" s="81">
        <v>34.0361442565918</v>
      </c>
      <c r="V11" s="82">
        <v>30.164531707763672</v>
      </c>
      <c r="W11" s="60">
        <v>34.85121536254883</v>
      </c>
      <c r="X11" s="60">
        <v>37.162841796875</v>
      </c>
      <c r="Y11" s="60">
        <v>30.104778289794922</v>
      </c>
      <c r="Z11" s="61">
        <v>34.097171783447266</v>
      </c>
    </row>
    <row r="12" spans="1:26" ht="12.75">
      <c r="A12" s="58">
        <v>40787</v>
      </c>
      <c r="B12" s="60">
        <v>20.41683578491211</v>
      </c>
      <c r="C12" s="60">
        <v>33.34124755859375</v>
      </c>
      <c r="D12" s="60">
        <v>38.736412048339844</v>
      </c>
      <c r="E12" s="60">
        <v>17.90748405456543</v>
      </c>
      <c r="F12" s="81">
        <v>32.369197845458984</v>
      </c>
      <c r="G12" s="82">
        <v>21.476831436157227</v>
      </c>
      <c r="H12" s="60">
        <v>29.332889556884766</v>
      </c>
      <c r="I12" s="60">
        <v>33.6005973815918</v>
      </c>
      <c r="J12" s="60">
        <v>20.630517959594727</v>
      </c>
      <c r="K12" s="81">
        <v>28.87514305114746</v>
      </c>
      <c r="L12" s="82">
        <v>30.63003158569336</v>
      </c>
      <c r="M12" s="60">
        <v>34.865814208984375</v>
      </c>
      <c r="N12" s="60">
        <v>37.01835250854492</v>
      </c>
      <c r="O12" s="60">
        <v>30.61536979675293</v>
      </c>
      <c r="P12" s="81">
        <v>34.257408142089844</v>
      </c>
      <c r="Q12" s="82">
        <v>30.0876522064209</v>
      </c>
      <c r="R12" s="60">
        <v>33.58787155151367</v>
      </c>
      <c r="S12" s="60">
        <v>35.37399673461914</v>
      </c>
      <c r="T12" s="60">
        <v>30.082021713256836</v>
      </c>
      <c r="U12" s="81">
        <v>33.08522415161133</v>
      </c>
      <c r="V12" s="82">
        <v>29.702617645263672</v>
      </c>
      <c r="W12" s="60">
        <v>33.88243865966797</v>
      </c>
      <c r="X12" s="60">
        <v>35.986934661865234</v>
      </c>
      <c r="Y12" s="60">
        <v>29.683610916137695</v>
      </c>
      <c r="Z12" s="61">
        <v>33.27381896972656</v>
      </c>
    </row>
    <row r="13" spans="1:26" ht="12.75">
      <c r="A13" s="58">
        <v>40817</v>
      </c>
      <c r="B13" s="60">
        <v>18.67125701904297</v>
      </c>
      <c r="C13" s="60">
        <v>27.90780258178711</v>
      </c>
      <c r="D13" s="60">
        <v>32.91632080078125</v>
      </c>
      <c r="E13" s="60">
        <v>19.35491943359375</v>
      </c>
      <c r="F13" s="81">
        <v>26.55015754699707</v>
      </c>
      <c r="G13" s="82">
        <v>18.877702713012695</v>
      </c>
      <c r="H13" s="60">
        <v>29.225038528442383</v>
      </c>
      <c r="I13" s="60">
        <v>34.03458786010742</v>
      </c>
      <c r="J13" s="60">
        <v>18.925769805908203</v>
      </c>
      <c r="K13" s="81">
        <v>27.57861328125</v>
      </c>
      <c r="L13" s="82">
        <v>30.67990493774414</v>
      </c>
      <c r="M13" s="60">
        <v>31.377464294433594</v>
      </c>
      <c r="N13" s="60">
        <v>31.73709487915039</v>
      </c>
      <c r="O13" s="60">
        <v>30.70134735107422</v>
      </c>
      <c r="P13" s="81">
        <v>31.278331756591797</v>
      </c>
      <c r="Q13" s="82">
        <v>30.570812225341797</v>
      </c>
      <c r="R13" s="60">
        <v>30.735063552856445</v>
      </c>
      <c r="S13" s="60">
        <v>30.826757431030273</v>
      </c>
      <c r="T13" s="60">
        <v>30.5828914642334</v>
      </c>
      <c r="U13" s="81">
        <v>30.71246910095215</v>
      </c>
      <c r="V13" s="82">
        <v>29.891006469726562</v>
      </c>
      <c r="W13" s="60">
        <v>30.466638565063477</v>
      </c>
      <c r="X13" s="60">
        <v>30.77064323425293</v>
      </c>
      <c r="Y13" s="60">
        <v>29.918277740478516</v>
      </c>
      <c r="Z13" s="61">
        <v>30.384519577026367</v>
      </c>
    </row>
    <row r="14" spans="1:26" ht="12.75">
      <c r="A14" s="58">
        <v>40848</v>
      </c>
      <c r="B14" s="60">
        <v>21.725868225097656</v>
      </c>
      <c r="C14" s="60">
        <v>30.56342315673828</v>
      </c>
      <c r="D14" s="60">
        <v>35.314144134521484</v>
      </c>
      <c r="E14" s="60">
        <v>22.250207901000977</v>
      </c>
      <c r="F14" s="81">
        <v>29.153522491455078</v>
      </c>
      <c r="G14" s="82">
        <v>21.73875617980957</v>
      </c>
      <c r="H14" s="60">
        <v>31.129087448120117</v>
      </c>
      <c r="I14" s="60">
        <v>35.765628814697266</v>
      </c>
      <c r="J14" s="60">
        <v>21.845584869384766</v>
      </c>
      <c r="K14" s="81">
        <v>29.685434341430664</v>
      </c>
      <c r="L14" s="82">
        <v>31.22700309753418</v>
      </c>
      <c r="M14" s="60">
        <v>31.928543090820312</v>
      </c>
      <c r="N14" s="60">
        <v>32.42461395263672</v>
      </c>
      <c r="O14" s="60">
        <v>31.364917755126953</v>
      </c>
      <c r="P14" s="81">
        <v>31.82269287109375</v>
      </c>
      <c r="Q14" s="82">
        <v>31.071910858154297</v>
      </c>
      <c r="R14" s="60">
        <v>31.256288528442383</v>
      </c>
      <c r="S14" s="60">
        <v>31.553171157836914</v>
      </c>
      <c r="T14" s="60">
        <v>31.2695255279541</v>
      </c>
      <c r="U14" s="81">
        <v>31.219879150390625</v>
      </c>
      <c r="V14" s="82">
        <v>30.375247955322266</v>
      </c>
      <c r="W14" s="60">
        <v>30.94000244140625</v>
      </c>
      <c r="X14" s="60">
        <v>31.39581298828125</v>
      </c>
      <c r="Y14" s="60">
        <v>30.550168991088867</v>
      </c>
      <c r="Z14" s="61">
        <v>30.845979690551758</v>
      </c>
    </row>
    <row r="15" spans="1:26" ht="12.75">
      <c r="A15" s="58">
        <v>40878</v>
      </c>
      <c r="B15" s="60">
        <v>24.16614532470703</v>
      </c>
      <c r="C15" s="60">
        <v>32.420509338378906</v>
      </c>
      <c r="D15" s="60">
        <v>36.62785339355469</v>
      </c>
      <c r="E15" s="60">
        <v>23.326101303100586</v>
      </c>
      <c r="F15" s="81">
        <v>31.82123565673828</v>
      </c>
      <c r="G15" s="82">
        <v>24.12041473388672</v>
      </c>
      <c r="H15" s="60">
        <v>33.753875732421875</v>
      </c>
      <c r="I15" s="60">
        <v>38.5301399230957</v>
      </c>
      <c r="J15" s="60">
        <v>23.370615005493164</v>
      </c>
      <c r="K15" s="81">
        <v>32.8463020324707</v>
      </c>
      <c r="L15" s="82">
        <v>32.45417785644531</v>
      </c>
      <c r="M15" s="60">
        <v>33.63417053222656</v>
      </c>
      <c r="N15" s="60">
        <v>34.1075553894043</v>
      </c>
      <c r="O15" s="60">
        <v>32.35429000854492</v>
      </c>
      <c r="P15" s="81">
        <v>33.463260650634766</v>
      </c>
      <c r="Q15" s="82">
        <v>32.29600524902344</v>
      </c>
      <c r="R15" s="60">
        <v>32.72122573852539</v>
      </c>
      <c r="S15" s="60">
        <v>32.908302307128906</v>
      </c>
      <c r="T15" s="60">
        <v>32.250728607177734</v>
      </c>
      <c r="U15" s="81">
        <v>32.67440414428711</v>
      </c>
      <c r="V15" s="82">
        <v>31.620553970336914</v>
      </c>
      <c r="W15" s="60">
        <v>32.5864143371582</v>
      </c>
      <c r="X15" s="60">
        <v>32.9503059387207</v>
      </c>
      <c r="Y15" s="60">
        <v>31.51357650756836</v>
      </c>
      <c r="Z15" s="61">
        <v>32.4472541809082</v>
      </c>
    </row>
    <row r="16" spans="1:26" ht="12.75">
      <c r="A16" s="83">
        <v>40909</v>
      </c>
      <c r="B16" s="41">
        <v>26.28774642944336</v>
      </c>
      <c r="C16" s="41">
        <v>33.59077835083008</v>
      </c>
      <c r="D16" s="41">
        <v>36.65280532836914</v>
      </c>
      <c r="E16" s="41">
        <v>25.88170623779297</v>
      </c>
      <c r="F16" s="84">
        <v>32.384605407714844</v>
      </c>
      <c r="G16" s="85">
        <v>25.601770401000977</v>
      </c>
      <c r="H16" s="41">
        <v>34.41835403442383</v>
      </c>
      <c r="I16" s="41">
        <v>38.04460525512695</v>
      </c>
      <c r="J16" s="41">
        <v>24.975378036499023</v>
      </c>
      <c r="K16" s="84">
        <v>32.996299743652344</v>
      </c>
      <c r="L16" s="85">
        <v>33.89704895019531</v>
      </c>
      <c r="M16" s="41">
        <v>34.1840705871582</v>
      </c>
      <c r="N16" s="41">
        <v>34.28692626953125</v>
      </c>
      <c r="O16" s="41">
        <v>33.82486343383789</v>
      </c>
      <c r="P16" s="84">
        <v>34.15729904174805</v>
      </c>
      <c r="Q16" s="85">
        <v>33.81473159790039</v>
      </c>
      <c r="R16" s="41">
        <v>33.93989562988281</v>
      </c>
      <c r="S16" s="41">
        <v>33.962303161621094</v>
      </c>
      <c r="T16" s="41">
        <v>33.74258041381836</v>
      </c>
      <c r="U16" s="84">
        <v>33.93759536743164</v>
      </c>
      <c r="V16" s="85">
        <v>33.00364685058594</v>
      </c>
      <c r="W16" s="41">
        <v>33.26380157470703</v>
      </c>
      <c r="X16" s="41">
        <v>33.353111267089844</v>
      </c>
      <c r="Y16" s="41">
        <v>32.9378547668457</v>
      </c>
      <c r="Z16" s="86">
        <v>33.23751449584961</v>
      </c>
    </row>
    <row r="17" spans="1:26" ht="12.75">
      <c r="A17" s="83">
        <v>40940</v>
      </c>
      <c r="B17" s="41">
        <v>25.19995880126953</v>
      </c>
      <c r="C17" s="41">
        <v>30.671154022216797</v>
      </c>
      <c r="D17" s="41">
        <v>33.944522857666016</v>
      </c>
      <c r="E17" s="41">
        <v>25.787202835083008</v>
      </c>
      <c r="F17" s="84">
        <v>29.84031105041504</v>
      </c>
      <c r="G17" s="85">
        <v>25.176959991455078</v>
      </c>
      <c r="H17" s="41">
        <v>33.22658157348633</v>
      </c>
      <c r="I17" s="41">
        <v>37.25542068481445</v>
      </c>
      <c r="J17" s="41">
        <v>25.05730628967285</v>
      </c>
      <c r="K17" s="84">
        <v>32.15158462524414</v>
      </c>
      <c r="L17" s="85">
        <v>33.51388168334961</v>
      </c>
      <c r="M17" s="41">
        <v>33.634883880615234</v>
      </c>
      <c r="N17" s="41">
        <v>33.72412872314453</v>
      </c>
      <c r="O17" s="41">
        <v>33.480342864990234</v>
      </c>
      <c r="P17" s="84">
        <v>33.65438461303711</v>
      </c>
      <c r="Q17" s="85">
        <v>33.393123626708984</v>
      </c>
      <c r="R17" s="41">
        <v>33.390254974365234</v>
      </c>
      <c r="S17" s="41">
        <v>33.39258575439453</v>
      </c>
      <c r="T17" s="41">
        <v>33.396934509277344</v>
      </c>
      <c r="U17" s="84">
        <v>33.390506744384766</v>
      </c>
      <c r="V17" s="85">
        <v>32.56893539428711</v>
      </c>
      <c r="W17" s="41">
        <v>32.67102813720703</v>
      </c>
      <c r="X17" s="41">
        <v>32.73125457763672</v>
      </c>
      <c r="Y17" s="41">
        <v>32.56192398071289</v>
      </c>
      <c r="Z17" s="86">
        <v>32.66594696044922</v>
      </c>
    </row>
    <row r="18" spans="1:26" ht="12.75">
      <c r="A18" s="83">
        <v>40969</v>
      </c>
      <c r="B18" s="41">
        <v>23.696855545043945</v>
      </c>
      <c r="C18" s="41">
        <v>29.77591323852539</v>
      </c>
      <c r="D18" s="41">
        <v>33.22931671142578</v>
      </c>
      <c r="E18" s="41">
        <v>23.651416778564453</v>
      </c>
      <c r="F18" s="84">
        <v>29.213361740112305</v>
      </c>
      <c r="G18" s="85">
        <v>21.928054809570312</v>
      </c>
      <c r="H18" s="41">
        <v>29.686742782592773</v>
      </c>
      <c r="I18" s="41">
        <v>33.437137603759766</v>
      </c>
      <c r="J18" s="41">
        <v>21.272838592529297</v>
      </c>
      <c r="K18" s="84">
        <v>28.92945098876953</v>
      </c>
      <c r="L18" s="85">
        <v>31.610332489013672</v>
      </c>
      <c r="M18" s="41">
        <v>32.283626556396484</v>
      </c>
      <c r="N18" s="41">
        <v>32.66666793823242</v>
      </c>
      <c r="O18" s="41">
        <v>31.68952751159668</v>
      </c>
      <c r="P18" s="84">
        <v>32.173797607421875</v>
      </c>
      <c r="Q18" s="85">
        <v>31.742908477783203</v>
      </c>
      <c r="R18" s="41">
        <v>32.00600814819336</v>
      </c>
      <c r="S18" s="41">
        <v>32.131107330322266</v>
      </c>
      <c r="T18" s="41">
        <v>31.781484603881836</v>
      </c>
      <c r="U18" s="84">
        <v>31.944599151611328</v>
      </c>
      <c r="V18" s="85">
        <v>30.820819854736328</v>
      </c>
      <c r="W18" s="41">
        <v>31.411333084106445</v>
      </c>
      <c r="X18" s="41">
        <v>31.719045639038086</v>
      </c>
      <c r="Y18" s="41">
        <v>30.872053146362305</v>
      </c>
      <c r="Z18" s="86">
        <v>31.309097290039062</v>
      </c>
    </row>
    <row r="19" spans="1:26" ht="12.75">
      <c r="A19" s="83">
        <v>41000</v>
      </c>
      <c r="B19" s="41">
        <v>20.053855895996094</v>
      </c>
      <c r="C19" s="41">
        <v>31.045177459716797</v>
      </c>
      <c r="D19" s="41">
        <v>36.0783576965332</v>
      </c>
      <c r="E19" s="41">
        <v>20.050758361816406</v>
      </c>
      <c r="F19" s="84">
        <v>29.14019775390625</v>
      </c>
      <c r="G19" s="85">
        <v>20.342885971069336</v>
      </c>
      <c r="H19" s="41">
        <v>30.68791961669922</v>
      </c>
      <c r="I19" s="41">
        <v>35.39365005493164</v>
      </c>
      <c r="J19" s="41">
        <v>20.494335174560547</v>
      </c>
      <c r="K19" s="84">
        <v>28.79808807373047</v>
      </c>
      <c r="L19" s="85">
        <v>30.766666412353516</v>
      </c>
      <c r="M19" s="41">
        <v>31.030426025390625</v>
      </c>
      <c r="N19" s="41">
        <v>31.193714141845703</v>
      </c>
      <c r="O19" s="41">
        <v>30.849716186523438</v>
      </c>
      <c r="P19" s="84">
        <v>30.966266632080078</v>
      </c>
      <c r="Q19" s="85">
        <v>30.572431564331055</v>
      </c>
      <c r="R19" s="41">
        <v>30.637165069580078</v>
      </c>
      <c r="S19" s="41">
        <v>30.679336547851562</v>
      </c>
      <c r="T19" s="41">
        <v>30.595182418823242</v>
      </c>
      <c r="U19" s="84">
        <v>30.621395111083984</v>
      </c>
      <c r="V19" s="85">
        <v>29.744260787963867</v>
      </c>
      <c r="W19" s="41">
        <v>30.108295440673828</v>
      </c>
      <c r="X19" s="41">
        <v>30.322633743286133</v>
      </c>
      <c r="Y19" s="41">
        <v>29.81407356262207</v>
      </c>
      <c r="Z19" s="86">
        <v>30.036426544189453</v>
      </c>
    </row>
    <row r="20" spans="1:26" ht="12.75">
      <c r="A20" s="83">
        <v>41030</v>
      </c>
      <c r="B20" s="41">
        <v>18.07581901550293</v>
      </c>
      <c r="C20" s="41">
        <v>28.608945846557617</v>
      </c>
      <c r="D20" s="41">
        <v>33.3983268737793</v>
      </c>
      <c r="E20" s="41">
        <v>17.90518569946289</v>
      </c>
      <c r="F20" s="84">
        <v>26.947324752807617</v>
      </c>
      <c r="G20" s="85">
        <v>19.95833396911621</v>
      </c>
      <c r="H20" s="41">
        <v>28.82175064086914</v>
      </c>
      <c r="I20" s="41">
        <v>32.895606994628906</v>
      </c>
      <c r="J20" s="41">
        <v>19.973102569580078</v>
      </c>
      <c r="K20" s="84">
        <v>27.341039657592773</v>
      </c>
      <c r="L20" s="85">
        <v>30.396381378173828</v>
      </c>
      <c r="M20" s="41">
        <v>30.741535186767578</v>
      </c>
      <c r="N20" s="41">
        <v>30.945138931274414</v>
      </c>
      <c r="O20" s="41">
        <v>30.426599502563477</v>
      </c>
      <c r="P20" s="84">
        <v>30.689451217651367</v>
      </c>
      <c r="Q20" s="85">
        <v>30.06562042236328</v>
      </c>
      <c r="R20" s="41">
        <v>30.21636390686035</v>
      </c>
      <c r="S20" s="41">
        <v>30.289039611816406</v>
      </c>
      <c r="T20" s="41">
        <v>30.06220054626465</v>
      </c>
      <c r="U20" s="84">
        <v>30.195608139038086</v>
      </c>
      <c r="V20" s="85">
        <v>29.497718811035156</v>
      </c>
      <c r="W20" s="41">
        <v>29.821767807006836</v>
      </c>
      <c r="X20" s="41">
        <v>30.022258758544922</v>
      </c>
      <c r="Y20" s="41">
        <v>29.525888442993164</v>
      </c>
      <c r="Z20" s="86">
        <v>29.778339385986328</v>
      </c>
    </row>
    <row r="21" spans="1:26" ht="12.75">
      <c r="A21" s="83">
        <v>41061</v>
      </c>
      <c r="B21" s="41">
        <v>22.873477935791016</v>
      </c>
      <c r="C21" s="41">
        <v>37.435447692871094</v>
      </c>
      <c r="D21" s="41">
        <v>45.34260177612305</v>
      </c>
      <c r="E21" s="41">
        <v>21.517826080322266</v>
      </c>
      <c r="F21" s="84">
        <v>36.54232406616211</v>
      </c>
      <c r="G21" s="85">
        <v>25.307104110717773</v>
      </c>
      <c r="H21" s="41">
        <v>37.68818664550781</v>
      </c>
      <c r="I21" s="41">
        <v>44.52492904663086</v>
      </c>
      <c r="J21" s="41">
        <v>24.703908920288086</v>
      </c>
      <c r="K21" s="84">
        <v>36.69988250732422</v>
      </c>
      <c r="L21" s="85">
        <v>30.58309555053711</v>
      </c>
      <c r="M21" s="41">
        <v>33.10060501098633</v>
      </c>
      <c r="N21" s="41">
        <v>34.35253143310547</v>
      </c>
      <c r="O21" s="41">
        <v>30.56488037109375</v>
      </c>
      <c r="P21" s="84">
        <v>32.76405334472656</v>
      </c>
      <c r="Q21" s="85">
        <v>30.16368293762207</v>
      </c>
      <c r="R21" s="41">
        <v>32.372127532958984</v>
      </c>
      <c r="S21" s="41">
        <v>33.478878021240234</v>
      </c>
      <c r="T21" s="41">
        <v>30.15715980529785</v>
      </c>
      <c r="U21" s="84">
        <v>32.07673263549805</v>
      </c>
      <c r="V21" s="85">
        <v>29.66327667236328</v>
      </c>
      <c r="W21" s="41">
        <v>32.120330810546875</v>
      </c>
      <c r="X21" s="41">
        <v>33.33836364746094</v>
      </c>
      <c r="Y21" s="41">
        <v>29.638399124145508</v>
      </c>
      <c r="Z21" s="86">
        <v>31.793460845947266</v>
      </c>
    </row>
    <row r="22" spans="1:26" ht="12.75">
      <c r="A22" s="83">
        <v>41091</v>
      </c>
      <c r="B22" s="41">
        <v>22.068584442138672</v>
      </c>
      <c r="C22" s="41">
        <v>31.05038833618164</v>
      </c>
      <c r="D22" s="41">
        <v>36.38963317871094</v>
      </c>
      <c r="E22" s="41">
        <v>22.907093048095703</v>
      </c>
      <c r="F22" s="84">
        <v>29.732036590576172</v>
      </c>
      <c r="G22" s="85">
        <v>32.43663787841797</v>
      </c>
      <c r="H22" s="41">
        <v>51.76362991333008</v>
      </c>
      <c r="I22" s="41">
        <v>60.446197509765625</v>
      </c>
      <c r="J22" s="41">
        <v>33.10010528564453</v>
      </c>
      <c r="K22" s="84">
        <v>47.95560836791992</v>
      </c>
      <c r="L22" s="85">
        <v>31.303945541381836</v>
      </c>
      <c r="M22" s="41">
        <v>35.106014251708984</v>
      </c>
      <c r="N22" s="41">
        <v>37.01904296875</v>
      </c>
      <c r="O22" s="41">
        <v>31.34314727783203</v>
      </c>
      <c r="P22" s="84">
        <v>34.522701263427734</v>
      </c>
      <c r="Q22" s="85">
        <v>30.769920349121094</v>
      </c>
      <c r="R22" s="41">
        <v>33.91950225830078</v>
      </c>
      <c r="S22" s="41">
        <v>35.50370788574219</v>
      </c>
      <c r="T22" s="41">
        <v>30.806116104125977</v>
      </c>
      <c r="U22" s="84">
        <v>33.43397903442383</v>
      </c>
      <c r="V22" s="85">
        <v>30.35505485534668</v>
      </c>
      <c r="W22" s="41">
        <v>33.99988555908203</v>
      </c>
      <c r="X22" s="41">
        <v>35.8297119140625</v>
      </c>
      <c r="Y22" s="41">
        <v>30.400814056396484</v>
      </c>
      <c r="Z22" s="86">
        <v>33.433937072753906</v>
      </c>
    </row>
    <row r="23" spans="1:26" ht="12.75">
      <c r="A23" s="83">
        <v>41122</v>
      </c>
      <c r="B23" s="41">
        <v>22.696136474609375</v>
      </c>
      <c r="C23" s="41">
        <v>32.172847747802734</v>
      </c>
      <c r="D23" s="41">
        <v>37.93372344970703</v>
      </c>
      <c r="E23" s="41">
        <v>23.581785202026367</v>
      </c>
      <c r="F23" s="84">
        <v>30.738454818725586</v>
      </c>
      <c r="G23" s="85">
        <v>31.709260940551758</v>
      </c>
      <c r="H23" s="41">
        <v>50.99100112915039</v>
      </c>
      <c r="I23" s="41">
        <v>58.72298049926758</v>
      </c>
      <c r="J23" s="41">
        <v>29.213960647583008</v>
      </c>
      <c r="K23" s="84">
        <v>48.66524124145508</v>
      </c>
      <c r="L23" s="85">
        <v>31.334362030029297</v>
      </c>
      <c r="M23" s="41">
        <v>35.91696548461914</v>
      </c>
      <c r="N23" s="41">
        <v>38.211891174316406</v>
      </c>
      <c r="O23" s="41">
        <v>31.280887603759766</v>
      </c>
      <c r="P23" s="84">
        <v>35.26509094238281</v>
      </c>
      <c r="Q23" s="85">
        <v>30.791372299194336</v>
      </c>
      <c r="R23" s="41">
        <v>35.14915084838867</v>
      </c>
      <c r="S23" s="41">
        <v>37.31418228149414</v>
      </c>
      <c r="T23" s="41">
        <v>30.73189353942871</v>
      </c>
      <c r="U23" s="84">
        <v>34.525184631347656</v>
      </c>
      <c r="V23" s="85">
        <v>30.364953994750977</v>
      </c>
      <c r="W23" s="41">
        <v>34.8077392578125</v>
      </c>
      <c r="X23" s="41">
        <v>37.035850524902344</v>
      </c>
      <c r="Y23" s="41">
        <v>30.3216552734375</v>
      </c>
      <c r="Z23" s="86">
        <v>34.171897888183594</v>
      </c>
    </row>
    <row r="24" spans="1:26" ht="12.75">
      <c r="A24" s="83">
        <v>41153</v>
      </c>
      <c r="B24" s="41">
        <v>20.217493057250977</v>
      </c>
      <c r="C24" s="41">
        <v>29.735471725463867</v>
      </c>
      <c r="D24" s="41">
        <v>34.62171173095703</v>
      </c>
      <c r="E24" s="41">
        <v>20.607423782348633</v>
      </c>
      <c r="F24" s="84">
        <v>28.50706672668457</v>
      </c>
      <c r="G24" s="85">
        <v>22.213573455810547</v>
      </c>
      <c r="H24" s="41">
        <v>29.99325180053711</v>
      </c>
      <c r="I24" s="41">
        <v>34.47544479370117</v>
      </c>
      <c r="J24" s="41">
        <v>23.420610427856445</v>
      </c>
      <c r="K24" s="84">
        <v>28.858421325683594</v>
      </c>
      <c r="L24" s="85">
        <v>30.80936622619629</v>
      </c>
      <c r="M24" s="41">
        <v>34.18719482421875</v>
      </c>
      <c r="N24" s="41">
        <v>35.89052963256836</v>
      </c>
      <c r="O24" s="41">
        <v>30.822757720947266</v>
      </c>
      <c r="P24" s="84">
        <v>33.79198455810547</v>
      </c>
      <c r="Q24" s="85">
        <v>30.308063507080078</v>
      </c>
      <c r="R24" s="41">
        <v>33.25564956665039</v>
      </c>
      <c r="S24" s="41">
        <v>34.747596740722656</v>
      </c>
      <c r="T24" s="41">
        <v>30.32649803161621</v>
      </c>
      <c r="U24" s="84">
        <v>32.91088104248047</v>
      </c>
      <c r="V24" s="85">
        <v>29.811250686645508</v>
      </c>
      <c r="W24" s="41">
        <v>32.939815521240234</v>
      </c>
      <c r="X24" s="41">
        <v>34.522438049316406</v>
      </c>
      <c r="Y24" s="41">
        <v>29.81542205810547</v>
      </c>
      <c r="Z24" s="86">
        <v>32.5805778503418</v>
      </c>
    </row>
    <row r="25" spans="1:26" ht="12.75">
      <c r="A25" s="83">
        <v>41183</v>
      </c>
      <c r="B25" s="41">
        <v>19.82756233215332</v>
      </c>
      <c r="C25" s="41">
        <v>29.227567672729492</v>
      </c>
      <c r="D25" s="41">
        <v>34.390647888183594</v>
      </c>
      <c r="E25" s="41">
        <v>20.228029251098633</v>
      </c>
      <c r="F25" s="84">
        <v>27.678024291992188</v>
      </c>
      <c r="G25" s="85">
        <v>19.94110679626465</v>
      </c>
      <c r="H25" s="41">
        <v>29.477495193481445</v>
      </c>
      <c r="I25" s="41">
        <v>34.08437728881836</v>
      </c>
      <c r="J25" s="41">
        <v>19.859989166259766</v>
      </c>
      <c r="K25" s="84">
        <v>27.863636016845703</v>
      </c>
      <c r="L25" s="85">
        <v>30.966238021850586</v>
      </c>
      <c r="M25" s="41">
        <v>31.29977035522461</v>
      </c>
      <c r="N25" s="41">
        <v>31.497507095336914</v>
      </c>
      <c r="O25" s="41">
        <v>31.018404006958008</v>
      </c>
      <c r="P25" s="84">
        <v>31.22878646850586</v>
      </c>
      <c r="Q25" s="85">
        <v>30.585853576660156</v>
      </c>
      <c r="R25" s="41">
        <v>30.72275733947754</v>
      </c>
      <c r="S25" s="41">
        <v>30.81317710876465</v>
      </c>
      <c r="T25" s="41">
        <v>30.632463455200195</v>
      </c>
      <c r="U25" s="84">
        <v>30.682775497436523</v>
      </c>
      <c r="V25" s="85">
        <v>29.864988327026367</v>
      </c>
      <c r="W25" s="41">
        <v>30.178667068481445</v>
      </c>
      <c r="X25" s="41">
        <v>30.37627410888672</v>
      </c>
      <c r="Y25" s="41">
        <v>29.91966438293457</v>
      </c>
      <c r="Z25" s="86">
        <v>30.114822387695312</v>
      </c>
    </row>
    <row r="26" spans="1:26" ht="12.75">
      <c r="A26" s="83">
        <v>41214</v>
      </c>
      <c r="B26" s="41">
        <v>22.713153839111328</v>
      </c>
      <c r="C26" s="41">
        <v>31.453323364257812</v>
      </c>
      <c r="D26" s="41">
        <v>36.36238098144531</v>
      </c>
      <c r="E26" s="41">
        <v>23.350860595703125</v>
      </c>
      <c r="F26" s="84">
        <v>30.043006896972656</v>
      </c>
      <c r="G26" s="85">
        <v>23.033559799194336</v>
      </c>
      <c r="H26" s="41">
        <v>32.528804779052734</v>
      </c>
      <c r="I26" s="41">
        <v>37.16135787963867</v>
      </c>
      <c r="J26" s="41">
        <v>22.952625274658203</v>
      </c>
      <c r="K26" s="84">
        <v>31.085996627807617</v>
      </c>
      <c r="L26" s="85">
        <v>31.395278930664062</v>
      </c>
      <c r="M26" s="41">
        <v>32.023433685302734</v>
      </c>
      <c r="N26" s="41">
        <v>32.54893493652344</v>
      </c>
      <c r="O26" s="41">
        <v>31.61765480041504</v>
      </c>
      <c r="P26" s="84">
        <v>31.908954620361328</v>
      </c>
      <c r="Q26" s="85">
        <v>31.314420700073242</v>
      </c>
      <c r="R26" s="41">
        <v>31.595001220703125</v>
      </c>
      <c r="S26" s="41">
        <v>32</v>
      </c>
      <c r="T26" s="41">
        <v>31.55419921875</v>
      </c>
      <c r="U26" s="84">
        <v>31.55205726623535</v>
      </c>
      <c r="V26" s="85">
        <v>30.499956130981445</v>
      </c>
      <c r="W26" s="41">
        <v>31.101917266845703</v>
      </c>
      <c r="X26" s="41">
        <v>31.622772216796875</v>
      </c>
      <c r="Y26" s="41">
        <v>30.699731826782227</v>
      </c>
      <c r="Z26" s="86">
        <v>31.01036262512207</v>
      </c>
    </row>
    <row r="27" spans="1:26" ht="12.75">
      <c r="A27" s="83">
        <v>41244</v>
      </c>
      <c r="B27" s="41">
        <v>25.01182746887207</v>
      </c>
      <c r="C27" s="41">
        <v>32.04605484008789</v>
      </c>
      <c r="D27" s="41">
        <v>35.6604118347168</v>
      </c>
      <c r="E27" s="41">
        <v>24.87948989868164</v>
      </c>
      <c r="F27" s="84">
        <v>31.202392578125</v>
      </c>
      <c r="G27" s="85">
        <v>25.37213706970215</v>
      </c>
      <c r="H27" s="41">
        <v>33.953189849853516</v>
      </c>
      <c r="I27" s="41">
        <v>38.201847076416016</v>
      </c>
      <c r="J27" s="41">
        <v>25.30215072631836</v>
      </c>
      <c r="K27" s="84">
        <v>32.78886795043945</v>
      </c>
      <c r="L27" s="85">
        <v>32.865055084228516</v>
      </c>
      <c r="M27" s="41">
        <v>33.62661361694336</v>
      </c>
      <c r="N27" s="41">
        <v>33.91340255737305</v>
      </c>
      <c r="O27" s="41">
        <v>32.75375747680664</v>
      </c>
      <c r="P27" s="84">
        <v>33.52046585083008</v>
      </c>
      <c r="Q27" s="85">
        <v>32.790096282958984</v>
      </c>
      <c r="R27" s="41">
        <v>33.21583557128906</v>
      </c>
      <c r="S27" s="41">
        <v>33.394927978515625</v>
      </c>
      <c r="T27" s="41">
        <v>32.724605560302734</v>
      </c>
      <c r="U27" s="84">
        <v>33.168827056884766</v>
      </c>
      <c r="V27" s="85">
        <v>31.924427032470703</v>
      </c>
      <c r="W27" s="41">
        <v>32.640602111816406</v>
      </c>
      <c r="X27" s="41">
        <v>32.89506149291992</v>
      </c>
      <c r="Y27" s="41">
        <v>31.800512313842773</v>
      </c>
      <c r="Z27" s="86">
        <v>32.541011810302734</v>
      </c>
    </row>
    <row r="28" spans="1:26" ht="12.75">
      <c r="A28" s="58">
        <v>41275</v>
      </c>
      <c r="B28" s="60">
        <v>29.400083541870117</v>
      </c>
      <c r="C28" s="60">
        <v>35.531700134277344</v>
      </c>
      <c r="D28" s="60">
        <v>38.68055725097656</v>
      </c>
      <c r="E28" s="60">
        <v>29.50337028503418</v>
      </c>
      <c r="F28" s="81">
        <v>34.63312530517578</v>
      </c>
      <c r="G28" s="82">
        <v>29.45490074157715</v>
      </c>
      <c r="H28" s="60">
        <v>39.198020935058594</v>
      </c>
      <c r="I28" s="60">
        <v>43.97425079345703</v>
      </c>
      <c r="J28" s="60">
        <v>29.551048278808594</v>
      </c>
      <c r="K28" s="81">
        <v>37.68642807006836</v>
      </c>
      <c r="L28" s="82">
        <v>37.596866607666016</v>
      </c>
      <c r="M28" s="60">
        <v>37.70699691772461</v>
      </c>
      <c r="N28" s="60">
        <v>37.81700134277344</v>
      </c>
      <c r="O28" s="60">
        <v>37.62556838989258</v>
      </c>
      <c r="P28" s="81">
        <v>37.70317840576172</v>
      </c>
      <c r="Q28" s="82">
        <v>37.54457473754883</v>
      </c>
      <c r="R28" s="60">
        <v>37.60239791870117</v>
      </c>
      <c r="S28" s="60">
        <v>37.60838317871094</v>
      </c>
      <c r="T28" s="60">
        <v>37.5156135559082</v>
      </c>
      <c r="U28" s="81">
        <v>37.60069274902344</v>
      </c>
      <c r="V28" s="82">
        <v>36.590328216552734</v>
      </c>
      <c r="W28" s="60">
        <v>36.70057678222656</v>
      </c>
      <c r="X28" s="60">
        <v>36.795814514160156</v>
      </c>
      <c r="Y28" s="60">
        <v>36.603355407714844</v>
      </c>
      <c r="Z28" s="61">
        <v>36.698909759521484</v>
      </c>
    </row>
    <row r="29" spans="1:26" ht="12.75">
      <c r="A29" s="58">
        <v>41306</v>
      </c>
      <c r="B29" s="60">
        <v>29.887161254882812</v>
      </c>
      <c r="C29" s="60">
        <v>34.46577453613281</v>
      </c>
      <c r="D29" s="60">
        <v>37.187767028808594</v>
      </c>
      <c r="E29" s="60">
        <v>29.89579200744629</v>
      </c>
      <c r="F29" s="81">
        <v>34.05400466918945</v>
      </c>
      <c r="G29" s="82">
        <v>29.685901641845703</v>
      </c>
      <c r="H29" s="60">
        <v>37.574790954589844</v>
      </c>
      <c r="I29" s="60">
        <v>41.27016067504883</v>
      </c>
      <c r="J29" s="60">
        <v>29.053571701049805</v>
      </c>
      <c r="K29" s="81">
        <v>36.66680908203125</v>
      </c>
      <c r="L29" s="82">
        <v>37.1691780090332</v>
      </c>
      <c r="M29" s="60">
        <v>37.3221549987793</v>
      </c>
      <c r="N29" s="60">
        <v>37.413570404052734</v>
      </c>
      <c r="O29" s="60">
        <v>37.08186721801758</v>
      </c>
      <c r="P29" s="81">
        <v>37.35872268676758</v>
      </c>
      <c r="Q29" s="82">
        <v>37.044921875</v>
      </c>
      <c r="R29" s="60">
        <v>37.051048278808594</v>
      </c>
      <c r="S29" s="60">
        <v>37.07228469848633</v>
      </c>
      <c r="T29" s="60">
        <v>37.02897262573242</v>
      </c>
      <c r="U29" s="81">
        <v>37.069671630859375</v>
      </c>
      <c r="V29" s="82">
        <v>36.095375061035156</v>
      </c>
      <c r="W29" s="60">
        <v>36.2907829284668</v>
      </c>
      <c r="X29" s="60">
        <v>36.396156311035156</v>
      </c>
      <c r="Y29" s="60">
        <v>36.034507751464844</v>
      </c>
      <c r="Z29" s="61">
        <v>36.302032470703125</v>
      </c>
    </row>
    <row r="30" spans="1:26" ht="12.75">
      <c r="A30" s="58">
        <v>41334</v>
      </c>
      <c r="B30" s="60">
        <v>27.460693359375</v>
      </c>
      <c r="C30" s="60">
        <v>33.90346908569336</v>
      </c>
      <c r="D30" s="60">
        <v>37.40896224975586</v>
      </c>
      <c r="E30" s="60">
        <v>27.71491813659668</v>
      </c>
      <c r="F30" s="81">
        <v>33.14556884765625</v>
      </c>
      <c r="G30" s="82">
        <v>25.322338104248047</v>
      </c>
      <c r="H30" s="60">
        <v>34.03190231323242</v>
      </c>
      <c r="I30" s="60">
        <v>38.2623291015625</v>
      </c>
      <c r="J30" s="60">
        <v>25.194223403930664</v>
      </c>
      <c r="K30" s="81">
        <v>32.941192626953125</v>
      </c>
      <c r="L30" s="82">
        <v>35.02101135253906</v>
      </c>
      <c r="M30" s="60">
        <v>35.45122528076172</v>
      </c>
      <c r="N30" s="60">
        <v>35.76353454589844</v>
      </c>
      <c r="O30" s="60">
        <v>35.18367385864258</v>
      </c>
      <c r="P30" s="81">
        <v>35.37504959106445</v>
      </c>
      <c r="Q30" s="82">
        <v>35.131019592285156</v>
      </c>
      <c r="R30" s="60">
        <v>35.27044677734375</v>
      </c>
      <c r="S30" s="60">
        <v>35.390132904052734</v>
      </c>
      <c r="T30" s="60">
        <v>35.23973846435547</v>
      </c>
      <c r="U30" s="81">
        <v>35.229156494140625</v>
      </c>
      <c r="V30" s="82">
        <v>34.11878204345703</v>
      </c>
      <c r="W30" s="60">
        <v>34.47831344604492</v>
      </c>
      <c r="X30" s="60">
        <v>34.72829055786133</v>
      </c>
      <c r="Y30" s="60">
        <v>34.24798583984375</v>
      </c>
      <c r="Z30" s="61">
        <v>34.4115104675293</v>
      </c>
    </row>
    <row r="31" spans="1:26" ht="12.75">
      <c r="A31" s="58">
        <v>41365</v>
      </c>
      <c r="B31" s="60">
        <v>24.16127586364746</v>
      </c>
      <c r="C31" s="60">
        <v>33.206851959228516</v>
      </c>
      <c r="D31" s="60">
        <v>37.82365036010742</v>
      </c>
      <c r="E31" s="60">
        <v>24.824918746948242</v>
      </c>
      <c r="F31" s="81">
        <v>31.366498947143555</v>
      </c>
      <c r="G31" s="82">
        <v>23.39027214050293</v>
      </c>
      <c r="H31" s="60">
        <v>32.82986831665039</v>
      </c>
      <c r="I31" s="60">
        <v>37.36794662475586</v>
      </c>
      <c r="J31" s="60">
        <v>23.508987426757812</v>
      </c>
      <c r="K31" s="81">
        <v>31.097923278808594</v>
      </c>
      <c r="L31" s="82">
        <v>34.08483123779297</v>
      </c>
      <c r="M31" s="60">
        <v>34.461212158203125</v>
      </c>
      <c r="N31" s="60">
        <v>34.644073486328125</v>
      </c>
      <c r="O31" s="60">
        <v>34.10890579223633</v>
      </c>
      <c r="P31" s="81">
        <v>34.38161849975586</v>
      </c>
      <c r="Q31" s="82">
        <v>34.317203521728516</v>
      </c>
      <c r="R31" s="60">
        <v>34.398441314697266</v>
      </c>
      <c r="S31" s="60">
        <v>34.42254638671875</v>
      </c>
      <c r="T31" s="60">
        <v>34.31374740600586</v>
      </c>
      <c r="U31" s="81">
        <v>34.377906799316406</v>
      </c>
      <c r="V31" s="82">
        <v>33.173587799072266</v>
      </c>
      <c r="W31" s="60">
        <v>33.496009826660156</v>
      </c>
      <c r="X31" s="60">
        <v>33.646732330322266</v>
      </c>
      <c r="Y31" s="60">
        <v>33.1846923828125</v>
      </c>
      <c r="Z31" s="61">
        <v>33.430240631103516</v>
      </c>
    </row>
    <row r="32" spans="1:26" ht="12.75">
      <c r="A32" s="58">
        <v>41395</v>
      </c>
      <c r="B32" s="60">
        <v>23.07974624633789</v>
      </c>
      <c r="C32" s="60">
        <v>32.764610290527344</v>
      </c>
      <c r="D32" s="60">
        <v>37.5712890625</v>
      </c>
      <c r="E32" s="60">
        <v>23.170082092285156</v>
      </c>
      <c r="F32" s="81">
        <v>31.22739028930664</v>
      </c>
      <c r="G32" s="82">
        <v>23.98492431640625</v>
      </c>
      <c r="H32" s="60">
        <v>33.53458023071289</v>
      </c>
      <c r="I32" s="60">
        <v>38.125850677490234</v>
      </c>
      <c r="J32" s="60">
        <v>23.543970108032227</v>
      </c>
      <c r="K32" s="81">
        <v>32.28661346435547</v>
      </c>
      <c r="L32" s="82">
        <v>33.50826644897461</v>
      </c>
      <c r="M32" s="60">
        <v>33.90243911743164</v>
      </c>
      <c r="N32" s="60">
        <v>34.20765686035156</v>
      </c>
      <c r="O32" s="60">
        <v>33.64337158203125</v>
      </c>
      <c r="P32" s="81">
        <v>33.8147087097168</v>
      </c>
      <c r="Q32" s="82">
        <v>33.58611297607422</v>
      </c>
      <c r="R32" s="60">
        <v>33.75529098510742</v>
      </c>
      <c r="S32" s="60">
        <v>33.91530227661133</v>
      </c>
      <c r="T32" s="60">
        <v>33.68574905395508</v>
      </c>
      <c r="U32" s="81">
        <v>33.70642852783203</v>
      </c>
      <c r="V32" s="82">
        <v>32.676231384277344</v>
      </c>
      <c r="W32" s="60">
        <v>32.992706298828125</v>
      </c>
      <c r="X32" s="60">
        <v>33.24498748779297</v>
      </c>
      <c r="Y32" s="60">
        <v>32.79816436767578</v>
      </c>
      <c r="Z32" s="61">
        <v>32.91742706298828</v>
      </c>
    </row>
    <row r="33" spans="1:26" ht="12.75">
      <c r="A33" s="58">
        <v>41426</v>
      </c>
      <c r="B33" s="60">
        <v>24.3421688079834</v>
      </c>
      <c r="C33" s="60">
        <v>36.27069854736328</v>
      </c>
      <c r="D33" s="60">
        <v>41.983924865722656</v>
      </c>
      <c r="E33" s="60">
        <v>23.856380462646484</v>
      </c>
      <c r="F33" s="81">
        <v>34.94827651977539</v>
      </c>
      <c r="G33" s="82">
        <v>27.105649948120117</v>
      </c>
      <c r="H33" s="60">
        <v>39.543495178222656</v>
      </c>
      <c r="I33" s="60">
        <v>46.26284408569336</v>
      </c>
      <c r="J33" s="60">
        <v>28.052581787109375</v>
      </c>
      <c r="K33" s="81">
        <v>37.92897415161133</v>
      </c>
      <c r="L33" s="82">
        <v>33.924652099609375</v>
      </c>
      <c r="M33" s="60">
        <v>35.86690902709961</v>
      </c>
      <c r="N33" s="60">
        <v>36.81893539428711</v>
      </c>
      <c r="O33" s="60">
        <v>33.90471649169922</v>
      </c>
      <c r="P33" s="81">
        <v>35.63655090332031</v>
      </c>
      <c r="Q33" s="82">
        <v>33.68342208862305</v>
      </c>
      <c r="R33" s="60">
        <v>35.34260940551758</v>
      </c>
      <c r="S33" s="60">
        <v>36.17684555053711</v>
      </c>
      <c r="T33" s="60">
        <v>33.68659210205078</v>
      </c>
      <c r="U33" s="81">
        <v>35.148651123046875</v>
      </c>
      <c r="V33" s="82">
        <v>33.002906799316406</v>
      </c>
      <c r="W33" s="60">
        <v>34.839168548583984</v>
      </c>
      <c r="X33" s="60">
        <v>35.73873519897461</v>
      </c>
      <c r="Y33" s="60">
        <v>32.982173919677734</v>
      </c>
      <c r="Z33" s="61">
        <v>34.62197494506836</v>
      </c>
    </row>
    <row r="34" spans="1:26" ht="12.75">
      <c r="A34" s="58">
        <v>41456</v>
      </c>
      <c r="B34" s="60">
        <v>24.200551986694336</v>
      </c>
      <c r="C34" s="60">
        <v>35.14776611328125</v>
      </c>
      <c r="D34" s="60">
        <v>41.87521743774414</v>
      </c>
      <c r="E34" s="60">
        <v>24.834680557250977</v>
      </c>
      <c r="F34" s="81">
        <v>33.63435363769531</v>
      </c>
      <c r="G34" s="82">
        <v>33.7677116394043</v>
      </c>
      <c r="H34" s="60">
        <v>54.169349670410156</v>
      </c>
      <c r="I34" s="60">
        <v>64.06719207763672</v>
      </c>
      <c r="J34" s="60">
        <v>33.48871994018555</v>
      </c>
      <c r="K34" s="81">
        <v>50.80712890625</v>
      </c>
      <c r="L34" s="82">
        <v>34.78042221069336</v>
      </c>
      <c r="M34" s="60">
        <v>39.190181732177734</v>
      </c>
      <c r="N34" s="60">
        <v>41.383541107177734</v>
      </c>
      <c r="O34" s="60">
        <v>34.77729415893555</v>
      </c>
      <c r="P34" s="81">
        <v>38.45718765258789</v>
      </c>
      <c r="Q34" s="82">
        <v>34.43125915527344</v>
      </c>
      <c r="R34" s="60">
        <v>38.67213821411133</v>
      </c>
      <c r="S34" s="60">
        <v>40.78325653076172</v>
      </c>
      <c r="T34" s="60">
        <v>34.44307327270508</v>
      </c>
      <c r="U34" s="81">
        <v>37.95878601074219</v>
      </c>
      <c r="V34" s="82">
        <v>33.90584945678711</v>
      </c>
      <c r="W34" s="60">
        <v>38.133811950683594</v>
      </c>
      <c r="X34" s="60">
        <v>40.24482345581055</v>
      </c>
      <c r="Y34" s="60">
        <v>33.917823791503906</v>
      </c>
      <c r="Z34" s="61">
        <v>37.426021575927734</v>
      </c>
    </row>
    <row r="35" spans="1:26" ht="12.75">
      <c r="A35" s="58">
        <v>41487</v>
      </c>
      <c r="B35" s="60">
        <v>26.262598037719727</v>
      </c>
      <c r="C35" s="60">
        <v>36.360660552978516</v>
      </c>
      <c r="D35" s="60">
        <v>42.352718353271484</v>
      </c>
      <c r="E35" s="60">
        <v>27.368471145629883</v>
      </c>
      <c r="F35" s="81">
        <v>34.90237045288086</v>
      </c>
      <c r="G35" s="82">
        <v>38.908226013183594</v>
      </c>
      <c r="H35" s="60">
        <v>57.42438507080078</v>
      </c>
      <c r="I35" s="60">
        <v>66.85411834716797</v>
      </c>
      <c r="J35" s="60">
        <v>39.09352111816406</v>
      </c>
      <c r="K35" s="81">
        <v>54.899810791015625</v>
      </c>
      <c r="L35" s="82">
        <v>34.78870391845703</v>
      </c>
      <c r="M35" s="60">
        <v>38.9421501159668</v>
      </c>
      <c r="N35" s="60">
        <v>41.040504455566406</v>
      </c>
      <c r="O35" s="60">
        <v>34.781890869140625</v>
      </c>
      <c r="P35" s="81">
        <v>38.393611907958984</v>
      </c>
      <c r="Q35" s="82">
        <v>34.37584686279297</v>
      </c>
      <c r="R35" s="60">
        <v>38.1608772277832</v>
      </c>
      <c r="S35" s="60">
        <v>40.071678161621094</v>
      </c>
      <c r="T35" s="60">
        <v>34.3541259765625</v>
      </c>
      <c r="U35" s="81">
        <v>37.668983459472656</v>
      </c>
      <c r="V35" s="82">
        <v>33.86867141723633</v>
      </c>
      <c r="W35" s="60">
        <v>37.948204040527344</v>
      </c>
      <c r="X35" s="60">
        <v>40.01243591308594</v>
      </c>
      <c r="Y35" s="60">
        <v>33.85820007324219</v>
      </c>
      <c r="Z35" s="61">
        <v>37.413429260253906</v>
      </c>
    </row>
    <row r="36" spans="1:26" ht="12.75">
      <c r="A36" s="58">
        <v>41518</v>
      </c>
      <c r="B36" s="60">
        <v>24.151548385620117</v>
      </c>
      <c r="C36" s="60">
        <v>33.92231750488281</v>
      </c>
      <c r="D36" s="60">
        <v>38.976417541503906</v>
      </c>
      <c r="E36" s="60">
        <v>24.323383331298828</v>
      </c>
      <c r="F36" s="81">
        <v>32.46825408935547</v>
      </c>
      <c r="G36" s="82">
        <v>26.779041290283203</v>
      </c>
      <c r="H36" s="60">
        <v>37.31060028076172</v>
      </c>
      <c r="I36" s="60">
        <v>42.57325744628906</v>
      </c>
      <c r="J36" s="60">
        <v>27.28000831604004</v>
      </c>
      <c r="K36" s="81">
        <v>35.47684097290039</v>
      </c>
      <c r="L36" s="82">
        <v>34.39746856689453</v>
      </c>
      <c r="M36" s="60">
        <v>38.85312271118164</v>
      </c>
      <c r="N36" s="60">
        <v>41.131324768066406</v>
      </c>
      <c r="O36" s="60">
        <v>34.46488952636719</v>
      </c>
      <c r="P36" s="81">
        <v>38.180580139160156</v>
      </c>
      <c r="Q36" s="82">
        <v>34.14347457885742</v>
      </c>
      <c r="R36" s="60">
        <v>38.5599250793457</v>
      </c>
      <c r="S36" s="60">
        <v>40.80424880981445</v>
      </c>
      <c r="T36" s="60">
        <v>34.18914794921875</v>
      </c>
      <c r="U36" s="81">
        <v>37.89628601074219</v>
      </c>
      <c r="V36" s="82">
        <v>33.4586181640625</v>
      </c>
      <c r="W36" s="60">
        <v>37.72932434082031</v>
      </c>
      <c r="X36" s="60">
        <v>39.89866256713867</v>
      </c>
      <c r="Y36" s="60">
        <v>33.47996520996094</v>
      </c>
      <c r="Z36" s="61">
        <v>37.0987434387207</v>
      </c>
    </row>
    <row r="37" spans="1:26" ht="12.75">
      <c r="A37" s="58">
        <v>41548</v>
      </c>
      <c r="B37" s="60">
        <v>22.808536529541016</v>
      </c>
      <c r="C37" s="60">
        <v>33.0968132019043</v>
      </c>
      <c r="D37" s="60">
        <v>38.402957916259766</v>
      </c>
      <c r="E37" s="60">
        <v>22.73542594909668</v>
      </c>
      <c r="F37" s="81">
        <v>31.769245147705078</v>
      </c>
      <c r="G37" s="82">
        <v>22.816457748413086</v>
      </c>
      <c r="H37" s="60">
        <v>33.04533004760742</v>
      </c>
      <c r="I37" s="60">
        <v>38.166561126708984</v>
      </c>
      <c r="J37" s="60">
        <v>22.678836822509766</v>
      </c>
      <c r="K37" s="81">
        <v>31.68132972717285</v>
      </c>
      <c r="L37" s="82">
        <v>34.392845153808594</v>
      </c>
      <c r="M37" s="60">
        <v>35.013301849365234</v>
      </c>
      <c r="N37" s="60">
        <v>35.3309440612793</v>
      </c>
      <c r="O37" s="60">
        <v>34.403343200683594</v>
      </c>
      <c r="P37" s="81">
        <v>34.92177963256836</v>
      </c>
      <c r="Q37" s="82">
        <v>34.37053298950195</v>
      </c>
      <c r="R37" s="60">
        <v>34.922935485839844</v>
      </c>
      <c r="S37" s="60">
        <v>35.20855712890625</v>
      </c>
      <c r="T37" s="60">
        <v>34.381317138671875</v>
      </c>
      <c r="U37" s="81">
        <v>34.84208679199219</v>
      </c>
      <c r="V37" s="82">
        <v>33.391082763671875</v>
      </c>
      <c r="W37" s="60">
        <v>34.032135009765625</v>
      </c>
      <c r="X37" s="60">
        <v>34.3668098449707</v>
      </c>
      <c r="Y37" s="60">
        <v>33.40166091918945</v>
      </c>
      <c r="Z37" s="61">
        <v>33.94145965576172</v>
      </c>
    </row>
    <row r="38" spans="1:26" ht="12.75">
      <c r="A38" s="58">
        <v>41579</v>
      </c>
      <c r="B38" s="60">
        <v>25.62636375427246</v>
      </c>
      <c r="C38" s="60">
        <v>33.70071792602539</v>
      </c>
      <c r="D38" s="60">
        <v>38.41781997680664</v>
      </c>
      <c r="E38" s="60">
        <v>26.749868392944336</v>
      </c>
      <c r="F38" s="81">
        <v>32.39204406738281</v>
      </c>
      <c r="G38" s="82">
        <v>25.5634765625</v>
      </c>
      <c r="H38" s="60">
        <v>35.42457580566406</v>
      </c>
      <c r="I38" s="60">
        <v>40.42234802246094</v>
      </c>
      <c r="J38" s="60">
        <v>25.977970123291016</v>
      </c>
      <c r="K38" s="81">
        <v>33.90001678466797</v>
      </c>
      <c r="L38" s="82">
        <v>34.46600341796875</v>
      </c>
      <c r="M38" s="60">
        <v>35.11693572998047</v>
      </c>
      <c r="N38" s="60">
        <v>35.82155227661133</v>
      </c>
      <c r="O38" s="60">
        <v>34.8654670715332</v>
      </c>
      <c r="P38" s="81">
        <v>35.032684326171875</v>
      </c>
      <c r="Q38" s="82">
        <v>34.729854583740234</v>
      </c>
      <c r="R38" s="60">
        <v>35.032291412353516</v>
      </c>
      <c r="S38" s="60">
        <v>35.538936614990234</v>
      </c>
      <c r="T38" s="60">
        <v>35.1386833190918</v>
      </c>
      <c r="U38" s="81">
        <v>34.97675323486328</v>
      </c>
      <c r="V38" s="82">
        <v>33.66857147216797</v>
      </c>
      <c r="W38" s="60">
        <v>34.21491622924805</v>
      </c>
      <c r="X38" s="60">
        <v>34.84642791748047</v>
      </c>
      <c r="Y38" s="60">
        <v>34.05167770385742</v>
      </c>
      <c r="Z38" s="61">
        <v>34.14167404174805</v>
      </c>
    </row>
    <row r="39" spans="1:26" ht="12.75">
      <c r="A39" s="58">
        <v>41609</v>
      </c>
      <c r="B39" s="60">
        <v>27.99309539794922</v>
      </c>
      <c r="C39" s="60">
        <v>37.156986236572266</v>
      </c>
      <c r="D39" s="60">
        <v>42.01061248779297</v>
      </c>
      <c r="E39" s="60">
        <v>28.093238830566406</v>
      </c>
      <c r="F39" s="81">
        <v>35.885623931884766</v>
      </c>
      <c r="G39" s="82">
        <v>27.833473205566406</v>
      </c>
      <c r="H39" s="60">
        <v>39.970924377441406</v>
      </c>
      <c r="I39" s="60">
        <v>45.740028381347656</v>
      </c>
      <c r="J39" s="60">
        <v>27.743284225463867</v>
      </c>
      <c r="K39" s="81">
        <v>38.03422164916992</v>
      </c>
      <c r="L39" s="82">
        <v>35.80659484863281</v>
      </c>
      <c r="M39" s="60">
        <v>36.84323501586914</v>
      </c>
      <c r="N39" s="60">
        <v>37.208797454833984</v>
      </c>
      <c r="O39" s="60">
        <v>35.65487289428711</v>
      </c>
      <c r="P39" s="81">
        <v>36.6839714050293</v>
      </c>
      <c r="Q39" s="82">
        <v>35.9742546081543</v>
      </c>
      <c r="R39" s="60">
        <v>36.75684356689453</v>
      </c>
      <c r="S39" s="60">
        <v>37.05072784423828</v>
      </c>
      <c r="T39" s="60">
        <v>35.8978271484375</v>
      </c>
      <c r="U39" s="81">
        <v>36.626060485839844</v>
      </c>
      <c r="V39" s="82">
        <v>34.894466400146484</v>
      </c>
      <c r="W39" s="60">
        <v>35.929569244384766</v>
      </c>
      <c r="X39" s="60">
        <v>36.29274368286133</v>
      </c>
      <c r="Y39" s="60">
        <v>34.75918960571289</v>
      </c>
      <c r="Z39" s="61">
        <v>35.76068878173828</v>
      </c>
    </row>
    <row r="40" spans="1:26" ht="12.75">
      <c r="A40" s="83">
        <v>41640</v>
      </c>
      <c r="B40" s="41">
        <v>31.971939086914062</v>
      </c>
      <c r="C40" s="41">
        <v>38.08089828491211</v>
      </c>
      <c r="D40" s="41">
        <v>41.52359390258789</v>
      </c>
      <c r="E40" s="41">
        <v>32.23264694213867</v>
      </c>
      <c r="F40" s="84">
        <v>37.20868682861328</v>
      </c>
      <c r="G40" s="85">
        <v>31.3383846282959</v>
      </c>
      <c r="H40" s="41">
        <v>41.735008239746094</v>
      </c>
      <c r="I40" s="41">
        <v>47.02799606323242</v>
      </c>
      <c r="J40" s="41">
        <v>31.496301651000977</v>
      </c>
      <c r="K40" s="84">
        <v>40.11972427368164</v>
      </c>
      <c r="L40" s="85">
        <v>39.80079650878906</v>
      </c>
      <c r="M40" s="41">
        <v>40.14235305786133</v>
      </c>
      <c r="N40" s="41">
        <v>40.2757568359375</v>
      </c>
      <c r="O40" s="41">
        <v>39.735294342041016</v>
      </c>
      <c r="P40" s="84">
        <v>40.11327362060547</v>
      </c>
      <c r="Q40" s="85">
        <v>39.71211624145508</v>
      </c>
      <c r="R40" s="41">
        <v>39.940372467041016</v>
      </c>
      <c r="S40" s="41">
        <v>39.94485855102539</v>
      </c>
      <c r="T40" s="41">
        <v>39.58942413330078</v>
      </c>
      <c r="U40" s="84">
        <v>39.92536544799805</v>
      </c>
      <c r="V40" s="85">
        <v>38.785491943359375</v>
      </c>
      <c r="W40" s="41">
        <v>39.11738967895508</v>
      </c>
      <c r="X40" s="41">
        <v>39.22060775756836</v>
      </c>
      <c r="Y40" s="41">
        <v>38.69636154174805</v>
      </c>
      <c r="Z40" s="86">
        <v>39.091087341308594</v>
      </c>
    </row>
    <row r="41" spans="1:26" ht="12.75">
      <c r="A41" s="83">
        <v>41671</v>
      </c>
      <c r="B41" s="41">
        <v>31.51841163635254</v>
      </c>
      <c r="C41" s="41">
        <v>37.407440185546875</v>
      </c>
      <c r="D41" s="41">
        <v>40.83786392211914</v>
      </c>
      <c r="E41" s="41">
        <v>31.82704734802246</v>
      </c>
      <c r="F41" s="84">
        <v>36.667449951171875</v>
      </c>
      <c r="G41" s="85">
        <v>30.633033752441406</v>
      </c>
      <c r="H41" s="41">
        <v>40.073814392089844</v>
      </c>
      <c r="I41" s="41">
        <v>44.74589157104492</v>
      </c>
      <c r="J41" s="41">
        <v>30.459007263183594</v>
      </c>
      <c r="K41" s="84">
        <v>38.79697036743164</v>
      </c>
      <c r="L41" s="85">
        <v>39.56566619873047</v>
      </c>
      <c r="M41" s="41">
        <v>39.6517333984375</v>
      </c>
      <c r="N41" s="41">
        <v>39.6828498840332</v>
      </c>
      <c r="O41" s="41">
        <v>39.523406982421875</v>
      </c>
      <c r="P41" s="84">
        <v>39.656776428222656</v>
      </c>
      <c r="Q41" s="85">
        <v>39.36440658569336</v>
      </c>
      <c r="R41" s="41">
        <v>39.395816802978516</v>
      </c>
      <c r="S41" s="41">
        <v>39.42869567871094</v>
      </c>
      <c r="T41" s="41">
        <v>39.3641242980957</v>
      </c>
      <c r="U41" s="84">
        <v>39.401302337646484</v>
      </c>
      <c r="V41" s="85">
        <v>38.45063018798828</v>
      </c>
      <c r="W41" s="41">
        <v>38.558265686035156</v>
      </c>
      <c r="X41" s="41">
        <v>38.6109504699707</v>
      </c>
      <c r="Y41" s="41">
        <v>38.40888595581055</v>
      </c>
      <c r="Z41" s="86">
        <v>38.56609344482422</v>
      </c>
    </row>
    <row r="42" spans="1:26" ht="12.75">
      <c r="A42" s="83">
        <v>41699</v>
      </c>
      <c r="B42" s="41">
        <v>29.715147018432617</v>
      </c>
      <c r="C42" s="41">
        <v>36.33978271484375</v>
      </c>
      <c r="D42" s="41">
        <v>39.99074172973633</v>
      </c>
      <c r="E42" s="41">
        <v>30.26095962524414</v>
      </c>
      <c r="F42" s="84">
        <v>35.373924255371094</v>
      </c>
      <c r="G42" s="85">
        <v>27.081928253173828</v>
      </c>
      <c r="H42" s="41">
        <v>36.030845642089844</v>
      </c>
      <c r="I42" s="41">
        <v>40.38100814819336</v>
      </c>
      <c r="J42" s="41">
        <v>27.16825294494629</v>
      </c>
      <c r="K42" s="84">
        <v>34.69570541381836</v>
      </c>
      <c r="L42" s="85">
        <v>37.52513885498047</v>
      </c>
      <c r="M42" s="41">
        <v>37.970703125</v>
      </c>
      <c r="N42" s="41">
        <v>38.321189880371094</v>
      </c>
      <c r="O42" s="41">
        <v>37.71633529663086</v>
      </c>
      <c r="P42" s="84">
        <v>37.89388656616211</v>
      </c>
      <c r="Q42" s="85">
        <v>37.62791061401367</v>
      </c>
      <c r="R42" s="41">
        <v>37.766563415527344</v>
      </c>
      <c r="S42" s="41">
        <v>37.887142181396484</v>
      </c>
      <c r="T42" s="41">
        <v>37.73578643798828</v>
      </c>
      <c r="U42" s="84">
        <v>37.72666549682617</v>
      </c>
      <c r="V42" s="85">
        <v>36.614906311035156</v>
      </c>
      <c r="W42" s="41">
        <v>36.98775100708008</v>
      </c>
      <c r="X42" s="41">
        <v>37.244300842285156</v>
      </c>
      <c r="Y42" s="41">
        <v>36.74596405029297</v>
      </c>
      <c r="Z42" s="86">
        <v>36.915863037109375</v>
      </c>
    </row>
    <row r="43" spans="1:26" ht="12.75">
      <c r="A43" s="83">
        <v>41730</v>
      </c>
      <c r="B43" s="41">
        <v>25.90749740600586</v>
      </c>
      <c r="C43" s="41">
        <v>35.374908447265625</v>
      </c>
      <c r="D43" s="41">
        <v>40.40782928466797</v>
      </c>
      <c r="E43" s="41">
        <v>26.51795768737793</v>
      </c>
      <c r="F43" s="84">
        <v>33.80096435546875</v>
      </c>
      <c r="G43" s="85">
        <v>25.94452667236328</v>
      </c>
      <c r="H43" s="41">
        <v>35.35158920288086</v>
      </c>
      <c r="I43" s="41">
        <v>40.31780242919922</v>
      </c>
      <c r="J43" s="41">
        <v>26.564165115356445</v>
      </c>
      <c r="K43" s="84">
        <v>33.75948715209961</v>
      </c>
      <c r="L43" s="85">
        <v>36.81599426269531</v>
      </c>
      <c r="M43" s="41">
        <v>37.228065490722656</v>
      </c>
      <c r="N43" s="41">
        <v>37.407691955566406</v>
      </c>
      <c r="O43" s="41">
        <v>36.81237030029297</v>
      </c>
      <c r="P43" s="84">
        <v>37.15644073486328</v>
      </c>
      <c r="Q43" s="85">
        <v>36.756126403808594</v>
      </c>
      <c r="R43" s="41">
        <v>36.83061218261719</v>
      </c>
      <c r="S43" s="41">
        <v>36.84312438964844</v>
      </c>
      <c r="T43" s="41">
        <v>36.73599624633789</v>
      </c>
      <c r="U43" s="84">
        <v>36.81877899169922</v>
      </c>
      <c r="V43" s="85">
        <v>35.7590446472168</v>
      </c>
      <c r="W43" s="41">
        <v>36.1434211730957</v>
      </c>
      <c r="X43" s="41">
        <v>36.30888366699219</v>
      </c>
      <c r="Y43" s="41">
        <v>35.7463493347168</v>
      </c>
      <c r="Z43" s="86">
        <v>36.081398010253906</v>
      </c>
    </row>
    <row r="44" spans="1:26" ht="12.75">
      <c r="A44" s="83">
        <v>41760</v>
      </c>
      <c r="B44" s="41">
        <v>23.83795928955078</v>
      </c>
      <c r="C44" s="41">
        <v>33.4024658203125</v>
      </c>
      <c r="D44" s="41">
        <v>38.5328254699707</v>
      </c>
      <c r="E44" s="41">
        <v>24.262592315673828</v>
      </c>
      <c r="F44" s="84">
        <v>32.06100845336914</v>
      </c>
      <c r="G44" s="85">
        <v>26.255523681640625</v>
      </c>
      <c r="H44" s="41">
        <v>35.41831588745117</v>
      </c>
      <c r="I44" s="41">
        <v>40.4871826171875</v>
      </c>
      <c r="J44" s="41">
        <v>26.384313583374023</v>
      </c>
      <c r="K44" s="84">
        <v>34.37980651855469</v>
      </c>
      <c r="L44" s="85">
        <v>36.20978927612305</v>
      </c>
      <c r="M44" s="41">
        <v>36.722354888916016</v>
      </c>
      <c r="N44" s="41">
        <v>37.09674072265625</v>
      </c>
      <c r="O44" s="41">
        <v>36.384525299072266</v>
      </c>
      <c r="P44" s="84">
        <v>36.62142562866211</v>
      </c>
      <c r="Q44" s="85">
        <v>36.16507339477539</v>
      </c>
      <c r="R44" s="41">
        <v>36.41783905029297</v>
      </c>
      <c r="S44" s="41">
        <v>36.6196174621582</v>
      </c>
      <c r="T44" s="41">
        <v>36.278358459472656</v>
      </c>
      <c r="U44" s="84">
        <v>36.36254119873047</v>
      </c>
      <c r="V44" s="85">
        <v>35.313323974609375</v>
      </c>
      <c r="W44" s="41">
        <v>35.71586608886719</v>
      </c>
      <c r="X44" s="41">
        <v>36.02384567260742</v>
      </c>
      <c r="Y44" s="41">
        <v>35.46238708496094</v>
      </c>
      <c r="Z44" s="86">
        <v>35.63792037963867</v>
      </c>
    </row>
    <row r="45" spans="1:26" ht="12.75">
      <c r="A45" s="83">
        <v>41791</v>
      </c>
      <c r="B45" s="41">
        <v>26.538856506347656</v>
      </c>
      <c r="C45" s="41">
        <v>37.554908752441406</v>
      </c>
      <c r="D45" s="41">
        <v>43.13161849975586</v>
      </c>
      <c r="E45" s="41">
        <v>25.595863342285156</v>
      </c>
      <c r="F45" s="84">
        <v>36.428409576416016</v>
      </c>
      <c r="G45" s="85">
        <v>30.878448486328125</v>
      </c>
      <c r="H45" s="41">
        <v>44.177268981933594</v>
      </c>
      <c r="I45" s="41">
        <v>50.39856719970703</v>
      </c>
      <c r="J45" s="41">
        <v>31.03580093383789</v>
      </c>
      <c r="K45" s="84">
        <v>41.864437103271484</v>
      </c>
      <c r="L45" s="85">
        <v>36.736061096191406</v>
      </c>
      <c r="M45" s="41">
        <v>38.93210983276367</v>
      </c>
      <c r="N45" s="41">
        <v>40.00613021850586</v>
      </c>
      <c r="O45" s="41">
        <v>36.705230712890625</v>
      </c>
      <c r="P45" s="84">
        <v>38.60573959350586</v>
      </c>
      <c r="Q45" s="85">
        <v>36.34476852416992</v>
      </c>
      <c r="R45" s="41">
        <v>38.40073776245117</v>
      </c>
      <c r="S45" s="41">
        <v>39.43587875366211</v>
      </c>
      <c r="T45" s="41">
        <v>36.351318359375</v>
      </c>
      <c r="U45" s="84">
        <v>38.09385681152344</v>
      </c>
      <c r="V45" s="85">
        <v>35.718666076660156</v>
      </c>
      <c r="W45" s="41">
        <v>37.869510650634766</v>
      </c>
      <c r="X45" s="41">
        <v>38.92147445678711</v>
      </c>
      <c r="Y45" s="41">
        <v>35.698516845703125</v>
      </c>
      <c r="Z45" s="86">
        <v>37.544742584228516</v>
      </c>
    </row>
    <row r="46" spans="1:26" ht="12.75">
      <c r="A46" s="83">
        <v>41821</v>
      </c>
      <c r="B46" s="41">
        <v>25.97324562072754</v>
      </c>
      <c r="C46" s="41">
        <v>39.63835525512695</v>
      </c>
      <c r="D46" s="41">
        <v>47.65622329711914</v>
      </c>
      <c r="E46" s="41">
        <v>26.884023666381836</v>
      </c>
      <c r="F46" s="84">
        <v>37.74549102783203</v>
      </c>
      <c r="G46" s="85">
        <v>36.22509002685547</v>
      </c>
      <c r="H46" s="41">
        <v>58.19072341918945</v>
      </c>
      <c r="I46" s="41">
        <v>72.26766204833984</v>
      </c>
      <c r="J46" s="41">
        <v>38.79909133911133</v>
      </c>
      <c r="K46" s="84">
        <v>55.07419967651367</v>
      </c>
      <c r="L46" s="85">
        <v>37.626583099365234</v>
      </c>
      <c r="M46" s="41">
        <v>42.435699462890625</v>
      </c>
      <c r="N46" s="41">
        <v>44.838748931884766</v>
      </c>
      <c r="O46" s="41">
        <v>37.62871551513672</v>
      </c>
      <c r="P46" s="84">
        <v>41.74637222290039</v>
      </c>
      <c r="Q46" s="85">
        <v>37.16035842895508</v>
      </c>
      <c r="R46" s="41">
        <v>41.90139389038086</v>
      </c>
      <c r="S46" s="41">
        <v>44.274288177490234</v>
      </c>
      <c r="T46" s="41">
        <v>37.18448257446289</v>
      </c>
      <c r="U46" s="84">
        <v>41.20909118652344</v>
      </c>
      <c r="V46" s="85">
        <v>36.6715202331543</v>
      </c>
      <c r="W46" s="41">
        <v>41.27174758911133</v>
      </c>
      <c r="X46" s="41">
        <v>43.56736373901367</v>
      </c>
      <c r="Y46" s="41">
        <v>36.67303466796875</v>
      </c>
      <c r="Z46" s="86">
        <v>40.6109733581543</v>
      </c>
    </row>
    <row r="47" spans="1:26" ht="12.75">
      <c r="A47" s="83">
        <v>41852</v>
      </c>
      <c r="B47" s="41">
        <v>28.424150466918945</v>
      </c>
      <c r="C47" s="41">
        <v>39.439823150634766</v>
      </c>
      <c r="D47" s="41">
        <v>46.06459045410156</v>
      </c>
      <c r="E47" s="41">
        <v>30.02064323425293</v>
      </c>
      <c r="F47" s="84">
        <v>37.94437026977539</v>
      </c>
      <c r="G47" s="85">
        <v>42.735511779785156</v>
      </c>
      <c r="H47" s="41">
        <v>63.98056411743164</v>
      </c>
      <c r="I47" s="41">
        <v>73.32109069824219</v>
      </c>
      <c r="J47" s="41">
        <v>40.990848541259766</v>
      </c>
      <c r="K47" s="84">
        <v>61.44893264770508</v>
      </c>
      <c r="L47" s="85">
        <v>37.623512268066406</v>
      </c>
      <c r="M47" s="41">
        <v>42.170616149902344</v>
      </c>
      <c r="N47" s="41">
        <v>44.46662139892578</v>
      </c>
      <c r="O47" s="41">
        <v>37.60370635986328</v>
      </c>
      <c r="P47" s="84">
        <v>41.629173278808594</v>
      </c>
      <c r="Q47" s="85">
        <v>37.0812873840332</v>
      </c>
      <c r="R47" s="41">
        <v>41.44862747192383</v>
      </c>
      <c r="S47" s="41">
        <v>43.64673614501953</v>
      </c>
      <c r="T47" s="41">
        <v>37.0396614074707</v>
      </c>
      <c r="U47" s="84">
        <v>40.935482025146484</v>
      </c>
      <c r="V47" s="85">
        <v>36.62025833129883</v>
      </c>
      <c r="W47" s="41">
        <v>41.12035369873047</v>
      </c>
      <c r="X47" s="41">
        <v>43.40512466430664</v>
      </c>
      <c r="Y47" s="41">
        <v>36.60717010498047</v>
      </c>
      <c r="Z47" s="86">
        <v>40.588623046875</v>
      </c>
    </row>
    <row r="48" spans="1:26" ht="12.75">
      <c r="A48" s="83">
        <v>41883</v>
      </c>
      <c r="B48" s="41">
        <v>25.565671920776367</v>
      </c>
      <c r="C48" s="41">
        <v>38.01631546020508</v>
      </c>
      <c r="D48" s="41">
        <v>44.50331115722656</v>
      </c>
      <c r="E48" s="41">
        <v>24.431941986083984</v>
      </c>
      <c r="F48" s="84">
        <v>36.785118103027344</v>
      </c>
      <c r="G48" s="85">
        <v>30.539880752563477</v>
      </c>
      <c r="H48" s="41">
        <v>42.48300552368164</v>
      </c>
      <c r="I48" s="41">
        <v>48.287776947021484</v>
      </c>
      <c r="J48" s="41">
        <v>29.851266860961914</v>
      </c>
      <c r="K48" s="84">
        <v>40.83013916015625</v>
      </c>
      <c r="L48" s="85">
        <v>37.638397216796875</v>
      </c>
      <c r="M48" s="41">
        <v>42.730709075927734</v>
      </c>
      <c r="N48" s="41">
        <v>45.31205749511719</v>
      </c>
      <c r="O48" s="41">
        <v>37.69281768798828</v>
      </c>
      <c r="P48" s="84">
        <v>41.87630081176758</v>
      </c>
      <c r="Q48" s="85">
        <v>36.98386764526367</v>
      </c>
      <c r="R48" s="41">
        <v>42.06607437133789</v>
      </c>
      <c r="S48" s="41">
        <v>44.63829803466797</v>
      </c>
      <c r="T48" s="41">
        <v>37.020172119140625</v>
      </c>
      <c r="U48" s="84">
        <v>41.22194290161133</v>
      </c>
      <c r="V48" s="85">
        <v>36.227561950683594</v>
      </c>
      <c r="W48" s="41">
        <v>40.80795669555664</v>
      </c>
      <c r="X48" s="41">
        <v>43.092742919921875</v>
      </c>
      <c r="Y48" s="41">
        <v>36.20610809326172</v>
      </c>
      <c r="Z48" s="86">
        <v>40.06105422973633</v>
      </c>
    </row>
    <row r="49" spans="1:26" ht="12.75">
      <c r="A49" s="83">
        <v>41913</v>
      </c>
      <c r="B49" s="41">
        <v>25.233671188354492</v>
      </c>
      <c r="C49" s="41">
        <v>33.40372085571289</v>
      </c>
      <c r="D49" s="41">
        <v>38.82227325439453</v>
      </c>
      <c r="E49" s="41">
        <v>26.09417152404785</v>
      </c>
      <c r="F49" s="84">
        <v>32.358741760253906</v>
      </c>
      <c r="G49" s="85">
        <v>25.108896255493164</v>
      </c>
      <c r="H49" s="41">
        <v>35.15436553955078</v>
      </c>
      <c r="I49" s="41">
        <v>40.54423141479492</v>
      </c>
      <c r="J49" s="41">
        <v>25.26868438720703</v>
      </c>
      <c r="K49" s="84">
        <v>33.74497985839844</v>
      </c>
      <c r="L49" s="85">
        <v>37.3167839050293</v>
      </c>
      <c r="M49" s="41">
        <v>38.63084411621094</v>
      </c>
      <c r="N49" s="41">
        <v>39.28886795043945</v>
      </c>
      <c r="O49" s="41">
        <v>37.3248405456543</v>
      </c>
      <c r="P49" s="84">
        <v>38.428367614746094</v>
      </c>
      <c r="Q49" s="85">
        <v>37.155967712402344</v>
      </c>
      <c r="R49" s="41">
        <v>38.35813903808594</v>
      </c>
      <c r="S49" s="41">
        <v>38.97297286987305</v>
      </c>
      <c r="T49" s="41">
        <v>37.17266845703125</v>
      </c>
      <c r="U49" s="84">
        <v>38.17398452758789</v>
      </c>
      <c r="V49" s="85">
        <v>36.21725082397461</v>
      </c>
      <c r="W49" s="41">
        <v>37.526668548583984</v>
      </c>
      <c r="X49" s="41">
        <v>38.1901969909668</v>
      </c>
      <c r="Y49" s="41">
        <v>36.230228424072266</v>
      </c>
      <c r="Z49" s="86">
        <v>37.326053619384766</v>
      </c>
    </row>
    <row r="50" spans="1:26" ht="12.75">
      <c r="A50" s="83">
        <v>41944</v>
      </c>
      <c r="B50" s="41">
        <v>27.21693229675293</v>
      </c>
      <c r="C50" s="41">
        <v>36.1551399230957</v>
      </c>
      <c r="D50" s="41">
        <v>41.034263610839844</v>
      </c>
      <c r="E50" s="41">
        <v>27.792926788330078</v>
      </c>
      <c r="F50" s="84">
        <v>35.0737190246582</v>
      </c>
      <c r="G50" s="85">
        <v>28.0956974029541</v>
      </c>
      <c r="H50" s="41">
        <v>38.80046081542969</v>
      </c>
      <c r="I50" s="41">
        <v>43.997886657714844</v>
      </c>
      <c r="J50" s="41">
        <v>28.04583740234375</v>
      </c>
      <c r="K50" s="84">
        <v>37.473388671875</v>
      </c>
      <c r="L50" s="85">
        <v>37.10606002807617</v>
      </c>
      <c r="M50" s="41">
        <v>37.88039016723633</v>
      </c>
      <c r="N50" s="41">
        <v>38.62483215332031</v>
      </c>
      <c r="O50" s="41">
        <v>37.56901550292969</v>
      </c>
      <c r="P50" s="84">
        <v>37.781593322753906</v>
      </c>
      <c r="Q50" s="85">
        <v>37.60670471191406</v>
      </c>
      <c r="R50" s="41">
        <v>38.0960693359375</v>
      </c>
      <c r="S50" s="41">
        <v>38.665218353271484</v>
      </c>
      <c r="T50" s="41">
        <v>38.041473388671875</v>
      </c>
      <c r="U50" s="84">
        <v>38.02476501464844</v>
      </c>
      <c r="V50" s="85">
        <v>36.39893341064453</v>
      </c>
      <c r="W50" s="41">
        <v>37.06352615356445</v>
      </c>
      <c r="X50" s="41">
        <v>37.72781753540039</v>
      </c>
      <c r="Y50" s="41">
        <v>36.824031829833984</v>
      </c>
      <c r="Z50" s="86">
        <v>36.98058319091797</v>
      </c>
    </row>
    <row r="51" spans="1:26" ht="12.75">
      <c r="A51" s="83">
        <v>41974</v>
      </c>
      <c r="B51" s="41">
        <v>30.271215438842773</v>
      </c>
      <c r="C51" s="41">
        <v>39.02428436279297</v>
      </c>
      <c r="D51" s="41">
        <v>43.57844543457031</v>
      </c>
      <c r="E51" s="41">
        <v>30.397724151611328</v>
      </c>
      <c r="F51" s="84">
        <v>37.59667205810547</v>
      </c>
      <c r="G51" s="85">
        <v>30.928028106689453</v>
      </c>
      <c r="H51" s="41">
        <v>42.2138557434082</v>
      </c>
      <c r="I51" s="41">
        <v>47.53335189819336</v>
      </c>
      <c r="J51" s="41">
        <v>30.978271484375</v>
      </c>
      <c r="K51" s="84">
        <v>40.137359619140625</v>
      </c>
      <c r="L51" s="85">
        <v>38.559200286865234</v>
      </c>
      <c r="M51" s="41">
        <v>39.85381317138672</v>
      </c>
      <c r="N51" s="41">
        <v>40.22922134399414</v>
      </c>
      <c r="O51" s="41">
        <v>38.34739303588867</v>
      </c>
      <c r="P51" s="84">
        <v>39.62305450439453</v>
      </c>
      <c r="Q51" s="85">
        <v>38.90749740600586</v>
      </c>
      <c r="R51" s="41">
        <v>39.891536712646484</v>
      </c>
      <c r="S51" s="41">
        <v>40.18083572387695</v>
      </c>
      <c r="T51" s="41">
        <v>38.740867614746094</v>
      </c>
      <c r="U51" s="84">
        <v>39.7219123840332</v>
      </c>
      <c r="V51" s="85">
        <v>37.72183609008789</v>
      </c>
      <c r="W51" s="41">
        <v>38.971370697021484</v>
      </c>
      <c r="X51" s="41">
        <v>39.3509521484375</v>
      </c>
      <c r="Y51" s="41">
        <v>37.527957916259766</v>
      </c>
      <c r="Z51" s="86">
        <v>38.75154113769531</v>
      </c>
    </row>
    <row r="52" spans="1:26" ht="12.75">
      <c r="A52" s="58">
        <v>42005</v>
      </c>
      <c r="B52" s="60">
        <v>35.107086181640625</v>
      </c>
      <c r="C52" s="60">
        <v>38.77088165283203</v>
      </c>
      <c r="D52" s="60">
        <v>42.46187210083008</v>
      </c>
      <c r="E52" s="60">
        <v>37.62129211425781</v>
      </c>
      <c r="F52" s="81">
        <v>37.915374755859375</v>
      </c>
      <c r="G52" s="82">
        <v>35.521080017089844</v>
      </c>
      <c r="H52" s="60">
        <v>41.757904052734375</v>
      </c>
      <c r="I52" s="60">
        <v>46.361331939697266</v>
      </c>
      <c r="J52" s="60">
        <v>37.229881286621094</v>
      </c>
      <c r="K52" s="81">
        <v>40.794464111328125</v>
      </c>
      <c r="L52" s="82">
        <v>40.94685363769531</v>
      </c>
      <c r="M52" s="60">
        <v>41.337615966796875</v>
      </c>
      <c r="N52" s="60">
        <v>41.46730422973633</v>
      </c>
      <c r="O52" s="60">
        <v>40.852783203125</v>
      </c>
      <c r="P52" s="81">
        <v>41.30006408691406</v>
      </c>
      <c r="Q52" s="82">
        <v>41.474430084228516</v>
      </c>
      <c r="R52" s="60">
        <v>41.757667541503906</v>
      </c>
      <c r="S52" s="60">
        <v>41.8060188293457</v>
      </c>
      <c r="T52" s="60">
        <v>41.341270446777344</v>
      </c>
      <c r="U52" s="81">
        <v>41.741058349609375</v>
      </c>
      <c r="V52" s="82">
        <v>40.192256927490234</v>
      </c>
      <c r="W52" s="60">
        <v>40.55031204223633</v>
      </c>
      <c r="X52" s="60">
        <v>40.64426803588867</v>
      </c>
      <c r="Y52" s="60">
        <v>40.064090728759766</v>
      </c>
      <c r="Z52" s="61">
        <v>40.525413513183594</v>
      </c>
    </row>
    <row r="53" spans="1:26" ht="12.75">
      <c r="A53" s="58">
        <v>42036</v>
      </c>
      <c r="B53" s="60">
        <v>31.834793090820312</v>
      </c>
      <c r="C53" s="60">
        <v>37.40559387207031</v>
      </c>
      <c r="D53" s="60">
        <v>40.88352584838867</v>
      </c>
      <c r="E53" s="60">
        <v>32.34425354003906</v>
      </c>
      <c r="F53" s="81">
        <v>36.714378356933594</v>
      </c>
      <c r="G53" s="82">
        <v>32.04876708984375</v>
      </c>
      <c r="H53" s="60">
        <v>41.296512603759766</v>
      </c>
      <c r="I53" s="60">
        <v>46.23241424560547</v>
      </c>
      <c r="J53" s="60">
        <v>32.26837158203125</v>
      </c>
      <c r="K53" s="81">
        <v>40.028221130371094</v>
      </c>
      <c r="L53" s="82">
        <v>40.67326736450195</v>
      </c>
      <c r="M53" s="60">
        <v>40.82088088989258</v>
      </c>
      <c r="N53" s="60">
        <v>40.853206634521484</v>
      </c>
      <c r="O53" s="60">
        <v>40.603424072265625</v>
      </c>
      <c r="P53" s="81">
        <v>40.816001892089844</v>
      </c>
      <c r="Q53" s="82">
        <v>41.0383415222168</v>
      </c>
      <c r="R53" s="60">
        <v>41.162864685058594</v>
      </c>
      <c r="S53" s="60">
        <v>41.17716598510742</v>
      </c>
      <c r="T53" s="60">
        <v>40.9802131652832</v>
      </c>
      <c r="U53" s="81">
        <v>41.15088653564453</v>
      </c>
      <c r="V53" s="82">
        <v>39.81279373168945</v>
      </c>
      <c r="W53" s="60">
        <v>39.99382019042969</v>
      </c>
      <c r="X53" s="60">
        <v>40.043785095214844</v>
      </c>
      <c r="Y53" s="60">
        <v>39.74909210205078</v>
      </c>
      <c r="Z53" s="61">
        <v>39.9811897277832</v>
      </c>
    </row>
    <row r="54" spans="1:26" ht="12.75">
      <c r="A54" s="58">
        <v>42064</v>
      </c>
      <c r="B54" s="60">
        <v>29.57510757446289</v>
      </c>
      <c r="C54" s="60">
        <v>36.153785705566406</v>
      </c>
      <c r="D54" s="60">
        <v>39.947200775146484</v>
      </c>
      <c r="E54" s="60">
        <v>30.101186752319336</v>
      </c>
      <c r="F54" s="81">
        <v>35.169525146484375</v>
      </c>
      <c r="G54" s="82">
        <v>27.884965896606445</v>
      </c>
      <c r="H54" s="60">
        <v>37.48298645019531</v>
      </c>
      <c r="I54" s="60">
        <v>42.21388244628906</v>
      </c>
      <c r="J54" s="60">
        <v>27.908599853515625</v>
      </c>
      <c r="K54" s="81">
        <v>35.99560546875</v>
      </c>
      <c r="L54" s="82">
        <v>38.593196868896484</v>
      </c>
      <c r="M54" s="60">
        <v>39.05984878540039</v>
      </c>
      <c r="N54" s="60">
        <v>39.42386245727539</v>
      </c>
      <c r="O54" s="60">
        <v>38.76957702636719</v>
      </c>
      <c r="P54" s="81">
        <v>38.96829605102539</v>
      </c>
      <c r="Q54" s="82">
        <v>38.73655700683594</v>
      </c>
      <c r="R54" s="60">
        <v>38.886627197265625</v>
      </c>
      <c r="S54" s="60">
        <v>39.006622314453125</v>
      </c>
      <c r="T54" s="60">
        <v>38.83598327636719</v>
      </c>
      <c r="U54" s="81">
        <v>38.83564758300781</v>
      </c>
      <c r="V54" s="82">
        <v>37.6606559753418</v>
      </c>
      <c r="W54" s="60">
        <v>38.06498336791992</v>
      </c>
      <c r="X54" s="60">
        <v>38.33964157104492</v>
      </c>
      <c r="Y54" s="60">
        <v>37.7940673828125</v>
      </c>
      <c r="Z54" s="61">
        <v>37.97311019897461</v>
      </c>
    </row>
    <row r="55" spans="1:26" ht="12.75">
      <c r="A55" s="58">
        <v>42095</v>
      </c>
      <c r="B55" s="60">
        <v>26.793292999267578</v>
      </c>
      <c r="C55" s="60">
        <v>35.52524948120117</v>
      </c>
      <c r="D55" s="60">
        <v>40.62482452392578</v>
      </c>
      <c r="E55" s="60">
        <v>27.611804962158203</v>
      </c>
      <c r="F55" s="81">
        <v>34.17083740234375</v>
      </c>
      <c r="G55" s="82">
        <v>27.66714859008789</v>
      </c>
      <c r="H55" s="60">
        <v>36.61263656616211</v>
      </c>
      <c r="I55" s="60">
        <v>41.608646392822266</v>
      </c>
      <c r="J55" s="60">
        <v>28.451406478881836</v>
      </c>
      <c r="K55" s="81">
        <v>35.12955093383789</v>
      </c>
      <c r="L55" s="82">
        <v>37.73724365234375</v>
      </c>
      <c r="M55" s="60">
        <v>38.22715377807617</v>
      </c>
      <c r="N55" s="60">
        <v>38.4525146484375</v>
      </c>
      <c r="O55" s="60">
        <v>37.74687957763672</v>
      </c>
      <c r="P55" s="81">
        <v>38.139774322509766</v>
      </c>
      <c r="Q55" s="82">
        <v>38.2342643737793</v>
      </c>
      <c r="R55" s="60">
        <v>38.35445022583008</v>
      </c>
      <c r="S55" s="60">
        <v>38.385833740234375</v>
      </c>
      <c r="T55" s="60">
        <v>38.21529006958008</v>
      </c>
      <c r="U55" s="81">
        <v>38.333072662353516</v>
      </c>
      <c r="V55" s="82">
        <v>36.95783996582031</v>
      </c>
      <c r="W55" s="60">
        <v>37.347259521484375</v>
      </c>
      <c r="X55" s="60">
        <v>37.52013397216797</v>
      </c>
      <c r="Y55" s="60">
        <v>36.9491081237793</v>
      </c>
      <c r="Z55" s="61">
        <v>37.28476333618164</v>
      </c>
    </row>
    <row r="56" spans="1:26" ht="12.75">
      <c r="A56" s="58">
        <v>42125</v>
      </c>
      <c r="B56" s="60">
        <v>24.102333068847656</v>
      </c>
      <c r="C56" s="60">
        <v>34.70014190673828</v>
      </c>
      <c r="D56" s="60">
        <v>40.25784683227539</v>
      </c>
      <c r="E56" s="60">
        <v>24.57621955871582</v>
      </c>
      <c r="F56" s="81">
        <v>33.3044548034668</v>
      </c>
      <c r="G56" s="82">
        <v>27.038753509521484</v>
      </c>
      <c r="H56" s="60">
        <v>36.97309112548828</v>
      </c>
      <c r="I56" s="60">
        <v>41.731300354003906</v>
      </c>
      <c r="J56" s="60">
        <v>26.461044311523438</v>
      </c>
      <c r="K56" s="81">
        <v>35.90087127685547</v>
      </c>
      <c r="L56" s="82">
        <v>37.282108306884766</v>
      </c>
      <c r="M56" s="60">
        <v>38.01774978637695</v>
      </c>
      <c r="N56" s="60">
        <v>38.47414016723633</v>
      </c>
      <c r="O56" s="60">
        <v>37.44503402709961</v>
      </c>
      <c r="P56" s="81">
        <v>37.898502349853516</v>
      </c>
      <c r="Q56" s="82">
        <v>37.40943145751953</v>
      </c>
      <c r="R56" s="60">
        <v>38.062705993652344</v>
      </c>
      <c r="S56" s="60">
        <v>38.443748474121094</v>
      </c>
      <c r="T56" s="60">
        <v>37.51704025268555</v>
      </c>
      <c r="U56" s="81">
        <v>37.96078872680664</v>
      </c>
      <c r="V56" s="82">
        <v>36.36504364013672</v>
      </c>
      <c r="W56" s="60">
        <v>37.057640075683594</v>
      </c>
      <c r="X56" s="60">
        <v>37.4710578918457</v>
      </c>
      <c r="Y56" s="60">
        <v>36.47081756591797</v>
      </c>
      <c r="Z56" s="61">
        <v>36.95915985107422</v>
      </c>
    </row>
    <row r="57" spans="1:26" ht="12.75">
      <c r="A57" s="58">
        <v>42156</v>
      </c>
      <c r="B57" s="60">
        <v>26.57207489013672</v>
      </c>
      <c r="C57" s="60">
        <v>38.4095573425293</v>
      </c>
      <c r="D57" s="60">
        <v>44.29722213745117</v>
      </c>
      <c r="E57" s="60">
        <v>26.432418823242188</v>
      </c>
      <c r="F57" s="81">
        <v>36.52029800415039</v>
      </c>
      <c r="G57" s="82">
        <v>32.74006271362305</v>
      </c>
      <c r="H57" s="60">
        <v>49.115745544433594</v>
      </c>
      <c r="I57" s="60">
        <v>56.67433166503906</v>
      </c>
      <c r="J57" s="60">
        <v>32.27016830444336</v>
      </c>
      <c r="K57" s="81">
        <v>46.341941833496094</v>
      </c>
      <c r="L57" s="82">
        <v>37.81940460205078</v>
      </c>
      <c r="M57" s="60">
        <v>40.64360427856445</v>
      </c>
      <c r="N57" s="60">
        <v>41.97612762451172</v>
      </c>
      <c r="O57" s="60">
        <v>37.76092529296875</v>
      </c>
      <c r="P57" s="81">
        <v>40.16780090332031</v>
      </c>
      <c r="Q57" s="82">
        <v>37.45515823364258</v>
      </c>
      <c r="R57" s="60">
        <v>40.41455078125</v>
      </c>
      <c r="S57" s="60">
        <v>41.88666915893555</v>
      </c>
      <c r="T57" s="60">
        <v>37.45294189453125</v>
      </c>
      <c r="U57" s="81">
        <v>39.9227180480957</v>
      </c>
      <c r="V57" s="82">
        <v>36.76471710205078</v>
      </c>
      <c r="W57" s="60">
        <v>39.5794677734375</v>
      </c>
      <c r="X57" s="60">
        <v>40.923362731933594</v>
      </c>
      <c r="Y57" s="60">
        <v>36.71867370605469</v>
      </c>
      <c r="Z57" s="61">
        <v>39.106719970703125</v>
      </c>
    </row>
    <row r="58" spans="1:26" ht="12.75">
      <c r="A58" s="58">
        <v>42186</v>
      </c>
      <c r="B58" s="60">
        <v>26.739948272705078</v>
      </c>
      <c r="C58" s="60">
        <v>39.433929443359375</v>
      </c>
      <c r="D58" s="60">
        <v>47.0804443359375</v>
      </c>
      <c r="E58" s="60">
        <v>27.618330001831055</v>
      </c>
      <c r="F58" s="81">
        <v>37.67723083496094</v>
      </c>
      <c r="G58" s="82">
        <v>39.291603088378906</v>
      </c>
      <c r="H58" s="60">
        <v>61.60374450683594</v>
      </c>
      <c r="I58" s="60">
        <v>73.24952697753906</v>
      </c>
      <c r="J58" s="60">
        <v>38.22642517089844</v>
      </c>
      <c r="K58" s="81">
        <v>59.231388092041016</v>
      </c>
      <c r="L58" s="82">
        <v>38.655357360839844</v>
      </c>
      <c r="M58" s="60">
        <v>43.65037155151367</v>
      </c>
      <c r="N58" s="60">
        <v>46.138973236083984</v>
      </c>
      <c r="O58" s="60">
        <v>38.65160369873047</v>
      </c>
      <c r="P58" s="81">
        <v>42.896358489990234</v>
      </c>
      <c r="Q58" s="82">
        <v>38.10199737548828</v>
      </c>
      <c r="R58" s="60">
        <v>43.211605072021484</v>
      </c>
      <c r="S58" s="60">
        <v>45.76820373535156</v>
      </c>
      <c r="T58" s="60">
        <v>38.13221740722656</v>
      </c>
      <c r="U58" s="81">
        <v>42.42386245727539</v>
      </c>
      <c r="V58" s="82">
        <v>37.641719818115234</v>
      </c>
      <c r="W58" s="60">
        <v>42.45024490356445</v>
      </c>
      <c r="X58" s="60">
        <v>44.855709075927734</v>
      </c>
      <c r="Y58" s="60">
        <v>37.65378189086914</v>
      </c>
      <c r="Z58" s="61">
        <v>41.719512939453125</v>
      </c>
    </row>
    <row r="59" spans="1:26" ht="12.75">
      <c r="A59" s="58">
        <v>42217</v>
      </c>
      <c r="B59" s="60">
        <v>29.189870834350586</v>
      </c>
      <c r="C59" s="60">
        <v>38.35105895996094</v>
      </c>
      <c r="D59" s="60">
        <v>43.54001235961914</v>
      </c>
      <c r="E59" s="60">
        <v>30.30234146118164</v>
      </c>
      <c r="F59" s="81">
        <v>36.92872619628906</v>
      </c>
      <c r="G59" s="82">
        <v>41.937591552734375</v>
      </c>
      <c r="H59" s="60">
        <v>62.90697479248047</v>
      </c>
      <c r="I59" s="60">
        <v>72.56392669677734</v>
      </c>
      <c r="J59" s="60">
        <v>41.08312225341797</v>
      </c>
      <c r="K59" s="81">
        <v>59.96383285522461</v>
      </c>
      <c r="L59" s="82">
        <v>38.68655014038086</v>
      </c>
      <c r="M59" s="60">
        <v>43.40108871459961</v>
      </c>
      <c r="N59" s="60">
        <v>45.78018569946289</v>
      </c>
      <c r="O59" s="60">
        <v>38.65353775024414</v>
      </c>
      <c r="P59" s="81">
        <v>42.7846565246582</v>
      </c>
      <c r="Q59" s="82">
        <v>38.17105484008789</v>
      </c>
      <c r="R59" s="60">
        <v>42.79356002807617</v>
      </c>
      <c r="S59" s="60">
        <v>45.09731674194336</v>
      </c>
      <c r="T59" s="60">
        <v>38.107635498046875</v>
      </c>
      <c r="U59" s="81">
        <v>42.187049865722656</v>
      </c>
      <c r="V59" s="82">
        <v>37.665584564208984</v>
      </c>
      <c r="W59" s="60">
        <v>42.24444580078125</v>
      </c>
      <c r="X59" s="60">
        <v>44.55536651611328</v>
      </c>
      <c r="Y59" s="60">
        <v>37.64582443237305</v>
      </c>
      <c r="Z59" s="61">
        <v>41.640167236328125</v>
      </c>
    </row>
    <row r="60" spans="1:26" ht="12.75">
      <c r="A60" s="58">
        <v>42248</v>
      </c>
      <c r="B60" s="60">
        <v>26.41811752319336</v>
      </c>
      <c r="C60" s="60">
        <v>37.45966720581055</v>
      </c>
      <c r="D60" s="60">
        <v>43.4361457824707</v>
      </c>
      <c r="E60" s="60">
        <v>25.21422576904297</v>
      </c>
      <c r="F60" s="81">
        <v>36.91663360595703</v>
      </c>
      <c r="G60" s="82">
        <v>31.5461483001709</v>
      </c>
      <c r="H60" s="60">
        <v>42.15965270996094</v>
      </c>
      <c r="I60" s="60">
        <v>48.487247467041016</v>
      </c>
      <c r="J60" s="60">
        <v>32.00383377075195</v>
      </c>
      <c r="K60" s="81">
        <v>40.93254852294922</v>
      </c>
      <c r="L60" s="82">
        <v>38.16892623901367</v>
      </c>
      <c r="M60" s="60">
        <v>42.86954879760742</v>
      </c>
      <c r="N60" s="60">
        <v>45.250465393066406</v>
      </c>
      <c r="O60" s="60">
        <v>38.17157745361328</v>
      </c>
      <c r="P60" s="81">
        <v>42.21381378173828</v>
      </c>
      <c r="Q60" s="82">
        <v>37.888084411621094</v>
      </c>
      <c r="R60" s="60">
        <v>42.598899841308594</v>
      </c>
      <c r="S60" s="60">
        <v>44.97906494140625</v>
      </c>
      <c r="T60" s="60">
        <v>37.88446807861328</v>
      </c>
      <c r="U60" s="81">
        <v>41.94239807128906</v>
      </c>
      <c r="V60" s="82">
        <v>37.14788055419922</v>
      </c>
      <c r="W60" s="60">
        <v>41.6551513671875</v>
      </c>
      <c r="X60" s="60">
        <v>43.91807174682617</v>
      </c>
      <c r="Y60" s="60">
        <v>37.131526947021484</v>
      </c>
      <c r="Z60" s="61">
        <v>41.027076721191406</v>
      </c>
    </row>
    <row r="61" spans="1:26" ht="12.75">
      <c r="A61" s="58">
        <v>42278</v>
      </c>
      <c r="B61" s="60">
        <v>25.27068328857422</v>
      </c>
      <c r="C61" s="60">
        <v>34.94286346435547</v>
      </c>
      <c r="D61" s="60">
        <v>40.71239471435547</v>
      </c>
      <c r="E61" s="60">
        <v>25.525196075439453</v>
      </c>
      <c r="F61" s="81">
        <v>34.020545959472656</v>
      </c>
      <c r="G61" s="82">
        <v>26.00994300842285</v>
      </c>
      <c r="H61" s="60">
        <v>37.292694091796875</v>
      </c>
      <c r="I61" s="60">
        <v>43.2213249206543</v>
      </c>
      <c r="J61" s="60">
        <v>25.879085540771484</v>
      </c>
      <c r="K61" s="81">
        <v>35.998023986816406</v>
      </c>
      <c r="L61" s="82">
        <v>38.08040237426758</v>
      </c>
      <c r="M61" s="60">
        <v>38.58898162841797</v>
      </c>
      <c r="N61" s="60">
        <v>38.89201736450195</v>
      </c>
      <c r="O61" s="60">
        <v>38.14435958862305</v>
      </c>
      <c r="P61" s="81">
        <v>38.511566162109375</v>
      </c>
      <c r="Q61" s="82">
        <v>38.16595458984375</v>
      </c>
      <c r="R61" s="60">
        <v>38.45896530151367</v>
      </c>
      <c r="S61" s="60">
        <v>38.61333084106445</v>
      </c>
      <c r="T61" s="60">
        <v>38.187408447265625</v>
      </c>
      <c r="U61" s="81">
        <v>38.41145706176758</v>
      </c>
      <c r="V61" s="82">
        <v>37.09275436401367</v>
      </c>
      <c r="W61" s="60">
        <v>37.56142044067383</v>
      </c>
      <c r="X61" s="60">
        <v>37.83115768432617</v>
      </c>
      <c r="Y61" s="60">
        <v>37.13648986816406</v>
      </c>
      <c r="Z61" s="61">
        <v>37.49323272705078</v>
      </c>
    </row>
    <row r="62" spans="1:26" ht="12.75">
      <c r="A62" s="58">
        <v>42309</v>
      </c>
      <c r="B62" s="60">
        <v>28.52630615234375</v>
      </c>
      <c r="C62" s="60">
        <v>36.87308883666992</v>
      </c>
      <c r="D62" s="60">
        <v>42.036556243896484</v>
      </c>
      <c r="E62" s="60">
        <v>29.938064575195312</v>
      </c>
      <c r="F62" s="81">
        <v>35.46310806274414</v>
      </c>
      <c r="G62" s="82">
        <v>29.10087776184082</v>
      </c>
      <c r="H62" s="60">
        <v>40.40963363647461</v>
      </c>
      <c r="I62" s="60">
        <v>46.1032829284668</v>
      </c>
      <c r="J62" s="60">
        <v>29.37206268310547</v>
      </c>
      <c r="K62" s="81">
        <v>38.60124206542969</v>
      </c>
      <c r="L62" s="82">
        <v>38.059146881103516</v>
      </c>
      <c r="M62" s="60">
        <v>38.838279724121094</v>
      </c>
      <c r="N62" s="60">
        <v>39.63542938232422</v>
      </c>
      <c r="O62" s="60">
        <v>38.54320526123047</v>
      </c>
      <c r="P62" s="81">
        <v>38.705039978027344</v>
      </c>
      <c r="Q62" s="82">
        <v>38.6793212890625</v>
      </c>
      <c r="R62" s="60">
        <v>39.16530227661133</v>
      </c>
      <c r="S62" s="60">
        <v>39.82621383666992</v>
      </c>
      <c r="T62" s="60">
        <v>39.16939163208008</v>
      </c>
      <c r="U62" s="81">
        <v>39.078704833984375</v>
      </c>
      <c r="V62" s="82">
        <v>37.36125946044922</v>
      </c>
      <c r="W62" s="60">
        <v>38.015384674072266</v>
      </c>
      <c r="X62" s="60">
        <v>38.743934631347656</v>
      </c>
      <c r="Y62" s="60">
        <v>37.83808517456055</v>
      </c>
      <c r="Z62" s="61">
        <v>37.901092529296875</v>
      </c>
    </row>
    <row r="63" spans="1:26" ht="12.75">
      <c r="A63" s="58">
        <v>42339</v>
      </c>
      <c r="B63" s="60">
        <v>31.67036247253418</v>
      </c>
      <c r="C63" s="60">
        <v>39.7928581237793</v>
      </c>
      <c r="D63" s="60">
        <v>44.275360107421875</v>
      </c>
      <c r="E63" s="60">
        <v>31.86103630065918</v>
      </c>
      <c r="F63" s="81">
        <v>38.743831634521484</v>
      </c>
      <c r="G63" s="82">
        <v>32.93117904663086</v>
      </c>
      <c r="H63" s="60">
        <v>43.542354583740234</v>
      </c>
      <c r="I63" s="60">
        <v>49.19727325439453</v>
      </c>
      <c r="J63" s="60">
        <v>33.42136764526367</v>
      </c>
      <c r="K63" s="81">
        <v>41.893463134765625</v>
      </c>
      <c r="L63" s="82">
        <v>39.58674240112305</v>
      </c>
      <c r="M63" s="60">
        <v>40.77347946166992</v>
      </c>
      <c r="N63" s="60">
        <v>41.13618087768555</v>
      </c>
      <c r="O63" s="60">
        <v>39.32167053222656</v>
      </c>
      <c r="P63" s="81">
        <v>40.65200424194336</v>
      </c>
      <c r="Q63" s="82">
        <v>40.223854064941406</v>
      </c>
      <c r="R63" s="60">
        <v>41.19544982910156</v>
      </c>
      <c r="S63" s="60">
        <v>41.481117248535156</v>
      </c>
      <c r="T63" s="60">
        <v>39.97264099121094</v>
      </c>
      <c r="U63" s="81">
        <v>41.11275863647461</v>
      </c>
      <c r="V63" s="82">
        <v>38.88030242919922</v>
      </c>
      <c r="W63" s="60">
        <v>39.96586608886719</v>
      </c>
      <c r="X63" s="60">
        <v>40.29798126220703</v>
      </c>
      <c r="Y63" s="60">
        <v>38.62786102294922</v>
      </c>
      <c r="Z63" s="61">
        <v>39.86170196533203</v>
      </c>
    </row>
    <row r="64" spans="1:26" ht="12.75">
      <c r="A64" s="83">
        <v>42370</v>
      </c>
      <c r="B64" s="41">
        <v>32.3193244934082</v>
      </c>
      <c r="C64" s="41">
        <v>37.461456298828125</v>
      </c>
      <c r="D64" s="41">
        <v>41.13461685180664</v>
      </c>
      <c r="E64" s="41">
        <v>33.908775329589844</v>
      </c>
      <c r="F64" s="84">
        <v>36.68961715698242</v>
      </c>
      <c r="G64" s="85">
        <v>34.92782211303711</v>
      </c>
      <c r="H64" s="41">
        <v>43.993751525878906</v>
      </c>
      <c r="I64" s="41">
        <v>49.28732681274414</v>
      </c>
      <c r="J64" s="41">
        <v>35.6712532043457</v>
      </c>
      <c r="K64" s="84">
        <v>42.94935989379883</v>
      </c>
      <c r="L64" s="85">
        <v>42.39338302612305</v>
      </c>
      <c r="M64" s="41">
        <v>42.83600616455078</v>
      </c>
      <c r="N64" s="41">
        <v>42.93523406982422</v>
      </c>
      <c r="O64" s="41">
        <v>42.20366668701172</v>
      </c>
      <c r="P64" s="84">
        <v>42.80257034301758</v>
      </c>
      <c r="Q64" s="85">
        <v>42.978309631347656</v>
      </c>
      <c r="R64" s="41">
        <v>43.30781555175781</v>
      </c>
      <c r="S64" s="41">
        <v>43.353572845458984</v>
      </c>
      <c r="T64" s="41">
        <v>42.78510665893555</v>
      </c>
      <c r="U64" s="84">
        <v>43.291927337646484</v>
      </c>
      <c r="V64" s="85">
        <v>41.63436508178711</v>
      </c>
      <c r="W64" s="41">
        <v>42.03495788574219</v>
      </c>
      <c r="X64" s="41">
        <v>42.12150955200195</v>
      </c>
      <c r="Y64" s="41">
        <v>41.435882568359375</v>
      </c>
      <c r="Z64" s="86">
        <v>42.01589584350586</v>
      </c>
    </row>
    <row r="65" spans="1:26" ht="12.75">
      <c r="A65" s="83">
        <v>42401</v>
      </c>
      <c r="B65" s="41">
        <v>30.61111068725586</v>
      </c>
      <c r="C65" s="41">
        <v>35.754783630371094</v>
      </c>
      <c r="D65" s="41">
        <v>39.326446533203125</v>
      </c>
      <c r="E65" s="41">
        <v>31.7180233001709</v>
      </c>
      <c r="F65" s="84">
        <v>34.83573913574219</v>
      </c>
      <c r="G65" s="85">
        <v>32.4312744140625</v>
      </c>
      <c r="H65" s="41">
        <v>43.399566650390625</v>
      </c>
      <c r="I65" s="41">
        <v>49.38093185424805</v>
      </c>
      <c r="J65" s="41">
        <v>33.12652587890625</v>
      </c>
      <c r="K65" s="84">
        <v>41.47115707397461</v>
      </c>
      <c r="L65" s="85">
        <v>42.09628677368164</v>
      </c>
      <c r="M65" s="41">
        <v>42.33121871948242</v>
      </c>
      <c r="N65" s="41">
        <v>42.38050079345703</v>
      </c>
      <c r="O65" s="41">
        <v>42.038490295410156</v>
      </c>
      <c r="P65" s="84">
        <v>42.28712463378906</v>
      </c>
      <c r="Q65" s="85">
        <v>42.57831573486328</v>
      </c>
      <c r="R65" s="41">
        <v>42.71569061279297</v>
      </c>
      <c r="S65" s="41">
        <v>42.728477478027344</v>
      </c>
      <c r="T65" s="41">
        <v>42.51991653442383</v>
      </c>
      <c r="U65" s="84">
        <v>42.694889068603516</v>
      </c>
      <c r="V65" s="85">
        <v>41.26877212524414</v>
      </c>
      <c r="W65" s="41">
        <v>41.43803405761719</v>
      </c>
      <c r="X65" s="41">
        <v>41.47954559326172</v>
      </c>
      <c r="Y65" s="41">
        <v>41.20579528808594</v>
      </c>
      <c r="Z65" s="86">
        <v>41.42166519165039</v>
      </c>
    </row>
    <row r="66" spans="1:26" ht="12.75">
      <c r="A66" s="83">
        <v>42430</v>
      </c>
      <c r="B66" s="41">
        <v>28.785938262939453</v>
      </c>
      <c r="C66" s="41">
        <v>34.73455047607422</v>
      </c>
      <c r="D66" s="41">
        <v>38.552677154541016</v>
      </c>
      <c r="E66" s="41">
        <v>29.511444091796875</v>
      </c>
      <c r="F66" s="84">
        <v>33.87462615966797</v>
      </c>
      <c r="G66" s="85">
        <v>28.996299743652344</v>
      </c>
      <c r="H66" s="41">
        <v>38.64847183227539</v>
      </c>
      <c r="I66" s="41">
        <v>43.67257308959961</v>
      </c>
      <c r="J66" s="41">
        <v>29.2590389251709</v>
      </c>
      <c r="K66" s="84">
        <v>37.2044563293457</v>
      </c>
      <c r="L66" s="85">
        <v>39.954715728759766</v>
      </c>
      <c r="M66" s="41">
        <v>40.62562942504883</v>
      </c>
      <c r="N66" s="41">
        <v>41.05269241333008</v>
      </c>
      <c r="O66" s="41">
        <v>40.082298278808594</v>
      </c>
      <c r="P66" s="84">
        <v>40.49555587768555</v>
      </c>
      <c r="Q66" s="85">
        <v>40.6265983581543</v>
      </c>
      <c r="R66" s="41">
        <v>40.9726676940918</v>
      </c>
      <c r="S66" s="41">
        <v>41.22887420654297</v>
      </c>
      <c r="T66" s="41">
        <v>40.74809646606445</v>
      </c>
      <c r="U66" s="84">
        <v>40.88831329345703</v>
      </c>
      <c r="V66" s="85">
        <v>39.256011962890625</v>
      </c>
      <c r="W66" s="41">
        <v>39.77482223510742</v>
      </c>
      <c r="X66" s="41">
        <v>40.1301383972168</v>
      </c>
      <c r="Y66" s="41">
        <v>39.39006042480469</v>
      </c>
      <c r="Z66" s="86">
        <v>39.664554595947266</v>
      </c>
    </row>
    <row r="67" spans="1:26" ht="12.75">
      <c r="A67" s="83">
        <v>42461</v>
      </c>
      <c r="B67" s="41">
        <v>24.885746002197266</v>
      </c>
      <c r="C67" s="41">
        <v>34.606563568115234</v>
      </c>
      <c r="D67" s="41">
        <v>39.83100891113281</v>
      </c>
      <c r="E67" s="41">
        <v>25.28849983215332</v>
      </c>
      <c r="F67" s="84">
        <v>33.27833938598633</v>
      </c>
      <c r="G67" s="85">
        <v>30.5024471282959</v>
      </c>
      <c r="H67" s="41">
        <v>38.307186126708984</v>
      </c>
      <c r="I67" s="41">
        <v>43.511924743652344</v>
      </c>
      <c r="J67" s="41">
        <v>31.76515007019043</v>
      </c>
      <c r="K67" s="84">
        <v>37.319095611572266</v>
      </c>
      <c r="L67" s="85">
        <v>39.27845764160156</v>
      </c>
      <c r="M67" s="41">
        <v>39.95316696166992</v>
      </c>
      <c r="N67" s="41">
        <v>40.274444580078125</v>
      </c>
      <c r="O67" s="41">
        <v>39.287166595458984</v>
      </c>
      <c r="P67" s="84">
        <v>39.847476959228516</v>
      </c>
      <c r="Q67" s="85">
        <v>39.74391174316406</v>
      </c>
      <c r="R67" s="41">
        <v>40.0460319519043</v>
      </c>
      <c r="S67" s="41">
        <v>40.20084762573242</v>
      </c>
      <c r="T67" s="41">
        <v>39.75551986694336</v>
      </c>
      <c r="U67" s="84">
        <v>40.000885009765625</v>
      </c>
      <c r="V67" s="85">
        <v>38.416507720947266</v>
      </c>
      <c r="W67" s="41">
        <v>38.9600944519043</v>
      </c>
      <c r="X67" s="41">
        <v>39.22990417480469</v>
      </c>
      <c r="Y67" s="41">
        <v>38.42999267578125</v>
      </c>
      <c r="Z67" s="86">
        <v>38.8777961730957</v>
      </c>
    </row>
    <row r="68" spans="1:26" ht="12.75">
      <c r="A68" s="83">
        <v>42491</v>
      </c>
      <c r="B68" s="41">
        <v>22.504671096801758</v>
      </c>
      <c r="C68" s="41">
        <v>33.53376388549805</v>
      </c>
      <c r="D68" s="41">
        <v>38.91701889038086</v>
      </c>
      <c r="E68" s="41">
        <v>22.709362030029297</v>
      </c>
      <c r="F68" s="84">
        <v>31.698097229003906</v>
      </c>
      <c r="G68" s="85">
        <v>28.01485824584961</v>
      </c>
      <c r="H68" s="41">
        <v>38.530235290527344</v>
      </c>
      <c r="I68" s="41">
        <v>44.1795654296875</v>
      </c>
      <c r="J68" s="41">
        <v>28.735313415527344</v>
      </c>
      <c r="K68" s="84">
        <v>36.78767395019531</v>
      </c>
      <c r="L68" s="85">
        <v>39.35382080078125</v>
      </c>
      <c r="M68" s="41">
        <v>40.393314361572266</v>
      </c>
      <c r="N68" s="41">
        <v>40.97970962524414</v>
      </c>
      <c r="O68" s="41">
        <v>39.479270935058594</v>
      </c>
      <c r="P68" s="84">
        <v>40.207427978515625</v>
      </c>
      <c r="Q68" s="85">
        <v>39.433170318603516</v>
      </c>
      <c r="R68" s="41">
        <v>40.45366668701172</v>
      </c>
      <c r="S68" s="41">
        <v>41.028438568115234</v>
      </c>
      <c r="T68" s="41">
        <v>39.53740310668945</v>
      </c>
      <c r="U68" s="84">
        <v>40.28094482421875</v>
      </c>
      <c r="V68" s="85">
        <v>38.22883987426758</v>
      </c>
      <c r="W68" s="41">
        <v>39.31582260131836</v>
      </c>
      <c r="X68" s="41">
        <v>39.91865539550781</v>
      </c>
      <c r="Y68" s="41">
        <v>38.335147857666016</v>
      </c>
      <c r="Z68" s="86">
        <v>39.12908935546875</v>
      </c>
    </row>
    <row r="69" spans="1:26" ht="12.75">
      <c r="A69" s="83">
        <v>42522</v>
      </c>
      <c r="B69" s="41">
        <v>26.980751037597656</v>
      </c>
      <c r="C69" s="41">
        <v>36.773746490478516</v>
      </c>
      <c r="D69" s="41">
        <v>42.60133743286133</v>
      </c>
      <c r="E69" s="41">
        <v>26.751054763793945</v>
      </c>
      <c r="F69" s="84">
        <v>36.05446243286133</v>
      </c>
      <c r="G69" s="85">
        <v>36.57938766479492</v>
      </c>
      <c r="H69" s="41">
        <v>52.10542297363281</v>
      </c>
      <c r="I69" s="41">
        <v>60.12805938720703</v>
      </c>
      <c r="J69" s="41">
        <v>35.81261444091797</v>
      </c>
      <c r="K69" s="84">
        <v>50.5286979675293</v>
      </c>
      <c r="L69" s="85">
        <v>39.39816665649414</v>
      </c>
      <c r="M69" s="41">
        <v>42.608829498291016</v>
      </c>
      <c r="N69" s="41">
        <v>44.17734146118164</v>
      </c>
      <c r="O69" s="41">
        <v>39.3668327331543</v>
      </c>
      <c r="P69" s="84">
        <v>42.149269104003906</v>
      </c>
      <c r="Q69" s="85">
        <v>39.3574104309082</v>
      </c>
      <c r="R69" s="41">
        <v>42.64765167236328</v>
      </c>
      <c r="S69" s="41">
        <v>44.27864074707031</v>
      </c>
      <c r="T69" s="41">
        <v>39.35685348510742</v>
      </c>
      <c r="U69" s="84">
        <v>42.169898986816406</v>
      </c>
      <c r="V69" s="85">
        <v>38.38410568237305</v>
      </c>
      <c r="W69" s="41">
        <v>41.60310363769531</v>
      </c>
      <c r="X69" s="41">
        <v>43.170372009277344</v>
      </c>
      <c r="Y69" s="41">
        <v>38.33203125</v>
      </c>
      <c r="Z69" s="86">
        <v>41.152591705322266</v>
      </c>
    </row>
    <row r="70" spans="1:26" ht="12.75">
      <c r="A70" s="83">
        <v>42552</v>
      </c>
      <c r="B70" s="41">
        <v>28.099260330200195</v>
      </c>
      <c r="C70" s="41">
        <v>38.920127868652344</v>
      </c>
      <c r="D70" s="41">
        <v>45.269073486328125</v>
      </c>
      <c r="E70" s="41">
        <v>29.07158660888672</v>
      </c>
      <c r="F70" s="84">
        <v>37.64990997314453</v>
      </c>
      <c r="G70" s="85">
        <v>44.26434326171875</v>
      </c>
      <c r="H70" s="41">
        <v>64.38189697265625</v>
      </c>
      <c r="I70" s="41">
        <v>73.3683853149414</v>
      </c>
      <c r="J70" s="41">
        <v>43.77141189575195</v>
      </c>
      <c r="K70" s="84">
        <v>61.50047302246094</v>
      </c>
      <c r="L70" s="85">
        <v>40.1981201171875</v>
      </c>
      <c r="M70" s="41">
        <v>44.6664924621582</v>
      </c>
      <c r="N70" s="41">
        <v>46.94733810424805</v>
      </c>
      <c r="O70" s="41">
        <v>40.174354553222656</v>
      </c>
      <c r="P70" s="84">
        <v>44.1508903503418</v>
      </c>
      <c r="Q70" s="85">
        <v>40.03590774536133</v>
      </c>
      <c r="R70" s="41">
        <v>44.42097091674805</v>
      </c>
      <c r="S70" s="41">
        <v>46.66332244873047</v>
      </c>
      <c r="T70" s="41">
        <v>40.041011810302734</v>
      </c>
      <c r="U70" s="84">
        <v>43.90343475341797</v>
      </c>
      <c r="V70" s="85">
        <v>39.204463958740234</v>
      </c>
      <c r="W70" s="41">
        <v>43.63645935058594</v>
      </c>
      <c r="X70" s="41">
        <v>45.8724479675293</v>
      </c>
      <c r="Y70" s="41">
        <v>39.220184326171875</v>
      </c>
      <c r="Z70" s="86">
        <v>43.09048843383789</v>
      </c>
    </row>
    <row r="71" spans="1:26" ht="12.75">
      <c r="A71" s="83">
        <v>42583</v>
      </c>
      <c r="B71" s="41">
        <v>28.93292236328125</v>
      </c>
      <c r="C71" s="41">
        <v>37.16997528076172</v>
      </c>
      <c r="D71" s="41">
        <v>42.54883575439453</v>
      </c>
      <c r="E71" s="41">
        <v>30.253429412841797</v>
      </c>
      <c r="F71" s="84">
        <v>35.672237396240234</v>
      </c>
      <c r="G71" s="85">
        <v>45.266544342041016</v>
      </c>
      <c r="H71" s="41">
        <v>67.46829223632812</v>
      </c>
      <c r="I71" s="41">
        <v>77.91909790039062</v>
      </c>
      <c r="J71" s="41">
        <v>45.29793167114258</v>
      </c>
      <c r="K71" s="84">
        <v>63.41847610473633</v>
      </c>
      <c r="L71" s="85">
        <v>40.18323516845703</v>
      </c>
      <c r="M71" s="41">
        <v>46.04574966430664</v>
      </c>
      <c r="N71" s="41">
        <v>48.97373962402344</v>
      </c>
      <c r="O71" s="41">
        <v>40.122039794921875</v>
      </c>
      <c r="P71" s="84">
        <v>45.11418914794922</v>
      </c>
      <c r="Q71" s="85">
        <v>39.99940872192383</v>
      </c>
      <c r="R71" s="41">
        <v>45.96915054321289</v>
      </c>
      <c r="S71" s="41">
        <v>48.869483947753906</v>
      </c>
      <c r="T71" s="41">
        <v>39.868045806884766</v>
      </c>
      <c r="U71" s="84">
        <v>45.01918411254883</v>
      </c>
      <c r="V71" s="85">
        <v>39.17951965332031</v>
      </c>
      <c r="W71" s="41">
        <v>44.96089553833008</v>
      </c>
      <c r="X71" s="41">
        <v>47.83353042602539</v>
      </c>
      <c r="Y71" s="41">
        <v>39.11640548706055</v>
      </c>
      <c r="Z71" s="86">
        <v>44.03572463989258</v>
      </c>
    </row>
    <row r="72" spans="1:26" ht="12.75">
      <c r="A72" s="83">
        <v>42614</v>
      </c>
      <c r="B72" s="41">
        <v>25.889089584350586</v>
      </c>
      <c r="C72" s="41">
        <v>38.06802749633789</v>
      </c>
      <c r="D72" s="41">
        <v>44.92723083496094</v>
      </c>
      <c r="E72" s="41">
        <v>24.942699432373047</v>
      </c>
      <c r="F72" s="84">
        <v>37.266387939453125</v>
      </c>
      <c r="G72" s="85">
        <v>32.046165466308594</v>
      </c>
      <c r="H72" s="41">
        <v>43.65922546386719</v>
      </c>
      <c r="I72" s="41">
        <v>49.44398498535156</v>
      </c>
      <c r="J72" s="41">
        <v>31.234203338623047</v>
      </c>
      <c r="K72" s="84">
        <v>42.409969329833984</v>
      </c>
      <c r="L72" s="85">
        <v>39.60068130493164</v>
      </c>
      <c r="M72" s="41">
        <v>44.56288146972656</v>
      </c>
      <c r="N72" s="41">
        <v>47.04705047607422</v>
      </c>
      <c r="O72" s="41">
        <v>39.55781555175781</v>
      </c>
      <c r="P72" s="84">
        <v>43.84502410888672</v>
      </c>
      <c r="Q72" s="85">
        <v>39.51161575317383</v>
      </c>
      <c r="R72" s="41">
        <v>44.48402404785156</v>
      </c>
      <c r="S72" s="41">
        <v>46.99493408203125</v>
      </c>
      <c r="T72" s="41">
        <v>39.5017204284668</v>
      </c>
      <c r="U72" s="84">
        <v>43.75617218017578</v>
      </c>
      <c r="V72" s="85">
        <v>38.58664321899414</v>
      </c>
      <c r="W72" s="41">
        <v>43.37706756591797</v>
      </c>
      <c r="X72" s="41">
        <v>45.77015686035156</v>
      </c>
      <c r="Y72" s="41">
        <v>38.54710388183594</v>
      </c>
      <c r="Z72" s="86">
        <v>42.680023193359375</v>
      </c>
    </row>
    <row r="73" spans="1:26" ht="12.75">
      <c r="A73" s="83">
        <v>42644</v>
      </c>
      <c r="B73" s="41">
        <v>24.076400756835938</v>
      </c>
      <c r="C73" s="41">
        <v>34.18575668334961</v>
      </c>
      <c r="D73" s="41">
        <v>40.07025909423828</v>
      </c>
      <c r="E73" s="41">
        <v>25.35636329650879</v>
      </c>
      <c r="F73" s="84">
        <v>32.682952880859375</v>
      </c>
      <c r="G73" s="85">
        <v>26.50259017944336</v>
      </c>
      <c r="H73" s="41">
        <v>38.773536682128906</v>
      </c>
      <c r="I73" s="41">
        <v>44.91036605834961</v>
      </c>
      <c r="J73" s="41">
        <v>26.55828857421875</v>
      </c>
      <c r="K73" s="84">
        <v>37.07094955444336</v>
      </c>
      <c r="L73" s="85">
        <v>39.40438461303711</v>
      </c>
      <c r="M73" s="41">
        <v>40.00574493408203</v>
      </c>
      <c r="N73" s="41">
        <v>40.356571197509766</v>
      </c>
      <c r="O73" s="41">
        <v>39.49879837036133</v>
      </c>
      <c r="P73" s="84">
        <v>39.90825653076172</v>
      </c>
      <c r="Q73" s="85">
        <v>39.9259147644043</v>
      </c>
      <c r="R73" s="41">
        <v>40.225006103515625</v>
      </c>
      <c r="S73" s="41">
        <v>40.37968444824219</v>
      </c>
      <c r="T73" s="41">
        <v>39.95302963256836</v>
      </c>
      <c r="U73" s="84">
        <v>40.17439651489258</v>
      </c>
      <c r="V73" s="85">
        <v>38.60999298095703</v>
      </c>
      <c r="W73" s="41">
        <v>39.06945037841797</v>
      </c>
      <c r="X73" s="41">
        <v>39.32359313964844</v>
      </c>
      <c r="Y73" s="41">
        <v>38.66130447387695</v>
      </c>
      <c r="Z73" s="86">
        <v>38.9967041015625</v>
      </c>
    </row>
    <row r="74" spans="1:26" ht="12.75">
      <c r="A74" s="83">
        <v>42675</v>
      </c>
      <c r="B74" s="41">
        <v>27.73963737487793</v>
      </c>
      <c r="C74" s="41">
        <v>35.49641418457031</v>
      </c>
      <c r="D74" s="41">
        <v>40.20356369018555</v>
      </c>
      <c r="E74" s="41">
        <v>28.902833938598633</v>
      </c>
      <c r="F74" s="84">
        <v>34.114112854003906</v>
      </c>
      <c r="G74" s="85">
        <v>30.33064079284668</v>
      </c>
      <c r="H74" s="41">
        <v>40.92627716064453</v>
      </c>
      <c r="I74" s="41">
        <v>46.36106491088867</v>
      </c>
      <c r="J74" s="41">
        <v>30.810503005981445</v>
      </c>
      <c r="K74" s="84">
        <v>39.18239974975586</v>
      </c>
      <c r="L74" s="85">
        <v>39.29137420654297</v>
      </c>
      <c r="M74" s="41">
        <v>40.1619987487793</v>
      </c>
      <c r="N74" s="41">
        <v>41.12151336669922</v>
      </c>
      <c r="O74" s="41">
        <v>39.80928039550781</v>
      </c>
      <c r="P74" s="84">
        <v>40.00422668457031</v>
      </c>
      <c r="Q74" s="85">
        <v>40.01884460449219</v>
      </c>
      <c r="R74" s="41">
        <v>40.579246520996094</v>
      </c>
      <c r="S74" s="41">
        <v>41.40912628173828</v>
      </c>
      <c r="T74" s="41">
        <v>40.55235290527344</v>
      </c>
      <c r="U74" s="84">
        <v>40.47032165527344</v>
      </c>
      <c r="V74" s="85">
        <v>38.5949592590332</v>
      </c>
      <c r="W74" s="41">
        <v>39.33051681518555</v>
      </c>
      <c r="X74" s="41">
        <v>40.21611785888672</v>
      </c>
      <c r="Y74" s="41">
        <v>39.114498138427734</v>
      </c>
      <c r="Z74" s="86">
        <v>39.187347412109375</v>
      </c>
    </row>
    <row r="75" spans="1:26" ht="12.75">
      <c r="A75" s="83">
        <v>42705</v>
      </c>
      <c r="B75" s="41">
        <v>30.516475677490234</v>
      </c>
      <c r="C75" s="41">
        <v>38.24858856201172</v>
      </c>
      <c r="D75" s="41">
        <v>42.94660568237305</v>
      </c>
      <c r="E75" s="41">
        <v>31.08676528930664</v>
      </c>
      <c r="F75" s="84">
        <v>37.35230255126953</v>
      </c>
      <c r="G75" s="85">
        <v>34.420650482177734</v>
      </c>
      <c r="H75" s="41">
        <v>46.43480682373047</v>
      </c>
      <c r="I75" s="41">
        <v>52.437522888183594</v>
      </c>
      <c r="J75" s="41">
        <v>34.563072204589844</v>
      </c>
      <c r="K75" s="84">
        <v>44.71747589111328</v>
      </c>
      <c r="L75" s="85">
        <v>41.24491500854492</v>
      </c>
      <c r="M75" s="41">
        <v>42.33245086669922</v>
      </c>
      <c r="N75" s="41">
        <v>42.70640563964844</v>
      </c>
      <c r="O75" s="41">
        <v>41.04666519165039</v>
      </c>
      <c r="P75" s="84">
        <v>42.1993408203125</v>
      </c>
      <c r="Q75" s="85">
        <v>42.05064010620117</v>
      </c>
      <c r="R75" s="41">
        <v>42.89432907104492</v>
      </c>
      <c r="S75" s="41">
        <v>43.197540283203125</v>
      </c>
      <c r="T75" s="41">
        <v>41.89255905151367</v>
      </c>
      <c r="U75" s="84">
        <v>42.80104446411133</v>
      </c>
      <c r="V75" s="85">
        <v>40.55593490600586</v>
      </c>
      <c r="W75" s="41">
        <v>41.5394287109375</v>
      </c>
      <c r="X75" s="41">
        <v>41.872798919677734</v>
      </c>
      <c r="Y75" s="41">
        <v>40.356407165527344</v>
      </c>
      <c r="Z75" s="86">
        <v>41.42778015136719</v>
      </c>
    </row>
    <row r="76" spans="1:26" ht="12.75">
      <c r="A76" s="58">
        <v>42736</v>
      </c>
      <c r="B76" s="60">
        <v>33.471534729003906</v>
      </c>
      <c r="C76" s="60">
        <v>41.18848419189453</v>
      </c>
      <c r="D76" s="60">
        <v>45.572208404541016</v>
      </c>
      <c r="E76" s="60">
        <v>34.37576675415039</v>
      </c>
      <c r="F76" s="81">
        <v>39.840484619140625</v>
      </c>
      <c r="G76" s="82">
        <v>35.32740020751953</v>
      </c>
      <c r="H76" s="60">
        <v>44.25249099731445</v>
      </c>
      <c r="I76" s="60">
        <v>48.79255676269531</v>
      </c>
      <c r="J76" s="60">
        <v>35.509681701660156</v>
      </c>
      <c r="K76" s="81">
        <v>42.862159729003906</v>
      </c>
      <c r="L76" s="82">
        <v>42.75041580200195</v>
      </c>
      <c r="M76" s="60">
        <v>43.15296173095703</v>
      </c>
      <c r="N76" s="60">
        <v>43.264286041259766</v>
      </c>
      <c r="O76" s="60">
        <v>42.62953567504883</v>
      </c>
      <c r="P76" s="81">
        <v>43.107421875</v>
      </c>
      <c r="Q76" s="82">
        <v>43.49629592895508</v>
      </c>
      <c r="R76" s="60">
        <v>43.725650787353516</v>
      </c>
      <c r="S76" s="60">
        <v>43.7572021484375</v>
      </c>
      <c r="T76" s="60">
        <v>43.38574981689453</v>
      </c>
      <c r="U76" s="81">
        <v>43.70426940917969</v>
      </c>
      <c r="V76" s="82">
        <v>42.07379150390625</v>
      </c>
      <c r="W76" s="60">
        <v>42.38720703125</v>
      </c>
      <c r="X76" s="60">
        <v>42.46133041381836</v>
      </c>
      <c r="Y76" s="60">
        <v>41.96282196044922</v>
      </c>
      <c r="Z76" s="61">
        <v>42.353790283203125</v>
      </c>
    </row>
    <row r="77" spans="1:26" ht="12.75">
      <c r="A77" s="58">
        <v>42767</v>
      </c>
      <c r="B77" s="60">
        <v>31.632463455200195</v>
      </c>
      <c r="C77" s="60">
        <v>37.446739196777344</v>
      </c>
      <c r="D77" s="60">
        <v>41.55009078979492</v>
      </c>
      <c r="E77" s="60">
        <v>32.7452507019043</v>
      </c>
      <c r="F77" s="81">
        <v>36.66379928588867</v>
      </c>
      <c r="G77" s="82">
        <v>32.932682037353516</v>
      </c>
      <c r="H77" s="60">
        <v>42.89061737060547</v>
      </c>
      <c r="I77" s="60">
        <v>48.25511932373047</v>
      </c>
      <c r="J77" s="60">
        <v>33.193546295166016</v>
      </c>
      <c r="K77" s="81">
        <v>41.5392951965332</v>
      </c>
      <c r="L77" s="82">
        <v>42.48189163208008</v>
      </c>
      <c r="M77" s="60">
        <v>42.637420654296875</v>
      </c>
      <c r="N77" s="60">
        <v>42.69929122924805</v>
      </c>
      <c r="O77" s="60">
        <v>42.45207595825195</v>
      </c>
      <c r="P77" s="81">
        <v>42.62316131591797</v>
      </c>
      <c r="Q77" s="82">
        <v>43.09212112426758</v>
      </c>
      <c r="R77" s="60">
        <v>43.191650390625</v>
      </c>
      <c r="S77" s="60">
        <v>43.197837829589844</v>
      </c>
      <c r="T77" s="60">
        <v>43.05941390991211</v>
      </c>
      <c r="U77" s="81">
        <v>43.17121887207031</v>
      </c>
      <c r="V77" s="82">
        <v>41.68370056152344</v>
      </c>
      <c r="W77" s="60">
        <v>41.78509521484375</v>
      </c>
      <c r="X77" s="60">
        <v>41.810272216796875</v>
      </c>
      <c r="Y77" s="60">
        <v>41.652713775634766</v>
      </c>
      <c r="Z77" s="61">
        <v>41.77373504638672</v>
      </c>
    </row>
    <row r="78" spans="1:26" ht="12.75">
      <c r="A78" s="58">
        <v>42795</v>
      </c>
      <c r="B78" s="60">
        <v>30.107524871826172</v>
      </c>
      <c r="C78" s="60">
        <v>36.21592330932617</v>
      </c>
      <c r="D78" s="60">
        <v>40.2838020324707</v>
      </c>
      <c r="E78" s="60">
        <v>30.910547256469727</v>
      </c>
      <c r="F78" s="81">
        <v>35.33810043334961</v>
      </c>
      <c r="G78" s="82">
        <v>29.156612396240234</v>
      </c>
      <c r="H78" s="60">
        <v>38.5550537109375</v>
      </c>
      <c r="I78" s="60">
        <v>43.29130172729492</v>
      </c>
      <c r="J78" s="60">
        <v>29.12044334411621</v>
      </c>
      <c r="K78" s="81">
        <v>37.18610763549805</v>
      </c>
      <c r="L78" s="82">
        <v>40.20011901855469</v>
      </c>
      <c r="M78" s="60">
        <v>40.90448760986328</v>
      </c>
      <c r="N78" s="60">
        <v>41.349666595458984</v>
      </c>
      <c r="O78" s="60">
        <v>40.31241989135742</v>
      </c>
      <c r="P78" s="81">
        <v>40.77665328979492</v>
      </c>
      <c r="Q78" s="82">
        <v>40.91732406616211</v>
      </c>
      <c r="R78" s="60">
        <v>41.22416687011719</v>
      </c>
      <c r="S78" s="60">
        <v>41.44002914428711</v>
      </c>
      <c r="T78" s="60">
        <v>41.011199951171875</v>
      </c>
      <c r="U78" s="81">
        <v>41.15106201171875</v>
      </c>
      <c r="V78" s="82">
        <v>39.48748779296875</v>
      </c>
      <c r="W78" s="60">
        <v>40.04126739501953</v>
      </c>
      <c r="X78" s="60">
        <v>40.40994644165039</v>
      </c>
      <c r="Y78" s="60">
        <v>39.602298736572266</v>
      </c>
      <c r="Z78" s="61">
        <v>39.933738708496094</v>
      </c>
    </row>
    <row r="79" spans="1:26" ht="12.75">
      <c r="A79" s="58">
        <v>42826</v>
      </c>
      <c r="B79" s="60">
        <v>25.69602394104004</v>
      </c>
      <c r="C79" s="60">
        <v>34.79903030395508</v>
      </c>
      <c r="D79" s="60">
        <v>40.011009216308594</v>
      </c>
      <c r="E79" s="60">
        <v>26.8673038482666</v>
      </c>
      <c r="F79" s="81">
        <v>33.56541442871094</v>
      </c>
      <c r="G79" s="82">
        <v>27.736560821533203</v>
      </c>
      <c r="H79" s="60">
        <v>38.057960510253906</v>
      </c>
      <c r="I79" s="60">
        <v>43.40087890625</v>
      </c>
      <c r="J79" s="60">
        <v>28.32275390625</v>
      </c>
      <c r="K79" s="81">
        <v>36.675010681152344</v>
      </c>
      <c r="L79" s="82">
        <v>39.418731689453125</v>
      </c>
      <c r="M79" s="60">
        <v>39.92844772338867</v>
      </c>
      <c r="N79" s="60">
        <v>40.20864486694336</v>
      </c>
      <c r="O79" s="60">
        <v>39.46816635131836</v>
      </c>
      <c r="P79" s="81">
        <v>39.86012268066406</v>
      </c>
      <c r="Q79" s="82">
        <v>40.186683654785156</v>
      </c>
      <c r="R79" s="60">
        <v>40.29744338989258</v>
      </c>
      <c r="S79" s="60">
        <v>40.35690689086914</v>
      </c>
      <c r="T79" s="60">
        <v>40.20806121826172</v>
      </c>
      <c r="U79" s="81">
        <v>40.276756286621094</v>
      </c>
      <c r="V79" s="82">
        <v>38.806060791015625</v>
      </c>
      <c r="W79" s="60">
        <v>39.17042541503906</v>
      </c>
      <c r="X79" s="60">
        <v>39.358585357666016</v>
      </c>
      <c r="Y79" s="60">
        <v>38.838077545166016</v>
      </c>
      <c r="Z79" s="61">
        <v>39.116004943847656</v>
      </c>
    </row>
    <row r="80" spans="1:26" ht="12.75">
      <c r="A80" s="58">
        <v>42856</v>
      </c>
      <c r="B80" s="60">
        <v>22.646923065185547</v>
      </c>
      <c r="C80" s="60">
        <v>32.58755874633789</v>
      </c>
      <c r="D80" s="60">
        <v>38.10810089111328</v>
      </c>
      <c r="E80" s="60">
        <v>23.506179809570312</v>
      </c>
      <c r="F80" s="81">
        <v>30.705963134765625</v>
      </c>
      <c r="G80" s="82">
        <v>28.949800491333008</v>
      </c>
      <c r="H80" s="60">
        <v>38.293575286865234</v>
      </c>
      <c r="I80" s="60">
        <v>43.36771011352539</v>
      </c>
      <c r="J80" s="60">
        <v>30.096765518188477</v>
      </c>
      <c r="K80" s="81">
        <v>36.24560546875</v>
      </c>
      <c r="L80" s="82">
        <v>39.01420593261719</v>
      </c>
      <c r="M80" s="60">
        <v>39.82453536987305</v>
      </c>
      <c r="N80" s="60">
        <v>40.258995056152344</v>
      </c>
      <c r="O80" s="60">
        <v>39.15837097167969</v>
      </c>
      <c r="P80" s="81">
        <v>39.615447998046875</v>
      </c>
      <c r="Q80" s="82">
        <v>39.64093017578125</v>
      </c>
      <c r="R80" s="60">
        <v>40.1788215637207</v>
      </c>
      <c r="S80" s="60">
        <v>40.427608489990234</v>
      </c>
      <c r="T80" s="60">
        <v>39.720157623291016</v>
      </c>
      <c r="U80" s="81">
        <v>40.028438568115234</v>
      </c>
      <c r="V80" s="82">
        <v>38.31013488769531</v>
      </c>
      <c r="W80" s="60">
        <v>38.978179931640625</v>
      </c>
      <c r="X80" s="60">
        <v>39.31394958496094</v>
      </c>
      <c r="Y80" s="60">
        <v>38.42583465576172</v>
      </c>
      <c r="Z80" s="61">
        <v>38.79533767700195</v>
      </c>
    </row>
    <row r="81" spans="1:26" ht="12.75">
      <c r="A81" s="58">
        <v>42887</v>
      </c>
      <c r="B81" s="60">
        <v>28.398557662963867</v>
      </c>
      <c r="C81" s="60">
        <v>38.246036529541016</v>
      </c>
      <c r="D81" s="60">
        <v>44.264068603515625</v>
      </c>
      <c r="E81" s="60">
        <v>28.445775985717773</v>
      </c>
      <c r="F81" s="81">
        <v>37.35466384887695</v>
      </c>
      <c r="G81" s="82">
        <v>34.815040588378906</v>
      </c>
      <c r="H81" s="60">
        <v>52.05634307861328</v>
      </c>
      <c r="I81" s="60">
        <v>60.28669357299805</v>
      </c>
      <c r="J81" s="60">
        <v>34.21822738647461</v>
      </c>
      <c r="K81" s="81">
        <v>49.616455078125</v>
      </c>
      <c r="L81" s="82">
        <v>39.682289123535156</v>
      </c>
      <c r="M81" s="60">
        <v>42.676883697509766</v>
      </c>
      <c r="N81" s="60">
        <v>44.133609771728516</v>
      </c>
      <c r="O81" s="60">
        <v>39.608001708984375</v>
      </c>
      <c r="P81" s="81">
        <v>42.25006866455078</v>
      </c>
      <c r="Q81" s="82">
        <v>39.83327865600586</v>
      </c>
      <c r="R81" s="60">
        <v>42.8454475402832</v>
      </c>
      <c r="S81" s="60">
        <v>44.370399475097656</v>
      </c>
      <c r="T81" s="60">
        <v>39.81599426269531</v>
      </c>
      <c r="U81" s="81">
        <v>42.41383743286133</v>
      </c>
      <c r="V81" s="82">
        <v>38.77240753173828</v>
      </c>
      <c r="W81" s="60">
        <v>41.75703430175781</v>
      </c>
      <c r="X81" s="60">
        <v>43.21572494506836</v>
      </c>
      <c r="Y81" s="60">
        <v>38.70344161987305</v>
      </c>
      <c r="Z81" s="61">
        <v>41.33230972290039</v>
      </c>
    </row>
    <row r="82" spans="1:26" ht="12.75">
      <c r="A82" s="58">
        <v>42917</v>
      </c>
      <c r="B82" s="60">
        <v>29.446929931640625</v>
      </c>
      <c r="C82" s="60">
        <v>44.1224250793457</v>
      </c>
      <c r="D82" s="60">
        <v>52.82631301879883</v>
      </c>
      <c r="E82" s="60">
        <v>31.252090454101562</v>
      </c>
      <c r="F82" s="81">
        <v>42.05854797363281</v>
      </c>
      <c r="G82" s="82">
        <v>44.127342224121094</v>
      </c>
      <c r="H82" s="60">
        <v>68.27318572998047</v>
      </c>
      <c r="I82" s="60">
        <v>80.531005859375</v>
      </c>
      <c r="J82" s="60">
        <v>44.87568664550781</v>
      </c>
      <c r="K82" s="81">
        <v>64.72914123535156</v>
      </c>
      <c r="L82" s="82">
        <v>40.51683044433594</v>
      </c>
      <c r="M82" s="60">
        <v>45.19692611694336</v>
      </c>
      <c r="N82" s="60">
        <v>47.548648834228516</v>
      </c>
      <c r="O82" s="60">
        <v>40.56155776977539</v>
      </c>
      <c r="P82" s="81">
        <v>44.54300308227539</v>
      </c>
      <c r="Q82" s="82">
        <v>40.629093170166016</v>
      </c>
      <c r="R82" s="60">
        <v>45.20133590698242</v>
      </c>
      <c r="S82" s="60">
        <v>47.51582336425781</v>
      </c>
      <c r="T82" s="60">
        <v>40.75334167480469</v>
      </c>
      <c r="U82" s="81">
        <v>44.534576416015625</v>
      </c>
      <c r="V82" s="82">
        <v>39.58443069458008</v>
      </c>
      <c r="W82" s="60">
        <v>44.199642181396484</v>
      </c>
      <c r="X82" s="60">
        <v>46.50722122192383</v>
      </c>
      <c r="Y82" s="60">
        <v>39.63792037963867</v>
      </c>
      <c r="Z82" s="61">
        <v>43.543758392333984</v>
      </c>
    </row>
    <row r="83" spans="1:26" ht="12.75">
      <c r="A83" s="58">
        <v>42948</v>
      </c>
      <c r="B83" s="60">
        <v>30.763317108154297</v>
      </c>
      <c r="C83" s="60">
        <v>38.53750228881836</v>
      </c>
      <c r="D83" s="60">
        <v>44.38069152832031</v>
      </c>
      <c r="E83" s="60">
        <v>32.81230545043945</v>
      </c>
      <c r="F83" s="81">
        <v>37.15428924560547</v>
      </c>
      <c r="G83" s="82">
        <v>42.48983383178711</v>
      </c>
      <c r="H83" s="60">
        <v>62.54209899902344</v>
      </c>
      <c r="I83" s="60">
        <v>71.7894287109375</v>
      </c>
      <c r="J83" s="60">
        <v>41.94892883300781</v>
      </c>
      <c r="K83" s="81">
        <v>59.59950637817383</v>
      </c>
      <c r="L83" s="82">
        <v>40.5439567565918</v>
      </c>
      <c r="M83" s="60">
        <v>46.53596496582031</v>
      </c>
      <c r="N83" s="60">
        <v>49.5275764465332</v>
      </c>
      <c r="O83" s="60">
        <v>40.47023391723633</v>
      </c>
      <c r="P83" s="81">
        <v>45.72747802734375</v>
      </c>
      <c r="Q83" s="82">
        <v>40.59345245361328</v>
      </c>
      <c r="R83" s="60">
        <v>46.69734573364258</v>
      </c>
      <c r="S83" s="60">
        <v>49.66532516479492</v>
      </c>
      <c r="T83" s="60">
        <v>40.442298889160156</v>
      </c>
      <c r="U83" s="81">
        <v>45.879947662353516</v>
      </c>
      <c r="V83" s="82">
        <v>39.56880187988281</v>
      </c>
      <c r="W83" s="60">
        <v>45.536197662353516</v>
      </c>
      <c r="X83" s="60">
        <v>48.489925384521484</v>
      </c>
      <c r="Y83" s="60">
        <v>39.49156951904297</v>
      </c>
      <c r="Z83" s="61">
        <v>44.718994140625</v>
      </c>
    </row>
    <row r="84" spans="1:26" ht="12.75">
      <c r="A84" s="58">
        <v>42979</v>
      </c>
      <c r="B84" s="60">
        <v>25.379976272583008</v>
      </c>
      <c r="C84" s="60">
        <v>33.476375579833984</v>
      </c>
      <c r="D84" s="60">
        <v>38.35062789916992</v>
      </c>
      <c r="E84" s="60">
        <v>26.073633193969727</v>
      </c>
      <c r="F84" s="81">
        <v>32.479270935058594</v>
      </c>
      <c r="G84" s="82">
        <v>30.58221435546875</v>
      </c>
      <c r="H84" s="60">
        <v>41.4211540222168</v>
      </c>
      <c r="I84" s="60">
        <v>47.175846099853516</v>
      </c>
      <c r="J84" s="60">
        <v>30.682260513305664</v>
      </c>
      <c r="K84" s="81">
        <v>40.08652114868164</v>
      </c>
      <c r="L84" s="82">
        <v>39.918357849121094</v>
      </c>
      <c r="M84" s="60">
        <v>44.487735748291016</v>
      </c>
      <c r="N84" s="60">
        <v>46.80571365356445</v>
      </c>
      <c r="O84" s="60">
        <v>39.88946533203125</v>
      </c>
      <c r="P84" s="81">
        <v>43.900962829589844</v>
      </c>
      <c r="Q84" s="82">
        <v>39.95265579223633</v>
      </c>
      <c r="R84" s="60">
        <v>44.55401611328125</v>
      </c>
      <c r="S84" s="60">
        <v>46.903812408447266</v>
      </c>
      <c r="T84" s="60">
        <v>39.94253158569336</v>
      </c>
      <c r="U84" s="81">
        <v>43.96194839477539</v>
      </c>
      <c r="V84" s="82">
        <v>38.886592864990234</v>
      </c>
      <c r="W84" s="60">
        <v>43.32857131958008</v>
      </c>
      <c r="X84" s="60">
        <v>45.56108856201172</v>
      </c>
      <c r="Y84" s="60">
        <v>38.84598159790039</v>
      </c>
      <c r="Z84" s="61">
        <v>42.752872467041016</v>
      </c>
    </row>
    <row r="85" spans="1:26" ht="12.75">
      <c r="A85" s="58">
        <v>43009</v>
      </c>
      <c r="B85" s="60">
        <v>25.96070098876953</v>
      </c>
      <c r="C85" s="60">
        <v>34.36561584472656</v>
      </c>
      <c r="D85" s="60">
        <v>40.012474060058594</v>
      </c>
      <c r="E85" s="60">
        <v>27.407899856567383</v>
      </c>
      <c r="F85" s="81">
        <v>33.14078903198242</v>
      </c>
      <c r="G85" s="82">
        <v>27.265504837036133</v>
      </c>
      <c r="H85" s="60">
        <v>38.5112419128418</v>
      </c>
      <c r="I85" s="60">
        <v>44.38676071166992</v>
      </c>
      <c r="J85" s="60">
        <v>27.547504425048828</v>
      </c>
      <c r="K85" s="81">
        <v>36.81883239746094</v>
      </c>
      <c r="L85" s="82">
        <v>39.69025421142578</v>
      </c>
      <c r="M85" s="60">
        <v>40.15931701660156</v>
      </c>
      <c r="N85" s="60">
        <v>40.449771881103516</v>
      </c>
      <c r="O85" s="60">
        <v>39.768428802490234</v>
      </c>
      <c r="P85" s="81">
        <v>40.07837677001953</v>
      </c>
      <c r="Q85" s="82">
        <v>40.26190185546875</v>
      </c>
      <c r="R85" s="60">
        <v>40.43996810913086</v>
      </c>
      <c r="S85" s="60">
        <v>40.53738784790039</v>
      </c>
      <c r="T85" s="60">
        <v>40.27651596069336</v>
      </c>
      <c r="U85" s="81">
        <v>40.41014099121094</v>
      </c>
      <c r="V85" s="82">
        <v>38.91826248168945</v>
      </c>
      <c r="W85" s="60">
        <v>39.25333023071289</v>
      </c>
      <c r="X85" s="60">
        <v>39.44544982910156</v>
      </c>
      <c r="Y85" s="60">
        <v>38.951210021972656</v>
      </c>
      <c r="Z85" s="61">
        <v>39.199241638183594</v>
      </c>
    </row>
    <row r="86" spans="1:26" ht="12.75">
      <c r="A86" s="58">
        <v>43040</v>
      </c>
      <c r="B86" s="60">
        <v>28.759368896484375</v>
      </c>
      <c r="C86" s="60">
        <v>36.07911682128906</v>
      </c>
      <c r="D86" s="60">
        <v>40.88203048706055</v>
      </c>
      <c r="E86" s="60">
        <v>29.943435668945312</v>
      </c>
      <c r="F86" s="81">
        <v>34.925418853759766</v>
      </c>
      <c r="G86" s="82">
        <v>31.868928909301758</v>
      </c>
      <c r="H86" s="60">
        <v>42.21754455566406</v>
      </c>
      <c r="I86" s="60">
        <v>47.79873275756836</v>
      </c>
      <c r="J86" s="60">
        <v>32.335601806640625</v>
      </c>
      <c r="K86" s="81">
        <v>40.671669006347656</v>
      </c>
      <c r="L86" s="82">
        <v>39.640846252441406</v>
      </c>
      <c r="M86" s="60">
        <v>40.59136962890625</v>
      </c>
      <c r="N86" s="60">
        <v>41.511234283447266</v>
      </c>
      <c r="O86" s="60">
        <v>40.10490417480469</v>
      </c>
      <c r="P86" s="81">
        <v>40.41131591796875</v>
      </c>
      <c r="Q86" s="82">
        <v>40.4985237121582</v>
      </c>
      <c r="R86" s="60">
        <v>41.20540237426758</v>
      </c>
      <c r="S86" s="60">
        <v>42.0186767578125</v>
      </c>
      <c r="T86" s="60">
        <v>40.96481704711914</v>
      </c>
      <c r="U86" s="81">
        <v>41.067420959472656</v>
      </c>
      <c r="V86" s="82">
        <v>39.00377655029297</v>
      </c>
      <c r="W86" s="60">
        <v>39.85914993286133</v>
      </c>
      <c r="X86" s="60">
        <v>40.728214263916016</v>
      </c>
      <c r="Y86" s="60">
        <v>39.470603942871094</v>
      </c>
      <c r="Z86" s="61">
        <v>39.689064025878906</v>
      </c>
    </row>
    <row r="87" spans="1:26" ht="12.75">
      <c r="A87" s="58">
        <v>43070</v>
      </c>
      <c r="B87" s="60">
        <v>31.507211685180664</v>
      </c>
      <c r="C87" s="60">
        <v>39.94723892211914</v>
      </c>
      <c r="D87" s="60">
        <v>44.84211730957031</v>
      </c>
      <c r="E87" s="60">
        <v>31.990821838378906</v>
      </c>
      <c r="F87" s="81">
        <v>39.05751037597656</v>
      </c>
      <c r="G87" s="82">
        <v>35.006534576416016</v>
      </c>
      <c r="H87" s="60">
        <v>45.2559814453125</v>
      </c>
      <c r="I87" s="60">
        <v>50.23628616333008</v>
      </c>
      <c r="J87" s="60">
        <v>34.89838790893555</v>
      </c>
      <c r="K87" s="81">
        <v>43.95270919799805</v>
      </c>
      <c r="L87" s="82">
        <v>41.827247619628906</v>
      </c>
      <c r="M87" s="60">
        <v>43.08182907104492</v>
      </c>
      <c r="N87" s="60">
        <v>43.534698486328125</v>
      </c>
      <c r="O87" s="60">
        <v>41.651058197021484</v>
      </c>
      <c r="P87" s="81">
        <v>42.910465240478516</v>
      </c>
      <c r="Q87" s="82">
        <v>42.55141067504883</v>
      </c>
      <c r="R87" s="60">
        <v>43.466556549072266</v>
      </c>
      <c r="S87" s="60">
        <v>43.80857467651367</v>
      </c>
      <c r="T87" s="60">
        <v>42.432437896728516</v>
      </c>
      <c r="U87" s="81">
        <v>43.34370803833008</v>
      </c>
      <c r="V87" s="82">
        <v>40.950927734375</v>
      </c>
      <c r="W87" s="60">
        <v>42.14193344116211</v>
      </c>
      <c r="X87" s="60">
        <v>42.5564079284668</v>
      </c>
      <c r="Y87" s="60">
        <v>40.75046157836914</v>
      </c>
      <c r="Z87" s="61">
        <v>41.986473083496094</v>
      </c>
    </row>
    <row r="88" spans="1:26" ht="12.75">
      <c r="A88" s="83">
        <v>43101</v>
      </c>
      <c r="B88" s="41">
        <v>34.8941535949707</v>
      </c>
      <c r="C88" s="41">
        <v>42.2415771484375</v>
      </c>
      <c r="D88" s="41">
        <v>46.725914001464844</v>
      </c>
      <c r="E88" s="41">
        <v>35.923667907714844</v>
      </c>
      <c r="F88" s="84">
        <v>40.82526779174805</v>
      </c>
      <c r="G88" s="85">
        <v>35.36305236816406</v>
      </c>
      <c r="H88" s="41">
        <v>45.40785598754883</v>
      </c>
      <c r="I88" s="41">
        <v>50.34722137451172</v>
      </c>
      <c r="J88" s="41">
        <v>35.599098205566406</v>
      </c>
      <c r="K88" s="84">
        <v>43.55223083496094</v>
      </c>
      <c r="L88" s="85">
        <v>44.95343780517578</v>
      </c>
      <c r="M88" s="41">
        <v>45.34192657470703</v>
      </c>
      <c r="N88" s="41">
        <v>45.497169494628906</v>
      </c>
      <c r="O88" s="41">
        <v>44.94269561767578</v>
      </c>
      <c r="P88" s="84">
        <v>45.262855529785156</v>
      </c>
      <c r="Q88" s="85">
        <v>45.59275817871094</v>
      </c>
      <c r="R88" s="41">
        <v>45.83207702636719</v>
      </c>
      <c r="S88" s="41">
        <v>45.943321228027344</v>
      </c>
      <c r="T88" s="41">
        <v>45.58172607421875</v>
      </c>
      <c r="U88" s="84">
        <v>45.79486083984375</v>
      </c>
      <c r="V88" s="85">
        <v>44.10527801513672</v>
      </c>
      <c r="W88" s="41">
        <v>44.4139404296875</v>
      </c>
      <c r="X88" s="41">
        <v>44.560428619384766</v>
      </c>
      <c r="Y88" s="41">
        <v>44.10093307495117</v>
      </c>
      <c r="Z88" s="86">
        <v>44.36133575439453</v>
      </c>
    </row>
    <row r="89" spans="1:26" ht="12.75">
      <c r="A89" s="83">
        <v>43132</v>
      </c>
      <c r="B89" s="41">
        <v>35.5084342956543</v>
      </c>
      <c r="C89" s="41">
        <v>42.13105010986328</v>
      </c>
      <c r="D89" s="41">
        <v>46.81455612182617</v>
      </c>
      <c r="E89" s="41">
        <v>36.92796325683594</v>
      </c>
      <c r="F89" s="84">
        <v>41.15791702270508</v>
      </c>
      <c r="G89" s="85">
        <v>36.086055755615234</v>
      </c>
      <c r="H89" s="41">
        <v>44.15428161621094</v>
      </c>
      <c r="I89" s="41">
        <v>48.805519104003906</v>
      </c>
      <c r="J89" s="41">
        <v>36.81675338745117</v>
      </c>
      <c r="K89" s="84">
        <v>42.9367790222168</v>
      </c>
      <c r="L89" s="85">
        <v>43.973289489746094</v>
      </c>
      <c r="M89" s="41">
        <v>44.4567985534668</v>
      </c>
      <c r="N89" s="41">
        <v>44.565086364746094</v>
      </c>
      <c r="O89" s="41">
        <v>43.75954818725586</v>
      </c>
      <c r="P89" s="84">
        <v>44.43359375</v>
      </c>
      <c r="Q89" s="85">
        <v>44.8826789855957</v>
      </c>
      <c r="R89" s="41">
        <v>45.20966339111328</v>
      </c>
      <c r="S89" s="41">
        <v>45.27302932739258</v>
      </c>
      <c r="T89" s="41">
        <v>44.740760803222656</v>
      </c>
      <c r="U89" s="84">
        <v>45.18683624267578</v>
      </c>
      <c r="V89" s="85">
        <v>43.435611724853516</v>
      </c>
      <c r="W89" s="41">
        <v>43.78910827636719</v>
      </c>
      <c r="X89" s="41">
        <v>43.85645294189453</v>
      </c>
      <c r="Y89" s="41">
        <v>43.24264144897461</v>
      </c>
      <c r="Z89" s="86">
        <v>43.78636169433594</v>
      </c>
    </row>
    <row r="90" spans="1:26" ht="12.75">
      <c r="A90" s="83">
        <v>43160</v>
      </c>
      <c r="B90" s="41">
        <v>32.7455940246582</v>
      </c>
      <c r="C90" s="41">
        <v>39.67539596557617</v>
      </c>
      <c r="D90" s="41">
        <v>44.223350524902344</v>
      </c>
      <c r="E90" s="41">
        <v>33.62510299682617</v>
      </c>
      <c r="F90" s="84">
        <v>38.85721969604492</v>
      </c>
      <c r="G90" s="85">
        <v>31.775087356567383</v>
      </c>
      <c r="H90" s="41">
        <v>40.611629486083984</v>
      </c>
      <c r="I90" s="41">
        <v>45.188175201416016</v>
      </c>
      <c r="J90" s="41">
        <v>31.705068588256836</v>
      </c>
      <c r="K90" s="84">
        <v>39.540794372558594</v>
      </c>
      <c r="L90" s="85">
        <v>42.123329162597656</v>
      </c>
      <c r="M90" s="41">
        <v>42.7807731628418</v>
      </c>
      <c r="N90" s="41">
        <v>43.18451690673828</v>
      </c>
      <c r="O90" s="41">
        <v>42.26264572143555</v>
      </c>
      <c r="P90" s="84">
        <v>42.65544128417969</v>
      </c>
      <c r="Q90" s="85">
        <v>42.86267852783203</v>
      </c>
      <c r="R90" s="41">
        <v>43.10591125488281</v>
      </c>
      <c r="S90" s="41">
        <v>43.292823791503906</v>
      </c>
      <c r="T90" s="41">
        <v>42.96846008300781</v>
      </c>
      <c r="U90" s="84">
        <v>43.050357818603516</v>
      </c>
      <c r="V90" s="85">
        <v>41.39177322387695</v>
      </c>
      <c r="W90" s="41">
        <v>41.84065246582031</v>
      </c>
      <c r="X90" s="41">
        <v>42.15078353881836</v>
      </c>
      <c r="Y90" s="41">
        <v>41.52791976928711</v>
      </c>
      <c r="Z90" s="86">
        <v>41.75163269042969</v>
      </c>
    </row>
    <row r="91" spans="1:26" ht="12.75">
      <c r="A91" s="83">
        <v>43191</v>
      </c>
      <c r="B91" s="41">
        <v>27.777868270874023</v>
      </c>
      <c r="C91" s="41">
        <v>35.325218200683594</v>
      </c>
      <c r="D91" s="41">
        <v>40.31062316894531</v>
      </c>
      <c r="E91" s="41">
        <v>29.576711654663086</v>
      </c>
      <c r="F91" s="84">
        <v>33.96238327026367</v>
      </c>
      <c r="G91" s="85">
        <v>29.22034454345703</v>
      </c>
      <c r="H91" s="41">
        <v>38.61803436279297</v>
      </c>
      <c r="I91" s="41">
        <v>43.629940032958984</v>
      </c>
      <c r="J91" s="41">
        <v>29.97228240966797</v>
      </c>
      <c r="K91" s="84">
        <v>37.00471496582031</v>
      </c>
      <c r="L91" s="85">
        <v>40.99317932128906</v>
      </c>
      <c r="M91" s="41">
        <v>41.70198440551758</v>
      </c>
      <c r="N91" s="41">
        <v>42.009910583496094</v>
      </c>
      <c r="O91" s="41">
        <v>40.94974899291992</v>
      </c>
      <c r="P91" s="84">
        <v>41.59182357788086</v>
      </c>
      <c r="Q91" s="85">
        <v>41.88279342651367</v>
      </c>
      <c r="R91" s="41">
        <v>42.019195556640625</v>
      </c>
      <c r="S91" s="41">
        <v>42.049556732177734</v>
      </c>
      <c r="T91" s="41">
        <v>41.832984924316406</v>
      </c>
      <c r="U91" s="84">
        <v>42.002830505371094</v>
      </c>
      <c r="V91" s="85">
        <v>40.450164794921875</v>
      </c>
      <c r="W91" s="41">
        <v>40.83988571166992</v>
      </c>
      <c r="X91" s="41">
        <v>40.993988037109375</v>
      </c>
      <c r="Y91" s="41">
        <v>40.40369415283203</v>
      </c>
      <c r="Z91" s="86">
        <v>40.782257080078125</v>
      </c>
    </row>
    <row r="92" spans="1:26" ht="12.75">
      <c r="A92" s="83">
        <v>43221</v>
      </c>
      <c r="B92" s="41">
        <v>25.264202117919922</v>
      </c>
      <c r="C92" s="41">
        <v>34.78572463989258</v>
      </c>
      <c r="D92" s="41">
        <v>40.5217399597168</v>
      </c>
      <c r="E92" s="41">
        <v>26.34202766418457</v>
      </c>
      <c r="F92" s="84">
        <v>33.25141525268555</v>
      </c>
      <c r="G92" s="85">
        <v>28.490713119506836</v>
      </c>
      <c r="H92" s="41">
        <v>38.62212371826172</v>
      </c>
      <c r="I92" s="41">
        <v>44.119384765625</v>
      </c>
      <c r="J92" s="41">
        <v>29.08467674255371</v>
      </c>
      <c r="K92" s="84">
        <v>37.01833724975586</v>
      </c>
      <c r="L92" s="85">
        <v>40.62251281738281</v>
      </c>
      <c r="M92" s="41">
        <v>41.34725570678711</v>
      </c>
      <c r="N92" s="41">
        <v>41.85860824584961</v>
      </c>
      <c r="O92" s="41">
        <v>40.8181266784668</v>
      </c>
      <c r="P92" s="84">
        <v>41.19611740112305</v>
      </c>
      <c r="Q92" s="85">
        <v>41.33932876586914</v>
      </c>
      <c r="R92" s="41">
        <v>41.802730560302734</v>
      </c>
      <c r="S92" s="41">
        <v>42.15748977661133</v>
      </c>
      <c r="T92" s="41">
        <v>41.5201416015625</v>
      </c>
      <c r="U92" s="84">
        <v>41.68415451049805</v>
      </c>
      <c r="V92" s="85">
        <v>39.80257797241211</v>
      </c>
      <c r="W92" s="41">
        <v>40.433956146240234</v>
      </c>
      <c r="X92" s="41">
        <v>40.890655517578125</v>
      </c>
      <c r="Y92" s="41">
        <v>39.99925994873047</v>
      </c>
      <c r="Z92" s="86">
        <v>40.29087448120117</v>
      </c>
    </row>
    <row r="93" spans="1:26" ht="12.75">
      <c r="A93" s="83">
        <v>43252</v>
      </c>
      <c r="B93" s="41">
        <v>28.71272087097168</v>
      </c>
      <c r="C93" s="41">
        <v>40.98945236206055</v>
      </c>
      <c r="D93" s="41">
        <v>48.17848587036133</v>
      </c>
      <c r="E93" s="41">
        <v>28.917268753051758</v>
      </c>
      <c r="F93" s="84">
        <v>39.81536102294922</v>
      </c>
      <c r="G93" s="85">
        <v>33.81694412231445</v>
      </c>
      <c r="H93" s="41">
        <v>50.32625198364258</v>
      </c>
      <c r="I93" s="41">
        <v>59.08646774291992</v>
      </c>
      <c r="J93" s="41">
        <v>33.14371109008789</v>
      </c>
      <c r="K93" s="84">
        <v>48.73303985595703</v>
      </c>
      <c r="L93" s="85">
        <v>41.28654861450195</v>
      </c>
      <c r="M93" s="41">
        <v>44.1851806640625</v>
      </c>
      <c r="N93" s="41">
        <v>45.6033935546875</v>
      </c>
      <c r="O93" s="41">
        <v>41.22821044921875</v>
      </c>
      <c r="P93" s="84">
        <v>43.8043212890625</v>
      </c>
      <c r="Q93" s="85">
        <v>41.736976623535156</v>
      </c>
      <c r="R93" s="41">
        <v>44.52920150756836</v>
      </c>
      <c r="S93" s="41">
        <v>45.947452545166016</v>
      </c>
      <c r="T93" s="41">
        <v>41.739784240722656</v>
      </c>
      <c r="U93" s="84">
        <v>44.16070556640625</v>
      </c>
      <c r="V93" s="85">
        <v>40.439247131347656</v>
      </c>
      <c r="W93" s="41">
        <v>43.23583221435547</v>
      </c>
      <c r="X93" s="41">
        <v>44.62165069580078</v>
      </c>
      <c r="Y93" s="41">
        <v>40.41175842285156</v>
      </c>
      <c r="Z93" s="86">
        <v>42.86304473876953</v>
      </c>
    </row>
    <row r="94" spans="1:26" ht="12.75">
      <c r="A94" s="83">
        <v>43282</v>
      </c>
      <c r="B94" s="41">
        <v>30.187538146972656</v>
      </c>
      <c r="C94" s="41">
        <v>43.474369049072266</v>
      </c>
      <c r="D94" s="41">
        <v>51.29509735107422</v>
      </c>
      <c r="E94" s="41">
        <v>31.356882095336914</v>
      </c>
      <c r="F94" s="84">
        <v>41.518714904785156</v>
      </c>
      <c r="G94" s="85">
        <v>40.27841567993164</v>
      </c>
      <c r="H94" s="41">
        <v>67.29158020019531</v>
      </c>
      <c r="I94" s="41">
        <v>76.64405822753906</v>
      </c>
      <c r="J94" s="41">
        <v>37.27995681762695</v>
      </c>
      <c r="K94" s="84">
        <v>62.52424240112305</v>
      </c>
      <c r="L94" s="85">
        <v>42.31768035888672</v>
      </c>
      <c r="M94" s="41">
        <v>47.658447265625</v>
      </c>
      <c r="N94" s="41">
        <v>50.31353759765625</v>
      </c>
      <c r="O94" s="41">
        <v>42.30984878540039</v>
      </c>
      <c r="P94" s="84">
        <v>46.855018615722656</v>
      </c>
      <c r="Q94" s="85">
        <v>42.35322189331055</v>
      </c>
      <c r="R94" s="41">
        <v>47.773460388183594</v>
      </c>
      <c r="S94" s="41">
        <v>50.46645736694336</v>
      </c>
      <c r="T94" s="41">
        <v>42.397769927978516</v>
      </c>
      <c r="U94" s="84">
        <v>46.92864990234375</v>
      </c>
      <c r="V94" s="85">
        <v>41.312713623046875</v>
      </c>
      <c r="W94" s="41">
        <v>46.56763458251953</v>
      </c>
      <c r="X94" s="41">
        <v>49.18772506713867</v>
      </c>
      <c r="Y94" s="41">
        <v>41.310951232910156</v>
      </c>
      <c r="Z94" s="86">
        <v>45.77824401855469</v>
      </c>
    </row>
    <row r="95" spans="1:26" ht="12.75">
      <c r="A95" s="83">
        <v>43313</v>
      </c>
      <c r="B95" s="41">
        <v>33.49735641479492</v>
      </c>
      <c r="C95" s="41">
        <v>46.7567024230957</v>
      </c>
      <c r="D95" s="41">
        <v>54.83810806274414</v>
      </c>
      <c r="E95" s="41">
        <v>35.0490608215332</v>
      </c>
      <c r="F95" s="84">
        <v>44.55426025390625</v>
      </c>
      <c r="G95" s="85">
        <v>44.96329116821289</v>
      </c>
      <c r="H95" s="41">
        <v>69.12191009521484</v>
      </c>
      <c r="I95" s="41">
        <v>81.3957748413086</v>
      </c>
      <c r="J95" s="41">
        <v>46.165836334228516</v>
      </c>
      <c r="K95" s="84">
        <v>64.79946899414062</v>
      </c>
      <c r="L95" s="85">
        <v>42.402156829833984</v>
      </c>
      <c r="M95" s="41">
        <v>47.61370086669922</v>
      </c>
      <c r="N95" s="41">
        <v>50.263397216796875</v>
      </c>
      <c r="O95" s="41">
        <v>42.37355422973633</v>
      </c>
      <c r="P95" s="84">
        <v>46.8735237121582</v>
      </c>
      <c r="Q95" s="85">
        <v>43.08180618286133</v>
      </c>
      <c r="R95" s="41">
        <v>48.24281692504883</v>
      </c>
      <c r="S95" s="41">
        <v>50.800804138183594</v>
      </c>
      <c r="T95" s="41">
        <v>42.964176177978516</v>
      </c>
      <c r="U95" s="84">
        <v>47.531700134277344</v>
      </c>
      <c r="V95" s="85">
        <v>41.43486404418945</v>
      </c>
      <c r="W95" s="41">
        <v>46.62130355834961</v>
      </c>
      <c r="X95" s="41">
        <v>49.2590217590332</v>
      </c>
      <c r="Y95" s="41">
        <v>41.425941467285156</v>
      </c>
      <c r="Z95" s="86">
        <v>45.872169494628906</v>
      </c>
    </row>
    <row r="96" spans="1:26" ht="12.75">
      <c r="A96" s="83">
        <v>43344</v>
      </c>
      <c r="B96" s="41">
        <v>27.914447784423828</v>
      </c>
      <c r="C96" s="41">
        <v>36.82631301879883</v>
      </c>
      <c r="D96" s="41">
        <v>42.401527404785156</v>
      </c>
      <c r="E96" s="41">
        <v>29.384065628051758</v>
      </c>
      <c r="F96" s="84">
        <v>35.74467468261719</v>
      </c>
      <c r="G96" s="85">
        <v>34.751220703125</v>
      </c>
      <c r="H96" s="41">
        <v>47.20449447631836</v>
      </c>
      <c r="I96" s="41">
        <v>52.8159065246582</v>
      </c>
      <c r="J96" s="41">
        <v>34.93183898925781</v>
      </c>
      <c r="K96" s="84">
        <v>45.292510986328125</v>
      </c>
      <c r="L96" s="85">
        <v>41.896949768066406</v>
      </c>
      <c r="M96" s="41">
        <v>47.31857681274414</v>
      </c>
      <c r="N96" s="41">
        <v>50.09170913696289</v>
      </c>
      <c r="O96" s="41">
        <v>41.925270080566406</v>
      </c>
      <c r="P96" s="84">
        <v>46.704071044921875</v>
      </c>
      <c r="Q96" s="85">
        <v>42.25357437133789</v>
      </c>
      <c r="R96" s="41">
        <v>47.657562255859375</v>
      </c>
      <c r="S96" s="41">
        <v>50.41205596923828</v>
      </c>
      <c r="T96" s="41">
        <v>42.27006149291992</v>
      </c>
      <c r="U96" s="84">
        <v>47.044921875</v>
      </c>
      <c r="V96" s="85">
        <v>40.85183334350586</v>
      </c>
      <c r="W96" s="41">
        <v>46.1037483215332</v>
      </c>
      <c r="X96" s="41">
        <v>48.771995544433594</v>
      </c>
      <c r="Y96" s="41">
        <v>40.8907356262207</v>
      </c>
      <c r="Z96" s="86">
        <v>45.49244689941406</v>
      </c>
    </row>
    <row r="97" spans="1:26" ht="12.75">
      <c r="A97" s="83">
        <v>43374</v>
      </c>
      <c r="B97" s="41">
        <v>26.812753677368164</v>
      </c>
      <c r="C97" s="41">
        <v>35.652374267578125</v>
      </c>
      <c r="D97" s="41">
        <v>41.44758987426758</v>
      </c>
      <c r="E97" s="41">
        <v>28.047103881835938</v>
      </c>
      <c r="F97" s="84">
        <v>34.1738166809082</v>
      </c>
      <c r="G97" s="85">
        <v>28.118541717529297</v>
      </c>
      <c r="H97" s="41">
        <v>39.88554382324219</v>
      </c>
      <c r="I97" s="41">
        <v>45.95329284667969</v>
      </c>
      <c r="J97" s="41">
        <v>28.289066314697266</v>
      </c>
      <c r="K97" s="84">
        <v>37.93572235107422</v>
      </c>
      <c r="L97" s="85">
        <v>41.4410400390625</v>
      </c>
      <c r="M97" s="41">
        <v>42.25387954711914</v>
      </c>
      <c r="N97" s="41">
        <v>42.740726470947266</v>
      </c>
      <c r="O97" s="41">
        <v>41.495079040527344</v>
      </c>
      <c r="P97" s="84">
        <v>42.130043029785156</v>
      </c>
      <c r="Q97" s="85">
        <v>41.83162307739258</v>
      </c>
      <c r="R97" s="41">
        <v>42.42362594604492</v>
      </c>
      <c r="S97" s="41">
        <v>42.73798370361328</v>
      </c>
      <c r="T97" s="41">
        <v>41.850399017333984</v>
      </c>
      <c r="U97" s="84">
        <v>42.32411575317383</v>
      </c>
      <c r="V97" s="85">
        <v>40.533294677734375</v>
      </c>
      <c r="W97" s="41">
        <v>41.25383758544922</v>
      </c>
      <c r="X97" s="41">
        <v>41.65230178833008</v>
      </c>
      <c r="Y97" s="41">
        <v>40.565216064453125</v>
      </c>
      <c r="Z97" s="86">
        <v>41.13578414916992</v>
      </c>
    </row>
    <row r="98" spans="1:26" ht="12.75">
      <c r="A98" s="83">
        <v>43405</v>
      </c>
      <c r="B98" s="41">
        <v>31.071563720703125</v>
      </c>
      <c r="C98" s="41">
        <v>38.03070831298828</v>
      </c>
      <c r="D98" s="41">
        <v>43.26582717895508</v>
      </c>
      <c r="E98" s="41">
        <v>32.61711502075195</v>
      </c>
      <c r="F98" s="84">
        <v>37.00695037841797</v>
      </c>
      <c r="G98" s="85">
        <v>31.371912002563477</v>
      </c>
      <c r="H98" s="41">
        <v>42.04366683959961</v>
      </c>
      <c r="I98" s="41">
        <v>47.79528045654297</v>
      </c>
      <c r="J98" s="41">
        <v>31.729198455810547</v>
      </c>
      <c r="K98" s="84">
        <v>40.449153900146484</v>
      </c>
      <c r="L98" s="85">
        <v>41.313507080078125</v>
      </c>
      <c r="M98" s="41">
        <v>42.240516662597656</v>
      </c>
      <c r="N98" s="41">
        <v>43.18606185913086</v>
      </c>
      <c r="O98" s="41">
        <v>41.767578125</v>
      </c>
      <c r="P98" s="84">
        <v>42.088768005371094</v>
      </c>
      <c r="Q98" s="85">
        <v>42.053409576416016</v>
      </c>
      <c r="R98" s="41">
        <v>42.489070892333984</v>
      </c>
      <c r="S98" s="41">
        <v>43.19916915893555</v>
      </c>
      <c r="T98" s="41">
        <v>42.520591735839844</v>
      </c>
      <c r="U98" s="84">
        <v>42.40879440307617</v>
      </c>
      <c r="V98" s="85">
        <v>40.620521545410156</v>
      </c>
      <c r="W98" s="41">
        <v>41.25715637207031</v>
      </c>
      <c r="X98" s="41">
        <v>42.06983184814453</v>
      </c>
      <c r="Y98" s="41">
        <v>41.09836196899414</v>
      </c>
      <c r="Z98" s="86">
        <v>41.14113235473633</v>
      </c>
    </row>
    <row r="99" spans="1:26" ht="12.75">
      <c r="A99" s="83">
        <v>43435</v>
      </c>
      <c r="B99" s="41">
        <v>33.22691345214844</v>
      </c>
      <c r="C99" s="41">
        <v>42.592655181884766</v>
      </c>
      <c r="D99" s="41">
        <v>48.1290397644043</v>
      </c>
      <c r="E99" s="41">
        <v>34.325897216796875</v>
      </c>
      <c r="F99" s="84">
        <v>41.289764404296875</v>
      </c>
      <c r="G99" s="85">
        <v>35.07811737060547</v>
      </c>
      <c r="H99" s="41">
        <v>46.593631744384766</v>
      </c>
      <c r="I99" s="41">
        <v>52.415767669677734</v>
      </c>
      <c r="J99" s="41">
        <v>35.31196975708008</v>
      </c>
      <c r="K99" s="84">
        <v>44.947265625</v>
      </c>
      <c r="L99" s="85">
        <v>42.799198150634766</v>
      </c>
      <c r="M99" s="41">
        <v>44.21706008911133</v>
      </c>
      <c r="N99" s="41">
        <v>44.70539855957031</v>
      </c>
      <c r="O99" s="41">
        <v>42.52090072631836</v>
      </c>
      <c r="P99" s="84">
        <v>44.02642822265625</v>
      </c>
      <c r="Q99" s="85">
        <v>43.59270095825195</v>
      </c>
      <c r="R99" s="41">
        <v>44.6602783203125</v>
      </c>
      <c r="S99" s="41">
        <v>45.042972564697266</v>
      </c>
      <c r="T99" s="41">
        <v>43.37211990356445</v>
      </c>
      <c r="U99" s="84">
        <v>44.530540466308594</v>
      </c>
      <c r="V99" s="85">
        <v>41.988189697265625</v>
      </c>
      <c r="W99" s="41">
        <v>43.367149353027344</v>
      </c>
      <c r="X99" s="41">
        <v>43.84577941894531</v>
      </c>
      <c r="Y99" s="41">
        <v>41.7255744934082</v>
      </c>
      <c r="Z99" s="86">
        <v>43.180110931396484</v>
      </c>
    </row>
    <row r="100" spans="1:26" ht="12.75">
      <c r="A100" s="58">
        <v>43466</v>
      </c>
      <c r="B100" s="60">
        <v>37.39265060424805</v>
      </c>
      <c r="C100" s="60">
        <v>44.29179382324219</v>
      </c>
      <c r="D100" s="60">
        <v>48.53266143798828</v>
      </c>
      <c r="E100" s="60">
        <v>38.185028076171875</v>
      </c>
      <c r="F100" s="81">
        <v>43.22068786621094</v>
      </c>
      <c r="G100" s="82">
        <v>38.31821823120117</v>
      </c>
      <c r="H100" s="60">
        <v>46.22303009033203</v>
      </c>
      <c r="I100" s="60">
        <v>50.20513153076172</v>
      </c>
      <c r="J100" s="60">
        <v>37.89814758300781</v>
      </c>
      <c r="K100" s="81">
        <v>45.395790100097656</v>
      </c>
      <c r="L100" s="82">
        <v>46.10121154785156</v>
      </c>
      <c r="M100" s="60">
        <v>46.34707260131836</v>
      </c>
      <c r="N100" s="60">
        <v>46.491722106933594</v>
      </c>
      <c r="O100" s="60">
        <v>46.0966911315918</v>
      </c>
      <c r="P100" s="81">
        <v>46.327430725097656</v>
      </c>
      <c r="Q100" s="82">
        <v>46.78406524658203</v>
      </c>
      <c r="R100" s="60">
        <v>46.90221405029297</v>
      </c>
      <c r="S100" s="60">
        <v>46.919654846191406</v>
      </c>
      <c r="T100" s="60">
        <v>46.73517990112305</v>
      </c>
      <c r="U100" s="81">
        <v>46.894718170166016</v>
      </c>
      <c r="V100" s="82">
        <v>45.276634216308594</v>
      </c>
      <c r="W100" s="60">
        <v>45.438350677490234</v>
      </c>
      <c r="X100" s="60">
        <v>45.527198791503906</v>
      </c>
      <c r="Y100" s="60">
        <v>45.25981903076172</v>
      </c>
      <c r="Z100" s="61">
        <v>45.43122863769531</v>
      </c>
    </row>
    <row r="101" spans="1:26" ht="12.75">
      <c r="A101" s="58">
        <v>43497</v>
      </c>
      <c r="B101" s="60">
        <v>37.49055862426758</v>
      </c>
      <c r="C101" s="60">
        <v>44.29457473754883</v>
      </c>
      <c r="D101" s="60">
        <v>49.0520133972168</v>
      </c>
      <c r="E101" s="60">
        <v>38.83778381347656</v>
      </c>
      <c r="F101" s="81">
        <v>43.32726287841797</v>
      </c>
      <c r="G101" s="82">
        <v>38.2423095703125</v>
      </c>
      <c r="H101" s="60">
        <v>46.03087615966797</v>
      </c>
      <c r="I101" s="60">
        <v>50.58266067504883</v>
      </c>
      <c r="J101" s="60">
        <v>38.836997985839844</v>
      </c>
      <c r="K101" s="81">
        <v>44.95411682128906</v>
      </c>
      <c r="L101" s="82">
        <v>45.414878845214844</v>
      </c>
      <c r="M101" s="60">
        <v>45.87663269042969</v>
      </c>
      <c r="N101" s="60">
        <v>46.00814437866211</v>
      </c>
      <c r="O101" s="60">
        <v>45.240882873535156</v>
      </c>
      <c r="P101" s="81">
        <v>45.85331344604492</v>
      </c>
      <c r="Q101" s="82">
        <v>46.00324630737305</v>
      </c>
      <c r="R101" s="60">
        <v>46.24525833129883</v>
      </c>
      <c r="S101" s="60">
        <v>46.2733039855957</v>
      </c>
      <c r="T101" s="60">
        <v>45.87263488769531</v>
      </c>
      <c r="U101" s="81">
        <v>46.23219680786133</v>
      </c>
      <c r="V101" s="82">
        <v>44.52394485473633</v>
      </c>
      <c r="W101" s="60">
        <v>44.90801239013672</v>
      </c>
      <c r="X101" s="60">
        <v>44.995365142822266</v>
      </c>
      <c r="Y101" s="60">
        <v>44.34573745727539</v>
      </c>
      <c r="Z101" s="61">
        <v>44.89516067504883</v>
      </c>
    </row>
    <row r="102" spans="1:26" ht="12.75">
      <c r="A102" s="58">
        <v>43525</v>
      </c>
      <c r="B102" s="60">
        <v>34.567138671875</v>
      </c>
      <c r="C102" s="60">
        <v>41.267051696777344</v>
      </c>
      <c r="D102" s="60">
        <v>45.82169723510742</v>
      </c>
      <c r="E102" s="60">
        <v>35.745704650878906</v>
      </c>
      <c r="F102" s="81">
        <v>40.56276321411133</v>
      </c>
      <c r="G102" s="82">
        <v>33.6034049987793</v>
      </c>
      <c r="H102" s="60">
        <v>42.15825271606445</v>
      </c>
      <c r="I102" s="60">
        <v>46.601158142089844</v>
      </c>
      <c r="J102" s="60">
        <v>33.59672546386719</v>
      </c>
      <c r="K102" s="81">
        <v>41.19660186767578</v>
      </c>
      <c r="L102" s="82">
        <v>43.525699615478516</v>
      </c>
      <c r="M102" s="60">
        <v>44.19225311279297</v>
      </c>
      <c r="N102" s="60">
        <v>44.6368522644043</v>
      </c>
      <c r="O102" s="60">
        <v>43.70955276489258</v>
      </c>
      <c r="P102" s="81">
        <v>44.084632873535156</v>
      </c>
      <c r="Q102" s="82">
        <v>44.46225357055664</v>
      </c>
      <c r="R102" s="60">
        <v>44.74071502685547</v>
      </c>
      <c r="S102" s="60">
        <v>44.966426849365234</v>
      </c>
      <c r="T102" s="60">
        <v>44.593772888183594</v>
      </c>
      <c r="U102" s="81">
        <v>44.69234085083008</v>
      </c>
      <c r="V102" s="82">
        <v>42.8648567199707</v>
      </c>
      <c r="W102" s="60">
        <v>43.327781677246094</v>
      </c>
      <c r="X102" s="60">
        <v>43.65974044799805</v>
      </c>
      <c r="Y102" s="60">
        <v>43.021297454833984</v>
      </c>
      <c r="Z102" s="61">
        <v>43.25251388549805</v>
      </c>
    </row>
    <row r="103" spans="1:26" ht="12.75">
      <c r="A103" s="58">
        <v>43556</v>
      </c>
      <c r="B103" s="60">
        <v>29.780582427978516</v>
      </c>
      <c r="C103" s="60">
        <v>37.26995849609375</v>
      </c>
      <c r="D103" s="60">
        <v>42.49128723144531</v>
      </c>
      <c r="E103" s="60">
        <v>31.562158584594727</v>
      </c>
      <c r="F103" s="81">
        <v>35.785423278808594</v>
      </c>
      <c r="G103" s="82">
        <v>30.638294219970703</v>
      </c>
      <c r="H103" s="60">
        <v>39.94413757324219</v>
      </c>
      <c r="I103" s="60">
        <v>44.89515686035156</v>
      </c>
      <c r="J103" s="60">
        <v>31.1447811126709</v>
      </c>
      <c r="K103" s="81">
        <v>38.268653869628906</v>
      </c>
      <c r="L103" s="82">
        <v>42.538883209228516</v>
      </c>
      <c r="M103" s="60">
        <v>43.18901824951172</v>
      </c>
      <c r="N103" s="60">
        <v>43.45915222167969</v>
      </c>
      <c r="O103" s="60">
        <v>42.512569427490234</v>
      </c>
      <c r="P103" s="81">
        <v>43.06682205200195</v>
      </c>
      <c r="Q103" s="82">
        <v>43.37498474121094</v>
      </c>
      <c r="R103" s="60">
        <v>43.5380973815918</v>
      </c>
      <c r="S103" s="60">
        <v>43.57232666015625</v>
      </c>
      <c r="T103" s="60">
        <v>43.30809020996094</v>
      </c>
      <c r="U103" s="81">
        <v>43.52494812011719</v>
      </c>
      <c r="V103" s="82">
        <v>41.89380645751953</v>
      </c>
      <c r="W103" s="60">
        <v>42.27900314331055</v>
      </c>
      <c r="X103" s="60">
        <v>42.41365051269531</v>
      </c>
      <c r="Y103" s="60">
        <v>41.829734802246094</v>
      </c>
      <c r="Z103" s="61">
        <v>42.2215576171875</v>
      </c>
    </row>
    <row r="104" spans="1:26" ht="12.75">
      <c r="A104" s="58">
        <v>43586</v>
      </c>
      <c r="B104" s="60">
        <v>27.357654571533203</v>
      </c>
      <c r="C104" s="60">
        <v>36.54753875732422</v>
      </c>
      <c r="D104" s="60">
        <v>42.48835754394531</v>
      </c>
      <c r="E104" s="60">
        <v>28.55803680419922</v>
      </c>
      <c r="F104" s="81">
        <v>35.13054275512695</v>
      </c>
      <c r="G104" s="82">
        <v>30.33156394958496</v>
      </c>
      <c r="H104" s="60">
        <v>40.037601470947266</v>
      </c>
      <c r="I104" s="60">
        <v>45.214115142822266</v>
      </c>
      <c r="J104" s="60">
        <v>30.744956970214844</v>
      </c>
      <c r="K104" s="81">
        <v>38.486244201660156</v>
      </c>
      <c r="L104" s="82">
        <v>42.14845657348633</v>
      </c>
      <c r="M104" s="60">
        <v>42.971736907958984</v>
      </c>
      <c r="N104" s="60">
        <v>43.535037994384766</v>
      </c>
      <c r="O104" s="60">
        <v>42.344844818115234</v>
      </c>
      <c r="P104" s="81">
        <v>42.803428649902344</v>
      </c>
      <c r="Q104" s="82">
        <v>42.98283386230469</v>
      </c>
      <c r="R104" s="60">
        <v>43.5258674621582</v>
      </c>
      <c r="S104" s="60">
        <v>43.92951583862305</v>
      </c>
      <c r="T104" s="60">
        <v>43.17784881591797</v>
      </c>
      <c r="U104" s="81">
        <v>43.38957595825195</v>
      </c>
      <c r="V104" s="82">
        <v>41.354923248291016</v>
      </c>
      <c r="W104" s="60">
        <v>42.11636734008789</v>
      </c>
      <c r="X104" s="60">
        <v>42.62566375732422</v>
      </c>
      <c r="Y104" s="60">
        <v>41.53727722167969</v>
      </c>
      <c r="Z104" s="61">
        <v>41.9536018371582</v>
      </c>
    </row>
    <row r="105" spans="1:26" ht="12.75">
      <c r="A105" s="58">
        <v>43617</v>
      </c>
      <c r="B105" s="60">
        <v>30.267118453979492</v>
      </c>
      <c r="C105" s="60">
        <v>41.79853820800781</v>
      </c>
      <c r="D105" s="60">
        <v>48.34457778930664</v>
      </c>
      <c r="E105" s="60">
        <v>31.22841453552246</v>
      </c>
      <c r="F105" s="81">
        <v>40.448543548583984</v>
      </c>
      <c r="G105" s="82">
        <v>36.00053787231445</v>
      </c>
      <c r="H105" s="60">
        <v>53.21541976928711</v>
      </c>
      <c r="I105" s="60">
        <v>62.17039108276367</v>
      </c>
      <c r="J105" s="60">
        <v>36.161678314208984</v>
      </c>
      <c r="K105" s="81">
        <v>51.3187370300293</v>
      </c>
      <c r="L105" s="82">
        <v>42.7576789855957</v>
      </c>
      <c r="M105" s="60">
        <v>45.68106460571289</v>
      </c>
      <c r="N105" s="60">
        <v>47.126773834228516</v>
      </c>
      <c r="O105" s="60">
        <v>42.72985076904297</v>
      </c>
      <c r="P105" s="81">
        <v>45.3408317565918</v>
      </c>
      <c r="Q105" s="82">
        <v>43.09745788574219</v>
      </c>
      <c r="R105" s="60">
        <v>46.042198181152344</v>
      </c>
      <c r="S105" s="60">
        <v>47.547332763671875</v>
      </c>
      <c r="T105" s="60">
        <v>43.116600036621094</v>
      </c>
      <c r="U105" s="81">
        <v>45.706024169921875</v>
      </c>
      <c r="V105" s="82">
        <v>41.82255172729492</v>
      </c>
      <c r="W105" s="60">
        <v>44.69610595703125</v>
      </c>
      <c r="X105" s="60">
        <v>46.12083053588867</v>
      </c>
      <c r="Y105" s="60">
        <v>41.78973388671875</v>
      </c>
      <c r="Z105" s="61">
        <v>44.36639404296875</v>
      </c>
    </row>
    <row r="106" spans="1:26" ht="12.75">
      <c r="A106" s="58">
        <v>43647</v>
      </c>
      <c r="B106" s="60">
        <v>32.35786056518555</v>
      </c>
      <c r="C106" s="60">
        <v>44.4714469909668</v>
      </c>
      <c r="D106" s="60">
        <v>51.77939224243164</v>
      </c>
      <c r="E106" s="60">
        <v>33.50164031982422</v>
      </c>
      <c r="F106" s="81">
        <v>42.440311431884766</v>
      </c>
      <c r="G106" s="82">
        <v>42.716529846191406</v>
      </c>
      <c r="H106" s="60">
        <v>69.34832000732422</v>
      </c>
      <c r="I106" s="60">
        <v>81.14531707763672</v>
      </c>
      <c r="J106" s="60">
        <v>41.88885498046875</v>
      </c>
      <c r="K106" s="81">
        <v>64.62837982177734</v>
      </c>
      <c r="L106" s="82">
        <v>44.08282470703125</v>
      </c>
      <c r="M106" s="60">
        <v>49.744117736816406</v>
      </c>
      <c r="N106" s="60">
        <v>52.506107330322266</v>
      </c>
      <c r="O106" s="60">
        <v>44.090187072753906</v>
      </c>
      <c r="P106" s="81">
        <v>48.76588821411133</v>
      </c>
      <c r="Q106" s="82">
        <v>44.206336975097656</v>
      </c>
      <c r="R106" s="60">
        <v>49.94586944580078</v>
      </c>
      <c r="S106" s="60">
        <v>52.745628356933594</v>
      </c>
      <c r="T106" s="60">
        <v>44.230979919433594</v>
      </c>
      <c r="U106" s="81">
        <v>48.9429931640625</v>
      </c>
      <c r="V106" s="82">
        <v>42.93504333496094</v>
      </c>
      <c r="W106" s="60">
        <v>48.4902458190918</v>
      </c>
      <c r="X106" s="60">
        <v>51.255008697509766</v>
      </c>
      <c r="Y106" s="60">
        <v>42.95450210571289</v>
      </c>
      <c r="Z106" s="61">
        <v>47.55293273925781</v>
      </c>
    </row>
    <row r="107" spans="1:26" ht="12.75">
      <c r="A107" s="58">
        <v>43678</v>
      </c>
      <c r="B107" s="60">
        <v>35.341026306152344</v>
      </c>
      <c r="C107" s="60">
        <v>48.960044860839844</v>
      </c>
      <c r="D107" s="60">
        <v>57.069061279296875</v>
      </c>
      <c r="E107" s="60">
        <v>36.52518844604492</v>
      </c>
      <c r="F107" s="81">
        <v>47.183773040771484</v>
      </c>
      <c r="G107" s="82">
        <v>49.907894134521484</v>
      </c>
      <c r="H107" s="60">
        <v>70.8182373046875</v>
      </c>
      <c r="I107" s="60">
        <v>82.45903778076172</v>
      </c>
      <c r="J107" s="60">
        <v>49.39749526977539</v>
      </c>
      <c r="K107" s="81">
        <v>68.94725799560547</v>
      </c>
      <c r="L107" s="82">
        <v>44.648643493652344</v>
      </c>
      <c r="M107" s="60">
        <v>50.59252166748047</v>
      </c>
      <c r="N107" s="60">
        <v>53.551185607910156</v>
      </c>
      <c r="O107" s="60">
        <v>44.523193359375</v>
      </c>
      <c r="P107" s="81">
        <v>49.8477668762207</v>
      </c>
      <c r="Q107" s="82">
        <v>44.63290023803711</v>
      </c>
      <c r="R107" s="60">
        <v>50.70132827758789</v>
      </c>
      <c r="S107" s="60">
        <v>53.71612548828125</v>
      </c>
      <c r="T107" s="60">
        <v>44.499874114990234</v>
      </c>
      <c r="U107" s="81">
        <v>49.94039535522461</v>
      </c>
      <c r="V107" s="82">
        <v>43.4078369140625</v>
      </c>
      <c r="W107" s="60">
        <v>49.20801544189453</v>
      </c>
      <c r="X107" s="60">
        <v>52.11476516723633</v>
      </c>
      <c r="Y107" s="60">
        <v>43.35527420043945</v>
      </c>
      <c r="Z107" s="61">
        <v>48.452880859375</v>
      </c>
    </row>
    <row r="108" spans="1:26" ht="12.75">
      <c r="A108" s="58">
        <v>43709</v>
      </c>
      <c r="B108" s="60">
        <v>29.390541076660156</v>
      </c>
      <c r="C108" s="60">
        <v>36.929378509521484</v>
      </c>
      <c r="D108" s="60">
        <v>41.820308685302734</v>
      </c>
      <c r="E108" s="60">
        <v>30.792259216308594</v>
      </c>
      <c r="F108" s="81">
        <v>35.71992492675781</v>
      </c>
      <c r="G108" s="82">
        <v>35.252723693847656</v>
      </c>
      <c r="H108" s="60">
        <v>42.184268951416016</v>
      </c>
      <c r="I108" s="60">
        <v>47.57248306274414</v>
      </c>
      <c r="J108" s="60">
        <v>38.522926330566406</v>
      </c>
      <c r="K108" s="81">
        <v>40.56342697143555</v>
      </c>
      <c r="L108" s="82">
        <v>43.502418518066406</v>
      </c>
      <c r="M108" s="60">
        <v>48.81864929199219</v>
      </c>
      <c r="N108" s="60">
        <v>51.52587127685547</v>
      </c>
      <c r="O108" s="60">
        <v>43.6048469543457</v>
      </c>
      <c r="P108" s="81">
        <v>47.998722076416016</v>
      </c>
      <c r="Q108" s="82">
        <v>43.80854797363281</v>
      </c>
      <c r="R108" s="60">
        <v>49.210289001464844</v>
      </c>
      <c r="S108" s="60">
        <v>52.015289306640625</v>
      </c>
      <c r="T108" s="60">
        <v>43.93028259277344</v>
      </c>
      <c r="U108" s="81">
        <v>48.39888381958008</v>
      </c>
      <c r="V108" s="82">
        <v>42.321495056152344</v>
      </c>
      <c r="W108" s="60">
        <v>47.562686920166016</v>
      </c>
      <c r="X108" s="60">
        <v>50.226619720458984</v>
      </c>
      <c r="Y108" s="60">
        <v>42.38785171508789</v>
      </c>
      <c r="Z108" s="61">
        <v>46.7691764831543</v>
      </c>
    </row>
    <row r="109" spans="1:26" ht="12.75">
      <c r="A109" s="58">
        <v>43739</v>
      </c>
      <c r="B109" s="60">
        <v>29.5294189453125</v>
      </c>
      <c r="C109" s="60">
        <v>37.770423889160156</v>
      </c>
      <c r="D109" s="60">
        <v>43.566036224365234</v>
      </c>
      <c r="E109" s="60">
        <v>30.82246208190918</v>
      </c>
      <c r="F109" s="81">
        <v>36.67292022705078</v>
      </c>
      <c r="G109" s="82">
        <v>30.225711822509766</v>
      </c>
      <c r="H109" s="60">
        <v>41.17702102661133</v>
      </c>
      <c r="I109" s="60">
        <v>47.034156799316406</v>
      </c>
      <c r="J109" s="60">
        <v>30.616588592529297</v>
      </c>
      <c r="K109" s="81">
        <v>39.56529998779297</v>
      </c>
      <c r="L109" s="82">
        <v>42.836551666259766</v>
      </c>
      <c r="M109" s="60">
        <v>43.730873107910156</v>
      </c>
      <c r="N109" s="60">
        <v>44.23500442504883</v>
      </c>
      <c r="O109" s="60">
        <v>42.9045524597168</v>
      </c>
      <c r="P109" s="81">
        <v>43.58952331542969</v>
      </c>
      <c r="Q109" s="82">
        <v>43.159576416015625</v>
      </c>
      <c r="R109" s="60">
        <v>43.842403411865234</v>
      </c>
      <c r="S109" s="60">
        <v>44.19987869262695</v>
      </c>
      <c r="T109" s="60">
        <v>43.188934326171875</v>
      </c>
      <c r="U109" s="81">
        <v>43.73411178588867</v>
      </c>
      <c r="V109" s="82">
        <v>41.867366790771484</v>
      </c>
      <c r="W109" s="60">
        <v>42.68445587158203</v>
      </c>
      <c r="X109" s="60">
        <v>43.13278579711914</v>
      </c>
      <c r="Y109" s="60">
        <v>41.9091682434082</v>
      </c>
      <c r="Z109" s="61">
        <v>42.56209945678711</v>
      </c>
    </row>
    <row r="110" spans="1:26" ht="12.75">
      <c r="A110" s="58">
        <v>43770</v>
      </c>
      <c r="B110" s="60">
        <v>33.345699310302734</v>
      </c>
      <c r="C110" s="60">
        <v>40.257568359375</v>
      </c>
      <c r="D110" s="60">
        <v>45.61895751953125</v>
      </c>
      <c r="E110" s="60">
        <v>35.3327522277832</v>
      </c>
      <c r="F110" s="81">
        <v>39.35003662109375</v>
      </c>
      <c r="G110" s="82">
        <v>34.46311569213867</v>
      </c>
      <c r="H110" s="60">
        <v>43.71012878417969</v>
      </c>
      <c r="I110" s="60">
        <v>48.89027404785156</v>
      </c>
      <c r="J110" s="60">
        <v>35.12798309326172</v>
      </c>
      <c r="K110" s="81">
        <v>42.416786193847656</v>
      </c>
      <c r="L110" s="82">
        <v>42.70159149169922</v>
      </c>
      <c r="M110" s="60">
        <v>43.80556106567383</v>
      </c>
      <c r="N110" s="60">
        <v>44.72165298461914</v>
      </c>
      <c r="O110" s="60">
        <v>43.14078140258789</v>
      </c>
      <c r="P110" s="81">
        <v>43.62974166870117</v>
      </c>
      <c r="Q110" s="82">
        <v>43.44426727294922</v>
      </c>
      <c r="R110" s="60">
        <v>44.04036331176758</v>
      </c>
      <c r="S110" s="60">
        <v>44.71013259887695</v>
      </c>
      <c r="T110" s="60">
        <v>43.87065505981445</v>
      </c>
      <c r="U110" s="81">
        <v>43.944862365722656</v>
      </c>
      <c r="V110" s="82">
        <v>41.97611999511719</v>
      </c>
      <c r="W110" s="60">
        <v>42.806243896484375</v>
      </c>
      <c r="X110" s="60">
        <v>43.59824752807617</v>
      </c>
      <c r="Y110" s="60">
        <v>42.4155158996582</v>
      </c>
      <c r="Z110" s="61">
        <v>42.674949645996094</v>
      </c>
    </row>
    <row r="111" spans="1:26" ht="12.75">
      <c r="A111" s="58">
        <v>43800</v>
      </c>
      <c r="B111" s="60">
        <v>35.96110534667969</v>
      </c>
      <c r="C111" s="60">
        <v>44.277671813964844</v>
      </c>
      <c r="D111" s="60">
        <v>49.18804931640625</v>
      </c>
      <c r="E111" s="60">
        <v>36.87216567993164</v>
      </c>
      <c r="F111" s="81">
        <v>42.96485900878906</v>
      </c>
      <c r="G111" s="82">
        <v>37.38471984863281</v>
      </c>
      <c r="H111" s="60">
        <v>46.79563522338867</v>
      </c>
      <c r="I111" s="60">
        <v>51.63663864135742</v>
      </c>
      <c r="J111" s="60">
        <v>37.591033935546875</v>
      </c>
      <c r="K111" s="81">
        <v>45.352455139160156</v>
      </c>
      <c r="L111" s="82">
        <v>44.22299575805664</v>
      </c>
      <c r="M111" s="60">
        <v>45.876922607421875</v>
      </c>
      <c r="N111" s="60">
        <v>46.361942291259766</v>
      </c>
      <c r="O111" s="60">
        <v>43.908226013183594</v>
      </c>
      <c r="P111" s="81">
        <v>45.60664367675781</v>
      </c>
      <c r="Q111" s="82">
        <v>44.98543930053711</v>
      </c>
      <c r="R111" s="60">
        <v>46.16624450683594</v>
      </c>
      <c r="S111" s="60">
        <v>46.551979064941406</v>
      </c>
      <c r="T111" s="60">
        <v>44.784908294677734</v>
      </c>
      <c r="U111" s="81">
        <v>45.982505798339844</v>
      </c>
      <c r="V111" s="82">
        <v>43.3243293762207</v>
      </c>
      <c r="W111" s="60">
        <v>44.88114929199219</v>
      </c>
      <c r="X111" s="60">
        <v>45.3443603515625</v>
      </c>
      <c r="Y111" s="60">
        <v>43.03352737426758</v>
      </c>
      <c r="Z111" s="61">
        <v>44.627540588378906</v>
      </c>
    </row>
    <row r="112" spans="1:26" ht="12.75">
      <c r="A112" s="83">
        <v>43831</v>
      </c>
      <c r="B112" s="41">
        <v>40.948760986328125</v>
      </c>
      <c r="C112" s="41">
        <v>46.231048583984375</v>
      </c>
      <c r="D112" s="41">
        <v>50.37775802612305</v>
      </c>
      <c r="E112" s="41">
        <v>42.45011520385742</v>
      </c>
      <c r="F112" s="84">
        <v>45.292606353759766</v>
      </c>
      <c r="G112" s="85">
        <v>41.41591262817383</v>
      </c>
      <c r="H112" s="41">
        <v>47.680179595947266</v>
      </c>
      <c r="I112" s="41">
        <v>51.259037017822266</v>
      </c>
      <c r="J112" s="41">
        <v>42.16164016723633</v>
      </c>
      <c r="K112" s="84">
        <v>46.495826721191406</v>
      </c>
      <c r="L112" s="85">
        <v>47.02463150024414</v>
      </c>
      <c r="M112" s="41">
        <v>47.4564323425293</v>
      </c>
      <c r="N112" s="41">
        <v>47.64664840698242</v>
      </c>
      <c r="O112" s="41">
        <v>46.96454620361328</v>
      </c>
      <c r="P112" s="84">
        <v>47.416805267333984</v>
      </c>
      <c r="Q112" s="85">
        <v>47.65489959716797</v>
      </c>
      <c r="R112" s="41">
        <v>47.94400405883789</v>
      </c>
      <c r="S112" s="41">
        <v>47.96155548095703</v>
      </c>
      <c r="T112" s="41">
        <v>47.52608108520508</v>
      </c>
      <c r="U112" s="84">
        <v>47.91407775878906</v>
      </c>
      <c r="V112" s="85">
        <v>46.12678146362305</v>
      </c>
      <c r="W112" s="41">
        <v>46.47944641113281</v>
      </c>
      <c r="X112" s="41">
        <v>46.55896759033203</v>
      </c>
      <c r="Y112" s="41">
        <v>46.00389099121094</v>
      </c>
      <c r="Z112" s="86">
        <v>46.453125</v>
      </c>
    </row>
    <row r="113" spans="1:26" ht="12.75">
      <c r="A113" s="83">
        <v>43862</v>
      </c>
      <c r="B113" s="41">
        <v>39.386905670166016</v>
      </c>
      <c r="C113" s="41">
        <v>45.45277786254883</v>
      </c>
      <c r="D113" s="41">
        <v>49.726436614990234</v>
      </c>
      <c r="E113" s="41">
        <v>40.673683166503906</v>
      </c>
      <c r="F113" s="84">
        <v>44.72636413574219</v>
      </c>
      <c r="G113" s="85">
        <v>40.10204315185547</v>
      </c>
      <c r="H113" s="41">
        <v>46.917236328125</v>
      </c>
      <c r="I113" s="41">
        <v>50.740230560302734</v>
      </c>
      <c r="J113" s="41">
        <v>40.58324432373047</v>
      </c>
      <c r="K113" s="84">
        <v>46.03069305419922</v>
      </c>
      <c r="L113" s="85">
        <v>46.7989387512207</v>
      </c>
      <c r="M113" s="41">
        <v>47.09080505371094</v>
      </c>
      <c r="N113" s="41">
        <v>47.23895263671875</v>
      </c>
      <c r="O113" s="41">
        <v>46.729949951171875</v>
      </c>
      <c r="P113" s="84">
        <v>47.09003829956055</v>
      </c>
      <c r="Q113" s="85">
        <v>47.58689498901367</v>
      </c>
      <c r="R113" s="41">
        <v>47.69572067260742</v>
      </c>
      <c r="S113" s="41">
        <v>47.7386589050293</v>
      </c>
      <c r="T113" s="41">
        <v>47.5478630065918</v>
      </c>
      <c r="U113" s="84">
        <v>47.69516372680664</v>
      </c>
      <c r="V113" s="85">
        <v>45.98965072631836</v>
      </c>
      <c r="W113" s="41">
        <v>46.195255279541016</v>
      </c>
      <c r="X113" s="41">
        <v>46.28879165649414</v>
      </c>
      <c r="Y113" s="41">
        <v>45.90920639038086</v>
      </c>
      <c r="Z113" s="86">
        <v>46.20486068725586</v>
      </c>
    </row>
    <row r="114" spans="1:26" ht="12.75">
      <c r="A114" s="83">
        <v>43891</v>
      </c>
      <c r="B114" s="41">
        <v>36.76591491699219</v>
      </c>
      <c r="C114" s="41">
        <v>42.981807708740234</v>
      </c>
      <c r="D114" s="41">
        <v>47.30436706542969</v>
      </c>
      <c r="E114" s="41">
        <v>38.077606201171875</v>
      </c>
      <c r="F114" s="84">
        <v>42.02781677246094</v>
      </c>
      <c r="G114" s="85">
        <v>35.53657913208008</v>
      </c>
      <c r="H114" s="41">
        <v>43.5171012878418</v>
      </c>
      <c r="I114" s="41">
        <v>47.787418365478516</v>
      </c>
      <c r="J114" s="41">
        <v>35.73004913330078</v>
      </c>
      <c r="K114" s="84">
        <v>42.37682342529297</v>
      </c>
      <c r="L114" s="85">
        <v>44.87141036987305</v>
      </c>
      <c r="M114" s="41">
        <v>45.51181411743164</v>
      </c>
      <c r="N114" s="41">
        <v>45.916263580322266</v>
      </c>
      <c r="O114" s="41">
        <v>45.013118743896484</v>
      </c>
      <c r="P114" s="84">
        <v>45.386775970458984</v>
      </c>
      <c r="Q114" s="85">
        <v>45.982200622558594</v>
      </c>
      <c r="R114" s="41">
        <v>46.25258255004883</v>
      </c>
      <c r="S114" s="41">
        <v>46.43549346923828</v>
      </c>
      <c r="T114" s="41">
        <v>46.05543518066406</v>
      </c>
      <c r="U114" s="84">
        <v>46.199398040771484</v>
      </c>
      <c r="V114" s="85">
        <v>44.30830383300781</v>
      </c>
      <c r="W114" s="41">
        <v>44.73120880126953</v>
      </c>
      <c r="X114" s="41">
        <v>45.0144157409668</v>
      </c>
      <c r="Y114" s="41">
        <v>44.4222412109375</v>
      </c>
      <c r="Z114" s="86">
        <v>44.6467170715332</v>
      </c>
    </row>
    <row r="115" spans="1:26" ht="12.75">
      <c r="A115" s="83">
        <v>43922</v>
      </c>
      <c r="B115" s="41">
        <v>31.947376251220703</v>
      </c>
      <c r="C115" s="41">
        <v>38.59524154663086</v>
      </c>
      <c r="D115" s="41">
        <v>43.62803268432617</v>
      </c>
      <c r="E115" s="41">
        <v>33.534671783447266</v>
      </c>
      <c r="F115" s="84">
        <v>37.60163497924805</v>
      </c>
      <c r="G115" s="85">
        <v>32.657405853271484</v>
      </c>
      <c r="H115" s="41">
        <v>40.91245651245117</v>
      </c>
      <c r="I115" s="41">
        <v>45.671451568603516</v>
      </c>
      <c r="J115" s="41">
        <v>33.30275344848633</v>
      </c>
      <c r="K115" s="84">
        <v>39.67913818359375</v>
      </c>
      <c r="L115" s="85">
        <v>43.66294479370117</v>
      </c>
      <c r="M115" s="41">
        <v>44.419795989990234</v>
      </c>
      <c r="N115" s="41">
        <v>44.77878189086914</v>
      </c>
      <c r="O115" s="41">
        <v>43.67356491088867</v>
      </c>
      <c r="P115" s="84">
        <v>44.293739318847656</v>
      </c>
      <c r="Q115" s="85">
        <v>44.490516662597656</v>
      </c>
      <c r="R115" s="41">
        <v>44.69649887084961</v>
      </c>
      <c r="S115" s="41">
        <v>44.7817268371582</v>
      </c>
      <c r="T115" s="41">
        <v>44.46705627441406</v>
      </c>
      <c r="U115" s="84">
        <v>44.67200469970703</v>
      </c>
      <c r="V115" s="85">
        <v>43.005836486816406</v>
      </c>
      <c r="W115" s="41">
        <v>43.438533782958984</v>
      </c>
      <c r="X115" s="41">
        <v>43.63167953491211</v>
      </c>
      <c r="Y115" s="41">
        <v>42.984004974365234</v>
      </c>
      <c r="Z115" s="86">
        <v>43.377498626708984</v>
      </c>
    </row>
    <row r="116" spans="1:26" ht="12.75">
      <c r="A116" s="83">
        <v>43952</v>
      </c>
      <c r="B116" s="41">
        <v>29.38623046875</v>
      </c>
      <c r="C116" s="41">
        <v>37.28032302856445</v>
      </c>
      <c r="D116" s="41">
        <v>42.886741638183594</v>
      </c>
      <c r="E116" s="41">
        <v>31.145179748535156</v>
      </c>
      <c r="F116" s="84">
        <v>36.40952682495117</v>
      </c>
      <c r="G116" s="85">
        <v>31.84844207763672</v>
      </c>
      <c r="H116" s="41">
        <v>40.97627639770508</v>
      </c>
      <c r="I116" s="41">
        <v>45.916873931884766</v>
      </c>
      <c r="J116" s="41">
        <v>32.33108139038086</v>
      </c>
      <c r="K116" s="84">
        <v>39.827552795410156</v>
      </c>
      <c r="L116" s="85">
        <v>43.30171203613281</v>
      </c>
      <c r="M116" s="41">
        <v>44.17225646972656</v>
      </c>
      <c r="N116" s="41">
        <v>44.75194549560547</v>
      </c>
      <c r="O116" s="41">
        <v>43.552188873291016</v>
      </c>
      <c r="P116" s="84">
        <v>44.02606964111328</v>
      </c>
      <c r="Q116" s="85">
        <v>44.166622161865234</v>
      </c>
      <c r="R116" s="41">
        <v>44.75466537475586</v>
      </c>
      <c r="S116" s="41">
        <v>45.1660041809082</v>
      </c>
      <c r="T116" s="41">
        <v>44.40130615234375</v>
      </c>
      <c r="U116" s="84">
        <v>44.635433197021484</v>
      </c>
      <c r="V116" s="85">
        <v>42.38312530517578</v>
      </c>
      <c r="W116" s="41">
        <v>43.22138977050781</v>
      </c>
      <c r="X116" s="41">
        <v>43.755489349365234</v>
      </c>
      <c r="Y116" s="41">
        <v>42.60685348510742</v>
      </c>
      <c r="Z116" s="86">
        <v>43.07509231567383</v>
      </c>
    </row>
    <row r="117" spans="1:26" ht="12.75">
      <c r="A117" s="83">
        <v>43983</v>
      </c>
      <c r="B117" s="41">
        <v>34.567649841308594</v>
      </c>
      <c r="C117" s="41">
        <v>45.377357482910156</v>
      </c>
      <c r="D117" s="41">
        <v>51.353271484375</v>
      </c>
      <c r="E117" s="41">
        <v>34.68109130859375</v>
      </c>
      <c r="F117" s="84">
        <v>43.841148376464844</v>
      </c>
      <c r="G117" s="85">
        <v>37.09616470336914</v>
      </c>
      <c r="H117" s="41">
        <v>53.32204818725586</v>
      </c>
      <c r="I117" s="41">
        <v>61.122459411621094</v>
      </c>
      <c r="J117" s="41">
        <v>36.52772521972656</v>
      </c>
      <c r="K117" s="84">
        <v>50.80838394165039</v>
      </c>
      <c r="L117" s="85">
        <v>44.026390075683594</v>
      </c>
      <c r="M117" s="41">
        <v>47.58673858642578</v>
      </c>
      <c r="N117" s="41">
        <v>49.27989959716797</v>
      </c>
      <c r="O117" s="41">
        <v>43.94575119018555</v>
      </c>
      <c r="P117" s="84">
        <v>46.99846649169922</v>
      </c>
      <c r="Q117" s="85">
        <v>44.32590866088867</v>
      </c>
      <c r="R117" s="41">
        <v>48.03144454956055</v>
      </c>
      <c r="S117" s="41">
        <v>49.89007568359375</v>
      </c>
      <c r="T117" s="41">
        <v>44.32552719116211</v>
      </c>
      <c r="U117" s="84">
        <v>47.4227180480957</v>
      </c>
      <c r="V117" s="85">
        <v>43.01866149902344</v>
      </c>
      <c r="W117" s="41">
        <v>46.573665618896484</v>
      </c>
      <c r="X117" s="41">
        <v>48.2734375</v>
      </c>
      <c r="Y117" s="41">
        <v>42.94728469848633</v>
      </c>
      <c r="Z117" s="86">
        <v>45.98588180541992</v>
      </c>
    </row>
    <row r="118" spans="1:26" ht="12.75">
      <c r="A118" s="83">
        <v>44013</v>
      </c>
      <c r="B118" s="41">
        <v>34.70520782470703</v>
      </c>
      <c r="C118" s="41">
        <v>48.211517333984375</v>
      </c>
      <c r="D118" s="41">
        <v>56.479061126708984</v>
      </c>
      <c r="E118" s="41">
        <v>35.942623138427734</v>
      </c>
      <c r="F118" s="84">
        <v>46.216007232666016</v>
      </c>
      <c r="G118" s="85">
        <v>44.418827056884766</v>
      </c>
      <c r="H118" s="41">
        <v>67.58557891845703</v>
      </c>
      <c r="I118" s="41">
        <v>78.56204223632812</v>
      </c>
      <c r="J118" s="41">
        <v>44.89622116088867</v>
      </c>
      <c r="K118" s="84">
        <v>63.43972396850586</v>
      </c>
      <c r="L118" s="85">
        <v>45.0966796875</v>
      </c>
      <c r="M118" s="41">
        <v>51.01966094970703</v>
      </c>
      <c r="N118" s="41">
        <v>53.9378547668457</v>
      </c>
      <c r="O118" s="41">
        <v>45.07258605957031</v>
      </c>
      <c r="P118" s="84">
        <v>50.12006378173828</v>
      </c>
      <c r="Q118" s="85">
        <v>45.51317596435547</v>
      </c>
      <c r="R118" s="41">
        <v>51.531394958496094</v>
      </c>
      <c r="S118" s="41">
        <v>54.48023986816406</v>
      </c>
      <c r="T118" s="41">
        <v>45.515830993652344</v>
      </c>
      <c r="U118" s="84">
        <v>50.59010314941406</v>
      </c>
      <c r="V118" s="85">
        <v>44.0528564453125</v>
      </c>
      <c r="W118" s="41">
        <v>49.92292404174805</v>
      </c>
      <c r="X118" s="41">
        <v>52.81013870239258</v>
      </c>
      <c r="Y118" s="41">
        <v>44.02225875854492</v>
      </c>
      <c r="Z118" s="86">
        <v>49.033042907714844</v>
      </c>
    </row>
    <row r="119" spans="1:26" ht="12.75">
      <c r="A119" s="83">
        <v>44044</v>
      </c>
      <c r="B119" s="41">
        <v>35.31083679199219</v>
      </c>
      <c r="C119" s="41">
        <v>46.97205352783203</v>
      </c>
      <c r="D119" s="41">
        <v>53.87757873535156</v>
      </c>
      <c r="E119" s="41">
        <v>36.9710693359375</v>
      </c>
      <c r="F119" s="84">
        <v>45.22036361694336</v>
      </c>
      <c r="G119" s="85">
        <v>46.287330627441406</v>
      </c>
      <c r="H119" s="41">
        <v>69.23759460449219</v>
      </c>
      <c r="I119" s="41">
        <v>81.7569351196289</v>
      </c>
      <c r="J119" s="41">
        <v>47.898284912109375</v>
      </c>
      <c r="K119" s="84">
        <v>65.94816589355469</v>
      </c>
      <c r="L119" s="85">
        <v>44.85999298095703</v>
      </c>
      <c r="M119" s="41">
        <v>50.48347091674805</v>
      </c>
      <c r="N119" s="41">
        <v>53.29295349121094</v>
      </c>
      <c r="O119" s="41">
        <v>44.85391616821289</v>
      </c>
      <c r="P119" s="84">
        <v>49.716339111328125</v>
      </c>
      <c r="Q119" s="85">
        <v>45.17078399658203</v>
      </c>
      <c r="R119" s="41">
        <v>50.783447265625</v>
      </c>
      <c r="S119" s="41">
        <v>53.570743560791016</v>
      </c>
      <c r="T119" s="41">
        <v>45.05589294433594</v>
      </c>
      <c r="U119" s="84">
        <v>50.059017181396484</v>
      </c>
      <c r="V119" s="85">
        <v>43.82813262939453</v>
      </c>
      <c r="W119" s="41">
        <v>49.378814697265625</v>
      </c>
      <c r="X119" s="41">
        <v>52.16450500488281</v>
      </c>
      <c r="Y119" s="41">
        <v>43.8397102355957</v>
      </c>
      <c r="Z119" s="86">
        <v>48.62063217163086</v>
      </c>
    </row>
    <row r="120" spans="1:26" ht="12.75">
      <c r="A120" s="83">
        <v>44075</v>
      </c>
      <c r="B120" s="41">
        <v>31.379451751708984</v>
      </c>
      <c r="C120" s="41">
        <v>38.64482498168945</v>
      </c>
      <c r="D120" s="41">
        <v>43.746585845947266</v>
      </c>
      <c r="E120" s="41">
        <v>32.767486572265625</v>
      </c>
      <c r="F120" s="84">
        <v>37.5540771484375</v>
      </c>
      <c r="G120" s="85">
        <v>33.98509979248047</v>
      </c>
      <c r="H120" s="41">
        <v>42.82026672363281</v>
      </c>
      <c r="I120" s="41">
        <v>48.188201904296875</v>
      </c>
      <c r="J120" s="41">
        <v>35.115779876708984</v>
      </c>
      <c r="K120" s="84">
        <v>41.374290466308594</v>
      </c>
      <c r="L120" s="85">
        <v>44.41634750366211</v>
      </c>
      <c r="M120" s="41">
        <v>49.97542953491211</v>
      </c>
      <c r="N120" s="41">
        <v>52.762840270996094</v>
      </c>
      <c r="O120" s="41">
        <v>44.3918571472168</v>
      </c>
      <c r="P120" s="84">
        <v>49.201515197753906</v>
      </c>
      <c r="Q120" s="85">
        <v>44.567195892333984</v>
      </c>
      <c r="R120" s="41">
        <v>50.33335876464844</v>
      </c>
      <c r="S120" s="41">
        <v>53.28268814086914</v>
      </c>
      <c r="T120" s="41">
        <v>44.55731201171875</v>
      </c>
      <c r="U120" s="84">
        <v>49.553829193115234</v>
      </c>
      <c r="V120" s="85">
        <v>43.260231018066406</v>
      </c>
      <c r="W120" s="41">
        <v>48.6471061706543</v>
      </c>
      <c r="X120" s="41">
        <v>51.36040496826172</v>
      </c>
      <c r="Y120" s="41">
        <v>43.24397659301758</v>
      </c>
      <c r="Z120" s="86">
        <v>47.89935302734375</v>
      </c>
    </row>
    <row r="121" spans="1:26" ht="12.75">
      <c r="A121" s="83">
        <v>44105</v>
      </c>
      <c r="B121" s="41">
        <v>31.524799346923828</v>
      </c>
      <c r="C121" s="41">
        <v>38.914119720458984</v>
      </c>
      <c r="D121" s="41">
        <v>44.4036865234375</v>
      </c>
      <c r="E121" s="41">
        <v>33.047725677490234</v>
      </c>
      <c r="F121" s="84">
        <v>38.07801818847656</v>
      </c>
      <c r="G121" s="85">
        <v>32.38552474975586</v>
      </c>
      <c r="H121" s="41">
        <v>42.457069396972656</v>
      </c>
      <c r="I121" s="41">
        <v>47.95411682128906</v>
      </c>
      <c r="J121" s="41">
        <v>32.744747161865234</v>
      </c>
      <c r="K121" s="84">
        <v>41.14899444580078</v>
      </c>
      <c r="L121" s="85">
        <v>43.81319808959961</v>
      </c>
      <c r="M121" s="41">
        <v>44.823734283447266</v>
      </c>
      <c r="N121" s="41">
        <v>45.357540130615234</v>
      </c>
      <c r="O121" s="41">
        <v>43.84285354614258</v>
      </c>
      <c r="P121" s="84">
        <v>44.68589401245117</v>
      </c>
      <c r="Q121" s="85">
        <v>44.28416061401367</v>
      </c>
      <c r="R121" s="41">
        <v>44.95553970336914</v>
      </c>
      <c r="S121" s="41">
        <v>45.31351852416992</v>
      </c>
      <c r="T121" s="41">
        <v>44.335899353027344</v>
      </c>
      <c r="U121" s="84">
        <v>44.84768295288086</v>
      </c>
      <c r="V121" s="85">
        <v>42.91730880737305</v>
      </c>
      <c r="W121" s="41">
        <v>43.76987838745117</v>
      </c>
      <c r="X121" s="41">
        <v>44.21650314331055</v>
      </c>
      <c r="Y121" s="41">
        <v>42.956050872802734</v>
      </c>
      <c r="Z121" s="86">
        <v>43.64364242553711</v>
      </c>
    </row>
    <row r="122" spans="1:26" ht="12.75">
      <c r="A122" s="83">
        <v>44136</v>
      </c>
      <c r="B122" s="41">
        <v>35.460819244384766</v>
      </c>
      <c r="C122" s="41">
        <v>42.100833892822266</v>
      </c>
      <c r="D122" s="41">
        <v>46.845680236816406</v>
      </c>
      <c r="E122" s="41">
        <v>37.1824836730957</v>
      </c>
      <c r="F122" s="84">
        <v>41.034061431884766</v>
      </c>
      <c r="G122" s="85">
        <v>36.31362533569336</v>
      </c>
      <c r="H122" s="41">
        <v>45.417381286621094</v>
      </c>
      <c r="I122" s="41">
        <v>50.185401916503906</v>
      </c>
      <c r="J122" s="41">
        <v>36.507667541503906</v>
      </c>
      <c r="K122" s="84">
        <v>44.07862854003906</v>
      </c>
      <c r="L122" s="85">
        <v>43.70810317993164</v>
      </c>
      <c r="M122" s="41">
        <v>44.8996696472168</v>
      </c>
      <c r="N122" s="41">
        <v>45.888729095458984</v>
      </c>
      <c r="O122" s="41">
        <v>44.23464584350586</v>
      </c>
      <c r="P122" s="84">
        <v>44.67487335205078</v>
      </c>
      <c r="Q122" s="85">
        <v>44.46354675292969</v>
      </c>
      <c r="R122" s="41">
        <v>45.10092544555664</v>
      </c>
      <c r="S122" s="41">
        <v>45.80881881713867</v>
      </c>
      <c r="T122" s="41">
        <v>44.91627883911133</v>
      </c>
      <c r="U122" s="84">
        <v>44.994503021240234</v>
      </c>
      <c r="V122" s="85">
        <v>42.93299865722656</v>
      </c>
      <c r="W122" s="41">
        <v>43.838592529296875</v>
      </c>
      <c r="X122" s="41">
        <v>44.67912292480469</v>
      </c>
      <c r="Y122" s="41">
        <v>43.426387786865234</v>
      </c>
      <c r="Z122" s="86">
        <v>43.670406341552734</v>
      </c>
    </row>
    <row r="123" spans="1:26" ht="12.75">
      <c r="A123" s="83">
        <v>44166</v>
      </c>
      <c r="B123" s="41">
        <v>39.32246017456055</v>
      </c>
      <c r="C123" s="41">
        <v>46.255672454833984</v>
      </c>
      <c r="D123" s="41">
        <v>50.73839569091797</v>
      </c>
      <c r="E123" s="41">
        <v>40.02543258666992</v>
      </c>
      <c r="F123" s="84">
        <v>45.36883544921875</v>
      </c>
      <c r="G123" s="85">
        <v>40.432960510253906</v>
      </c>
      <c r="H123" s="41">
        <v>47.698726654052734</v>
      </c>
      <c r="I123" s="41">
        <v>51.63173294067383</v>
      </c>
      <c r="J123" s="41">
        <v>40.705387115478516</v>
      </c>
      <c r="K123" s="84">
        <v>46.647396087646484</v>
      </c>
      <c r="L123" s="85">
        <v>45.40824890136719</v>
      </c>
      <c r="M123" s="41">
        <v>47.15556335449219</v>
      </c>
      <c r="N123" s="41">
        <v>47.628929138183594</v>
      </c>
      <c r="O123" s="41">
        <v>45.05549240112305</v>
      </c>
      <c r="P123" s="84">
        <v>46.91658020019531</v>
      </c>
      <c r="Q123" s="85">
        <v>46.06671142578125</v>
      </c>
      <c r="R123" s="41">
        <v>47.186676025390625</v>
      </c>
      <c r="S123" s="41">
        <v>47.58163833618164</v>
      </c>
      <c r="T123" s="41">
        <v>45.87055206298828</v>
      </c>
      <c r="U123" s="84">
        <v>47.065494537353516</v>
      </c>
      <c r="V123" s="85">
        <v>44.43105697631836</v>
      </c>
      <c r="W123" s="41">
        <v>45.97634506225586</v>
      </c>
      <c r="X123" s="41">
        <v>46.412086486816406</v>
      </c>
      <c r="Y123" s="41">
        <v>44.12291717529297</v>
      </c>
      <c r="Z123" s="86">
        <v>45.77216720581055</v>
      </c>
    </row>
    <row r="124" spans="1:26" ht="12.75">
      <c r="A124" s="58">
        <v>44197</v>
      </c>
      <c r="B124" s="60">
        <v>42.609962463378906</v>
      </c>
      <c r="C124" s="60">
        <v>48.234989166259766</v>
      </c>
      <c r="D124" s="60">
        <v>52.01815414428711</v>
      </c>
      <c r="E124" s="60">
        <v>44.03269577026367</v>
      </c>
      <c r="F124" s="81">
        <v>47.40800476074219</v>
      </c>
      <c r="G124" s="82">
        <v>42.716712951660156</v>
      </c>
      <c r="H124" s="60">
        <v>49.648773193359375</v>
      </c>
      <c r="I124" s="60">
        <v>53.07546615600586</v>
      </c>
      <c r="J124" s="60">
        <v>42.997093200683594</v>
      </c>
      <c r="K124" s="81">
        <v>48.62849807739258</v>
      </c>
      <c r="L124" s="82">
        <v>48.62685775756836</v>
      </c>
      <c r="M124" s="60">
        <v>49.13620376586914</v>
      </c>
      <c r="N124" s="60">
        <v>49.33928298950195</v>
      </c>
      <c r="O124" s="60">
        <v>48.50387191772461</v>
      </c>
      <c r="P124" s="81">
        <v>49.10301971435547</v>
      </c>
      <c r="Q124" s="82">
        <v>48.973663330078125</v>
      </c>
      <c r="R124" s="60">
        <v>49.22075653076172</v>
      </c>
      <c r="S124" s="60">
        <v>49.271949768066406</v>
      </c>
      <c r="T124" s="60">
        <v>48.86506271362305</v>
      </c>
      <c r="U124" s="81">
        <v>49.20095443725586</v>
      </c>
      <c r="V124" s="82">
        <v>47.58871078491211</v>
      </c>
      <c r="W124" s="60">
        <v>47.966827392578125</v>
      </c>
      <c r="X124" s="60">
        <v>48.088096618652344</v>
      </c>
      <c r="Y124" s="60">
        <v>47.45637130737305</v>
      </c>
      <c r="Z124" s="61">
        <v>47.94504165649414</v>
      </c>
    </row>
    <row r="125" spans="1:26" ht="12.75">
      <c r="A125" s="58">
        <v>44228</v>
      </c>
      <c r="B125" s="60">
        <v>40.96809005737305</v>
      </c>
      <c r="C125" s="60">
        <v>46.30674362182617</v>
      </c>
      <c r="D125" s="60">
        <v>50.633079528808594</v>
      </c>
      <c r="E125" s="60">
        <v>42.431697845458984</v>
      </c>
      <c r="F125" s="81">
        <v>45.65459060668945</v>
      </c>
      <c r="G125" s="82">
        <v>42.44734573364258</v>
      </c>
      <c r="H125" s="60">
        <v>49.099510192871094</v>
      </c>
      <c r="I125" s="60">
        <v>53.33578872680664</v>
      </c>
      <c r="J125" s="60">
        <v>43.2602424621582</v>
      </c>
      <c r="K125" s="81">
        <v>48.204803466796875</v>
      </c>
      <c r="L125" s="82">
        <v>48.357200622558594</v>
      </c>
      <c r="M125" s="60">
        <v>48.63753128051758</v>
      </c>
      <c r="N125" s="60">
        <v>48.799957275390625</v>
      </c>
      <c r="O125" s="60">
        <v>48.33842849731445</v>
      </c>
      <c r="P125" s="81">
        <v>48.620933532714844</v>
      </c>
      <c r="Q125" s="82">
        <v>48.845176696777344</v>
      </c>
      <c r="R125" s="60">
        <v>48.912967681884766</v>
      </c>
      <c r="S125" s="60">
        <v>48.93067169189453</v>
      </c>
      <c r="T125" s="60">
        <v>48.80801010131836</v>
      </c>
      <c r="U125" s="81">
        <v>48.91526794433594</v>
      </c>
      <c r="V125" s="82">
        <v>47.32078170776367</v>
      </c>
      <c r="W125" s="60">
        <v>47.517311096191406</v>
      </c>
      <c r="X125" s="60">
        <v>47.62962341308594</v>
      </c>
      <c r="Y125" s="60">
        <v>47.2927360534668</v>
      </c>
      <c r="Z125" s="61">
        <v>47.51329040527344</v>
      </c>
    </row>
    <row r="126" spans="1:26" ht="12.75">
      <c r="A126" s="58">
        <v>44256</v>
      </c>
      <c r="B126" s="60">
        <v>38.38874435424805</v>
      </c>
      <c r="C126" s="60">
        <v>43.64491653442383</v>
      </c>
      <c r="D126" s="60">
        <v>47.6629638671875</v>
      </c>
      <c r="E126" s="60">
        <v>39.6110725402832</v>
      </c>
      <c r="F126" s="81">
        <v>42.77413558959961</v>
      </c>
      <c r="G126" s="82">
        <v>37.66032028198242</v>
      </c>
      <c r="H126" s="60">
        <v>44.44443130493164</v>
      </c>
      <c r="I126" s="60">
        <v>48.218116760253906</v>
      </c>
      <c r="J126" s="60">
        <v>37.950462341308594</v>
      </c>
      <c r="K126" s="81">
        <v>43.35178756713867</v>
      </c>
      <c r="L126" s="82">
        <v>46.804176330566406</v>
      </c>
      <c r="M126" s="60">
        <v>47.64784622192383</v>
      </c>
      <c r="N126" s="60">
        <v>48.14889907836914</v>
      </c>
      <c r="O126" s="60">
        <v>46.894927978515625</v>
      </c>
      <c r="P126" s="81">
        <v>47.494937896728516</v>
      </c>
      <c r="Q126" s="82">
        <v>47.63096237182617</v>
      </c>
      <c r="R126" s="60">
        <v>48.07109451293945</v>
      </c>
      <c r="S126" s="60">
        <v>48.268707275390625</v>
      </c>
      <c r="T126" s="60">
        <v>47.62185287475586</v>
      </c>
      <c r="U126" s="81">
        <v>47.991661071777344</v>
      </c>
      <c r="V126" s="82">
        <v>46.06370162963867</v>
      </c>
      <c r="W126" s="60">
        <v>46.73631286621094</v>
      </c>
      <c r="X126" s="60">
        <v>47.06706619262695</v>
      </c>
      <c r="Y126" s="60">
        <v>46.07293701171875</v>
      </c>
      <c r="Z126" s="61">
        <v>46.616233825683594</v>
      </c>
    </row>
    <row r="127" spans="1:26" ht="12.75">
      <c r="A127" s="58">
        <v>44287</v>
      </c>
      <c r="B127" s="60">
        <v>33.47958755493164</v>
      </c>
      <c r="C127" s="60">
        <v>39.78599166870117</v>
      </c>
      <c r="D127" s="60">
        <v>44.813255310058594</v>
      </c>
      <c r="E127" s="60">
        <v>35.012779235839844</v>
      </c>
      <c r="F127" s="81">
        <v>38.93532180786133</v>
      </c>
      <c r="G127" s="82">
        <v>34.545719146728516</v>
      </c>
      <c r="H127" s="60">
        <v>42.53340148925781</v>
      </c>
      <c r="I127" s="60">
        <v>47.21923828125</v>
      </c>
      <c r="J127" s="60">
        <v>35.022361755371094</v>
      </c>
      <c r="K127" s="81">
        <v>41.424156188964844</v>
      </c>
      <c r="L127" s="82">
        <v>45.628299713134766</v>
      </c>
      <c r="M127" s="60">
        <v>46.486427307128906</v>
      </c>
      <c r="N127" s="60">
        <v>46.906005859375</v>
      </c>
      <c r="O127" s="60">
        <v>45.614166259765625</v>
      </c>
      <c r="P127" s="81">
        <v>46.360836029052734</v>
      </c>
      <c r="Q127" s="82">
        <v>46.149658203125</v>
      </c>
      <c r="R127" s="60">
        <v>46.54899215698242</v>
      </c>
      <c r="S127" s="60">
        <v>46.751739501953125</v>
      </c>
      <c r="T127" s="60">
        <v>46.153594970703125</v>
      </c>
      <c r="U127" s="81">
        <v>46.488189697265625</v>
      </c>
      <c r="V127" s="82">
        <v>44.6723518371582</v>
      </c>
      <c r="W127" s="60">
        <v>45.398319244384766</v>
      </c>
      <c r="X127" s="60">
        <v>45.755279541015625</v>
      </c>
      <c r="Y127" s="60">
        <v>44.66622543334961</v>
      </c>
      <c r="Z127" s="61">
        <v>45.2895393371582</v>
      </c>
    </row>
    <row r="128" spans="1:26" ht="12.75">
      <c r="A128" s="58">
        <v>44317</v>
      </c>
      <c r="B128" s="60">
        <v>30.377546310424805</v>
      </c>
      <c r="C128" s="60">
        <v>38.874271392822266</v>
      </c>
      <c r="D128" s="60">
        <v>44.336639404296875</v>
      </c>
      <c r="E128" s="60">
        <v>32.405479431152344</v>
      </c>
      <c r="F128" s="81">
        <v>37.46324157714844</v>
      </c>
      <c r="G128" s="82">
        <v>33.571495056152344</v>
      </c>
      <c r="H128" s="60">
        <v>42.760799407958984</v>
      </c>
      <c r="I128" s="60">
        <v>47.620330810546875</v>
      </c>
      <c r="J128" s="60">
        <v>34.36388397216797</v>
      </c>
      <c r="K128" s="81">
        <v>41.286617279052734</v>
      </c>
      <c r="L128" s="82">
        <v>45.003936767578125</v>
      </c>
      <c r="M128" s="60">
        <v>45.91254806518555</v>
      </c>
      <c r="N128" s="60">
        <v>46.48200607299805</v>
      </c>
      <c r="O128" s="60">
        <v>45.26513671875</v>
      </c>
      <c r="P128" s="81">
        <v>45.732479095458984</v>
      </c>
      <c r="Q128" s="82">
        <v>45.88148880004883</v>
      </c>
      <c r="R128" s="60">
        <v>46.60748291015625</v>
      </c>
      <c r="S128" s="60">
        <v>47.05427169799805</v>
      </c>
      <c r="T128" s="60">
        <v>46.10205078125</v>
      </c>
      <c r="U128" s="81">
        <v>46.453330993652344</v>
      </c>
      <c r="V128" s="82">
        <v>44.103790283203125</v>
      </c>
      <c r="W128" s="60">
        <v>44.923797607421875</v>
      </c>
      <c r="X128" s="60">
        <v>45.41910171508789</v>
      </c>
      <c r="Y128" s="60">
        <v>44.30427551269531</v>
      </c>
      <c r="Z128" s="61">
        <v>44.76705551147461</v>
      </c>
    </row>
    <row r="129" spans="1:26" ht="12.75">
      <c r="A129" s="58">
        <v>44348</v>
      </c>
      <c r="B129" s="60">
        <v>35.649749755859375</v>
      </c>
      <c r="C129" s="60">
        <v>44.911495208740234</v>
      </c>
      <c r="D129" s="60">
        <v>50.454193115234375</v>
      </c>
      <c r="E129" s="60">
        <v>35.551448822021484</v>
      </c>
      <c r="F129" s="81">
        <v>44.17262649536133</v>
      </c>
      <c r="G129" s="82">
        <v>38.46162796020508</v>
      </c>
      <c r="H129" s="60">
        <v>54.01643753051758</v>
      </c>
      <c r="I129" s="60">
        <v>62.3201904296875</v>
      </c>
      <c r="J129" s="60">
        <v>38.21992492675781</v>
      </c>
      <c r="K129" s="81">
        <v>52.25047302246094</v>
      </c>
      <c r="L129" s="82">
        <v>45.64502716064453</v>
      </c>
      <c r="M129" s="60">
        <v>49.212921142578125</v>
      </c>
      <c r="N129" s="60">
        <v>50.92573928833008</v>
      </c>
      <c r="O129" s="60">
        <v>45.54652404785156</v>
      </c>
      <c r="P129" s="81">
        <v>48.72589874267578</v>
      </c>
      <c r="Q129" s="82">
        <v>45.7650146484375</v>
      </c>
      <c r="R129" s="60">
        <v>49.89662170410156</v>
      </c>
      <c r="S129" s="60">
        <v>51.93620681762695</v>
      </c>
      <c r="T129" s="60">
        <v>45.72687530517578</v>
      </c>
      <c r="U129" s="81">
        <v>49.3159294128418</v>
      </c>
      <c r="V129" s="82">
        <v>44.56739044189453</v>
      </c>
      <c r="W129" s="60">
        <v>48.154258728027344</v>
      </c>
      <c r="X129" s="60">
        <v>49.877235412597656</v>
      </c>
      <c r="Y129" s="60">
        <v>44.4871826171875</v>
      </c>
      <c r="Z129" s="61">
        <v>47.65314865112305</v>
      </c>
    </row>
    <row r="130" spans="1:26" ht="12.75">
      <c r="A130" s="58">
        <v>44378</v>
      </c>
      <c r="B130" s="60">
        <v>36.635318756103516</v>
      </c>
      <c r="C130" s="60">
        <v>52.020843505859375</v>
      </c>
      <c r="D130" s="60">
        <v>60.93728256225586</v>
      </c>
      <c r="E130" s="60">
        <v>37.15187072753906</v>
      </c>
      <c r="F130" s="81">
        <v>50.33985137939453</v>
      </c>
      <c r="G130" s="82">
        <v>44.62715148925781</v>
      </c>
      <c r="H130" s="60">
        <v>68.76300811767578</v>
      </c>
      <c r="I130" s="60">
        <v>81.28820037841797</v>
      </c>
      <c r="J130" s="60">
        <v>45.27457046508789</v>
      </c>
      <c r="K130" s="81">
        <v>65.37618255615234</v>
      </c>
      <c r="L130" s="82">
        <v>46.66781997680664</v>
      </c>
      <c r="M130" s="60">
        <v>52.394718170166016</v>
      </c>
      <c r="N130" s="60">
        <v>55.24212646484375</v>
      </c>
      <c r="O130" s="60">
        <v>46.66071701049805</v>
      </c>
      <c r="P130" s="81">
        <v>51.610652923583984</v>
      </c>
      <c r="Q130" s="82">
        <v>47.10029220581055</v>
      </c>
      <c r="R130" s="60">
        <v>52.85430908203125</v>
      </c>
      <c r="S130" s="60">
        <v>55.73408508300781</v>
      </c>
      <c r="T130" s="60">
        <v>47.157997131347656</v>
      </c>
      <c r="U130" s="81">
        <v>52.04058074951172</v>
      </c>
      <c r="V130" s="82">
        <v>45.59014129638672</v>
      </c>
      <c r="W130" s="60">
        <v>51.23148727416992</v>
      </c>
      <c r="X130" s="60">
        <v>54.05192184448242</v>
      </c>
      <c r="Y130" s="60">
        <v>45.5958251953125</v>
      </c>
      <c r="Z130" s="61">
        <v>50.46089553833008</v>
      </c>
    </row>
    <row r="131" spans="1:26" ht="12.75">
      <c r="A131" s="58">
        <v>44409</v>
      </c>
      <c r="B131" s="60">
        <v>36.548587799072266</v>
      </c>
      <c r="C131" s="60">
        <v>48.752288818359375</v>
      </c>
      <c r="D131" s="60">
        <v>56.09696960449219</v>
      </c>
      <c r="E131" s="60">
        <v>38.299068450927734</v>
      </c>
      <c r="F131" s="81">
        <v>46.68008804321289</v>
      </c>
      <c r="G131" s="82">
        <v>46.026695251464844</v>
      </c>
      <c r="H131" s="60">
        <v>68.84009552001953</v>
      </c>
      <c r="I131" s="60">
        <v>81.68370056152344</v>
      </c>
      <c r="J131" s="60">
        <v>47.8201904296875</v>
      </c>
      <c r="K131" s="81">
        <v>65.26727294921875</v>
      </c>
      <c r="L131" s="82">
        <v>46.460205078125</v>
      </c>
      <c r="M131" s="60">
        <v>52.74214172363281</v>
      </c>
      <c r="N131" s="60">
        <v>55.84223937988281</v>
      </c>
      <c r="O131" s="60">
        <v>46.414649963378906</v>
      </c>
      <c r="P131" s="81">
        <v>51.80390548706055</v>
      </c>
      <c r="Q131" s="82">
        <v>46.964786529541016</v>
      </c>
      <c r="R131" s="60">
        <v>53.369014739990234</v>
      </c>
      <c r="S131" s="60">
        <v>56.45692825317383</v>
      </c>
      <c r="T131" s="60">
        <v>46.761024475097656</v>
      </c>
      <c r="U131" s="81">
        <v>52.45686340332031</v>
      </c>
      <c r="V131" s="82">
        <v>45.386966705322266</v>
      </c>
      <c r="W131" s="60">
        <v>51.62353515625</v>
      </c>
      <c r="X131" s="60">
        <v>54.73564147949219</v>
      </c>
      <c r="Y131" s="60">
        <v>45.367431640625</v>
      </c>
      <c r="Z131" s="61">
        <v>50.69761657714844</v>
      </c>
    </row>
    <row r="132" spans="1:26" ht="12.75">
      <c r="A132" s="58">
        <v>44440</v>
      </c>
      <c r="B132" s="60">
        <v>31.70222282409668</v>
      </c>
      <c r="C132" s="60">
        <v>39.270389556884766</v>
      </c>
      <c r="D132" s="60">
        <v>44.51320266723633</v>
      </c>
      <c r="E132" s="60">
        <v>32.98329162597656</v>
      </c>
      <c r="F132" s="81">
        <v>38.19923782348633</v>
      </c>
      <c r="G132" s="82">
        <v>36.076141357421875</v>
      </c>
      <c r="H132" s="60">
        <v>45.86958694458008</v>
      </c>
      <c r="I132" s="60">
        <v>52.05643081665039</v>
      </c>
      <c r="J132" s="60">
        <v>37.73802185058594</v>
      </c>
      <c r="K132" s="81">
        <v>44.13938522338867</v>
      </c>
      <c r="L132" s="82">
        <v>45.96217346191406</v>
      </c>
      <c r="M132" s="60">
        <v>51.72755432128906</v>
      </c>
      <c r="N132" s="60">
        <v>54.5908317565918</v>
      </c>
      <c r="O132" s="60">
        <v>45.903038024902344</v>
      </c>
      <c r="P132" s="81">
        <v>50.930850982666016</v>
      </c>
      <c r="Q132" s="82">
        <v>46.104339599609375</v>
      </c>
      <c r="R132" s="60">
        <v>52.172515869140625</v>
      </c>
      <c r="S132" s="60">
        <v>55.26877975463867</v>
      </c>
      <c r="T132" s="60">
        <v>46.07588195800781</v>
      </c>
      <c r="U132" s="81">
        <v>51.35945510864258</v>
      </c>
      <c r="V132" s="82">
        <v>44.7348518371582</v>
      </c>
      <c r="W132" s="60">
        <v>50.37649154663086</v>
      </c>
      <c r="X132" s="60">
        <v>53.1993408203125</v>
      </c>
      <c r="Y132" s="60">
        <v>44.69400405883789</v>
      </c>
      <c r="Z132" s="61">
        <v>49.59796142578125</v>
      </c>
    </row>
    <row r="133" spans="1:26" ht="12.75">
      <c r="A133" s="58">
        <v>44470</v>
      </c>
      <c r="B133" s="60">
        <v>32.3119010925293</v>
      </c>
      <c r="C133" s="60">
        <v>39.783851623535156</v>
      </c>
      <c r="D133" s="60">
        <v>45.587215423583984</v>
      </c>
      <c r="E133" s="60">
        <v>34.464439392089844</v>
      </c>
      <c r="F133" s="81">
        <v>39.01121139526367</v>
      </c>
      <c r="G133" s="82">
        <v>33.23270797729492</v>
      </c>
      <c r="H133" s="60">
        <v>43.341392517089844</v>
      </c>
      <c r="I133" s="60">
        <v>49.0069694519043</v>
      </c>
      <c r="J133" s="60">
        <v>33.8126335144043</v>
      </c>
      <c r="K133" s="81">
        <v>42.160343170166016</v>
      </c>
      <c r="L133" s="82">
        <v>45.393795013427734</v>
      </c>
      <c r="M133" s="60">
        <v>46.38721466064453</v>
      </c>
      <c r="N133" s="60">
        <v>46.94824981689453</v>
      </c>
      <c r="O133" s="60">
        <v>45.4788932800293</v>
      </c>
      <c r="P133" s="81">
        <v>46.259891510009766</v>
      </c>
      <c r="Q133" s="82">
        <v>45.70072555541992</v>
      </c>
      <c r="R133" s="60">
        <v>46.4771614074707</v>
      </c>
      <c r="S133" s="60">
        <v>46.89250946044922</v>
      </c>
      <c r="T133" s="60">
        <v>45.758548736572266</v>
      </c>
      <c r="U133" s="81">
        <v>46.368377685546875</v>
      </c>
      <c r="V133" s="82">
        <v>44.416770935058594</v>
      </c>
      <c r="W133" s="60">
        <v>45.29646301269531</v>
      </c>
      <c r="X133" s="60">
        <v>45.771514892578125</v>
      </c>
      <c r="Y133" s="60">
        <v>44.47661590576172</v>
      </c>
      <c r="Z133" s="61">
        <v>45.17859649658203</v>
      </c>
    </row>
    <row r="134" spans="1:26" ht="12.75">
      <c r="A134" s="58">
        <v>44501</v>
      </c>
      <c r="B134" s="60">
        <v>37.232086181640625</v>
      </c>
      <c r="C134" s="60">
        <v>44.38199234008789</v>
      </c>
      <c r="D134" s="60">
        <v>49.25332260131836</v>
      </c>
      <c r="E134" s="60">
        <v>38.692909240722656</v>
      </c>
      <c r="F134" s="81">
        <v>43.04566955566406</v>
      </c>
      <c r="G134" s="82">
        <v>38.29351806640625</v>
      </c>
      <c r="H134" s="60">
        <v>46.573020935058594</v>
      </c>
      <c r="I134" s="60">
        <v>50.89656066894531</v>
      </c>
      <c r="J134" s="60">
        <v>38.55601119995117</v>
      </c>
      <c r="K134" s="81">
        <v>45.14988708496094</v>
      </c>
      <c r="L134" s="82">
        <v>45.81916046142578</v>
      </c>
      <c r="M134" s="60">
        <v>46.963600158691406</v>
      </c>
      <c r="N134" s="60">
        <v>47.80156326293945</v>
      </c>
      <c r="O134" s="60">
        <v>46.1537971496582</v>
      </c>
      <c r="P134" s="81">
        <v>46.72163009643555</v>
      </c>
      <c r="Q134" s="82">
        <v>46.835716247558594</v>
      </c>
      <c r="R134" s="60">
        <v>47.741477966308594</v>
      </c>
      <c r="S134" s="60">
        <v>48.48334503173828</v>
      </c>
      <c r="T134" s="60">
        <v>47.12089920043945</v>
      </c>
      <c r="U134" s="81">
        <v>47.581546783447266</v>
      </c>
      <c r="V134" s="82">
        <v>45.16299057006836</v>
      </c>
      <c r="W134" s="60">
        <v>46.070682525634766</v>
      </c>
      <c r="X134" s="60">
        <v>46.77797317504883</v>
      </c>
      <c r="Y134" s="60">
        <v>45.44096755981445</v>
      </c>
      <c r="Z134" s="61">
        <v>45.89497756958008</v>
      </c>
    </row>
    <row r="135" spans="1:26" ht="12.75">
      <c r="A135" s="58">
        <v>44531</v>
      </c>
      <c r="B135" s="60">
        <v>40.78289031982422</v>
      </c>
      <c r="C135" s="60">
        <v>47.99135208129883</v>
      </c>
      <c r="D135" s="60">
        <v>52.659183502197266</v>
      </c>
      <c r="E135" s="60">
        <v>41.38999938964844</v>
      </c>
      <c r="F135" s="81">
        <v>47.10633850097656</v>
      </c>
      <c r="G135" s="82">
        <v>42.08457565307617</v>
      </c>
      <c r="H135" s="60">
        <v>49.18661880493164</v>
      </c>
      <c r="I135" s="60">
        <v>53.05617904663086</v>
      </c>
      <c r="J135" s="60">
        <v>42.197879791259766</v>
      </c>
      <c r="K135" s="81">
        <v>48.22338104248047</v>
      </c>
      <c r="L135" s="82">
        <v>47.15327072143555</v>
      </c>
      <c r="M135" s="60">
        <v>48.91675567626953</v>
      </c>
      <c r="N135" s="60">
        <v>49.40593338012695</v>
      </c>
      <c r="O135" s="60">
        <v>46.80132293701172</v>
      </c>
      <c r="P135" s="81">
        <v>48.6627082824707</v>
      </c>
      <c r="Q135" s="82">
        <v>47.842830657958984</v>
      </c>
      <c r="R135" s="60">
        <v>49.13263702392578</v>
      </c>
      <c r="S135" s="60">
        <v>49.66609573364258</v>
      </c>
      <c r="T135" s="60">
        <v>47.70888900756836</v>
      </c>
      <c r="U135" s="81">
        <v>48.96437454223633</v>
      </c>
      <c r="V135" s="82">
        <v>46.13884735107422</v>
      </c>
      <c r="W135" s="60">
        <v>47.758140563964844</v>
      </c>
      <c r="X135" s="60">
        <v>48.24340057373047</v>
      </c>
      <c r="Y135" s="60">
        <v>45.83249282836914</v>
      </c>
      <c r="Z135" s="61">
        <v>47.534141540527344</v>
      </c>
    </row>
    <row r="136" spans="1:26" ht="12.75">
      <c r="A136" s="83">
        <v>44562</v>
      </c>
      <c r="B136" s="41">
        <v>51.863277435302734</v>
      </c>
      <c r="C136" s="41">
        <v>56.98291015625</v>
      </c>
      <c r="D136" s="41">
        <v>60.125240325927734</v>
      </c>
      <c r="E136" s="41">
        <v>52.82026672363281</v>
      </c>
      <c r="F136" s="84">
        <v>56.17085266113281</v>
      </c>
      <c r="G136" s="85">
        <v>51.49160385131836</v>
      </c>
      <c r="H136" s="41">
        <v>57.02698516845703</v>
      </c>
      <c r="I136" s="41">
        <v>59.54728698730469</v>
      </c>
      <c r="J136" s="41">
        <v>51.29069519042969</v>
      </c>
      <c r="K136" s="84">
        <v>56.221920013427734</v>
      </c>
      <c r="L136" s="85">
        <v>56.15989685058594</v>
      </c>
      <c r="M136" s="41">
        <v>56.514644622802734</v>
      </c>
      <c r="N136" s="41">
        <v>56.75289535522461</v>
      </c>
      <c r="O136" s="41">
        <v>56.21450424194336</v>
      </c>
      <c r="P136" s="84">
        <v>56.47565460205078</v>
      </c>
      <c r="Q136" s="85">
        <v>56.95180892944336</v>
      </c>
      <c r="R136" s="41">
        <v>57.004276275634766</v>
      </c>
      <c r="S136" s="41">
        <v>57.029212951660156</v>
      </c>
      <c r="T136" s="41">
        <v>56.94267654418945</v>
      </c>
      <c r="U136" s="84">
        <v>57.00062942504883</v>
      </c>
      <c r="V136" s="85">
        <v>55.33278274536133</v>
      </c>
      <c r="W136" s="41">
        <v>55.49688720703125</v>
      </c>
      <c r="X136" s="41">
        <v>55.603878021240234</v>
      </c>
      <c r="Y136" s="41">
        <v>55.344078063964844</v>
      </c>
      <c r="Z136" s="86">
        <v>55.483524322509766</v>
      </c>
    </row>
    <row r="137" spans="1:26" ht="12.75">
      <c r="A137" s="83">
        <v>44593</v>
      </c>
      <c r="B137" s="41">
        <v>50.65227508544922</v>
      </c>
      <c r="C137" s="41">
        <v>54.5905876159668</v>
      </c>
      <c r="D137" s="41">
        <v>57.71575164794922</v>
      </c>
      <c r="E137" s="41">
        <v>51.83189392089844</v>
      </c>
      <c r="F137" s="84">
        <v>54.01447677612305</v>
      </c>
      <c r="G137" s="85">
        <v>51.28020095825195</v>
      </c>
      <c r="H137" s="41">
        <v>55.3171501159668</v>
      </c>
      <c r="I137" s="41">
        <v>57.92316436767578</v>
      </c>
      <c r="J137" s="41">
        <v>51.701377868652344</v>
      </c>
      <c r="K137" s="84">
        <v>54.835506439208984</v>
      </c>
      <c r="L137" s="85">
        <v>55.78183364868164</v>
      </c>
      <c r="M137" s="41">
        <v>56.06037902832031</v>
      </c>
      <c r="N137" s="41">
        <v>56.188194274902344</v>
      </c>
      <c r="O137" s="41">
        <v>55.75335693359375</v>
      </c>
      <c r="P137" s="84">
        <v>56.030311584472656</v>
      </c>
      <c r="Q137" s="85">
        <v>56.207096099853516</v>
      </c>
      <c r="R137" s="41">
        <v>56.25123596191406</v>
      </c>
      <c r="S137" s="41">
        <v>56.273502349853516</v>
      </c>
      <c r="T137" s="41">
        <v>56.20450973510742</v>
      </c>
      <c r="U137" s="84">
        <v>56.24652099609375</v>
      </c>
      <c r="V137" s="85">
        <v>54.75946807861328</v>
      </c>
      <c r="W137" s="41">
        <v>54.916080474853516</v>
      </c>
      <c r="X137" s="41">
        <v>54.97849655151367</v>
      </c>
      <c r="Y137" s="41">
        <v>54.71319580078125</v>
      </c>
      <c r="Z137" s="86">
        <v>54.91106414794922</v>
      </c>
    </row>
    <row r="138" spans="1:26" ht="12.75">
      <c r="A138" s="83">
        <v>44621</v>
      </c>
      <c r="B138" s="41">
        <v>48.68269348144531</v>
      </c>
      <c r="C138" s="41">
        <v>52.649513244628906</v>
      </c>
      <c r="D138" s="41">
        <v>55.51445388793945</v>
      </c>
      <c r="E138" s="41">
        <v>49.33000564575195</v>
      </c>
      <c r="F138" s="84">
        <v>52.147308349609375</v>
      </c>
      <c r="G138" s="85">
        <v>47.73145294189453</v>
      </c>
      <c r="H138" s="41">
        <v>52.152259826660156</v>
      </c>
      <c r="I138" s="41">
        <v>54.60044479370117</v>
      </c>
      <c r="J138" s="41">
        <v>47.91073226928711</v>
      </c>
      <c r="K138" s="84">
        <v>51.53493881225586</v>
      </c>
      <c r="L138" s="85">
        <v>53.84037780761719</v>
      </c>
      <c r="M138" s="41">
        <v>54.50297927856445</v>
      </c>
      <c r="N138" s="41">
        <v>54.96438980102539</v>
      </c>
      <c r="O138" s="41">
        <v>53.99712371826172</v>
      </c>
      <c r="P138" s="84">
        <v>54.37630844116211</v>
      </c>
      <c r="Q138" s="85">
        <v>54.976158142089844</v>
      </c>
      <c r="R138" s="41">
        <v>55.11717224121094</v>
      </c>
      <c r="S138" s="41">
        <v>55.25499725341797</v>
      </c>
      <c r="T138" s="41">
        <v>55.062171936035156</v>
      </c>
      <c r="U138" s="84">
        <v>55.077125549316406</v>
      </c>
      <c r="V138" s="85">
        <v>53.2384033203125</v>
      </c>
      <c r="W138" s="41">
        <v>53.602962493896484</v>
      </c>
      <c r="X138" s="41">
        <v>53.920074462890625</v>
      </c>
      <c r="Y138" s="41">
        <v>53.4008903503418</v>
      </c>
      <c r="Z138" s="86">
        <v>53.517669677734375</v>
      </c>
    </row>
    <row r="139" spans="1:26" ht="12.75">
      <c r="A139" s="83">
        <v>44652</v>
      </c>
      <c r="B139" s="41">
        <v>45.03731918334961</v>
      </c>
      <c r="C139" s="41">
        <v>50.575958251953125</v>
      </c>
      <c r="D139" s="41">
        <v>54.26597595214844</v>
      </c>
      <c r="E139" s="41">
        <v>46.04714584350586</v>
      </c>
      <c r="F139" s="84">
        <v>49.81175994873047</v>
      </c>
      <c r="G139" s="85">
        <v>45.64177322387695</v>
      </c>
      <c r="H139" s="41">
        <v>51.364768981933594</v>
      </c>
      <c r="I139" s="41">
        <v>54.43640899658203</v>
      </c>
      <c r="J139" s="41">
        <v>45.848426818847656</v>
      </c>
      <c r="K139" s="84">
        <v>50.596717834472656</v>
      </c>
      <c r="L139" s="85">
        <v>52.779930114746094</v>
      </c>
      <c r="M139" s="41">
        <v>53.64617156982422</v>
      </c>
      <c r="N139" s="41">
        <v>54.108558654785156</v>
      </c>
      <c r="O139" s="41">
        <v>52.83231735229492</v>
      </c>
      <c r="P139" s="84">
        <v>53.51714324951172</v>
      </c>
      <c r="Q139" s="85">
        <v>53.69232177734375</v>
      </c>
      <c r="R139" s="41">
        <v>54.033321380615234</v>
      </c>
      <c r="S139" s="41">
        <v>54.2097282409668</v>
      </c>
      <c r="T139" s="41">
        <v>53.696067810058594</v>
      </c>
      <c r="U139" s="84">
        <v>53.988338470458984</v>
      </c>
      <c r="V139" s="85">
        <v>52.03351974487305</v>
      </c>
      <c r="W139" s="41">
        <v>52.63532638549805</v>
      </c>
      <c r="X139" s="41">
        <v>52.93764877319336</v>
      </c>
      <c r="Y139" s="41">
        <v>52.03208541870117</v>
      </c>
      <c r="Z139" s="86">
        <v>52.5550651550293</v>
      </c>
    </row>
    <row r="140" spans="1:26" ht="12.75">
      <c r="A140" s="83">
        <v>44682</v>
      </c>
      <c r="B140" s="41">
        <v>42.314361572265625</v>
      </c>
      <c r="C140" s="41">
        <v>48.96126937866211</v>
      </c>
      <c r="D140" s="41">
        <v>53.603851318359375</v>
      </c>
      <c r="E140" s="41">
        <v>43.8451042175293</v>
      </c>
      <c r="F140" s="84">
        <v>47.88303756713867</v>
      </c>
      <c r="G140" s="85">
        <v>44.415687561035156</v>
      </c>
      <c r="H140" s="41">
        <v>51.39442825317383</v>
      </c>
      <c r="I140" s="41">
        <v>55.16405487060547</v>
      </c>
      <c r="J140" s="41">
        <v>44.95167922973633</v>
      </c>
      <c r="K140" s="84">
        <v>50.21804428100586</v>
      </c>
      <c r="L140" s="85">
        <v>52.67775344848633</v>
      </c>
      <c r="M140" s="41">
        <v>53.84611892700195</v>
      </c>
      <c r="N140" s="41">
        <v>54.562950134277344</v>
      </c>
      <c r="O140" s="41">
        <v>52.86473846435547</v>
      </c>
      <c r="P140" s="84">
        <v>53.644935607910156</v>
      </c>
      <c r="Q140" s="85">
        <v>53.502445220947266</v>
      </c>
      <c r="R140" s="41">
        <v>54.67164611816406</v>
      </c>
      <c r="S140" s="41">
        <v>55.34738540649414</v>
      </c>
      <c r="T140" s="41">
        <v>53.64697265625</v>
      </c>
      <c r="U140" s="84">
        <v>54.469871520996094</v>
      </c>
      <c r="V140" s="85">
        <v>51.80900573730469</v>
      </c>
      <c r="W140" s="41">
        <v>52.81088638305664</v>
      </c>
      <c r="X140" s="41">
        <v>53.39643478393555</v>
      </c>
      <c r="Y140" s="41">
        <v>51.94801330566406</v>
      </c>
      <c r="Z140" s="86">
        <v>52.63344192504883</v>
      </c>
    </row>
    <row r="141" spans="1:26" ht="12.75">
      <c r="A141" s="83">
        <v>44713</v>
      </c>
      <c r="B141" s="41">
        <v>45.87969970703125</v>
      </c>
      <c r="C141" s="41">
        <v>54.26350402832031</v>
      </c>
      <c r="D141" s="41">
        <v>59.47373580932617</v>
      </c>
      <c r="E141" s="41">
        <v>45.84415054321289</v>
      </c>
      <c r="F141" s="84">
        <v>53.67057418823242</v>
      </c>
      <c r="G141" s="85">
        <v>48.84130096435547</v>
      </c>
      <c r="H141" s="41">
        <v>62.76423645019531</v>
      </c>
      <c r="I141" s="41">
        <v>69.63423919677734</v>
      </c>
      <c r="J141" s="41">
        <v>48.014522552490234</v>
      </c>
      <c r="K141" s="84">
        <v>61.25448226928711</v>
      </c>
      <c r="L141" s="85">
        <v>53.1137809753418</v>
      </c>
      <c r="M141" s="41">
        <v>57.85190200805664</v>
      </c>
      <c r="N141" s="41">
        <v>60.19791030883789</v>
      </c>
      <c r="O141" s="41">
        <v>53.09553909301758</v>
      </c>
      <c r="P141" s="84">
        <v>57.173580169677734</v>
      </c>
      <c r="Q141" s="85">
        <v>53.586055755615234</v>
      </c>
      <c r="R141" s="41">
        <v>59.274192810058594</v>
      </c>
      <c r="S141" s="41">
        <v>62.101539611816406</v>
      </c>
      <c r="T141" s="41">
        <v>53.552734375</v>
      </c>
      <c r="U141" s="84">
        <v>58.47346878051758</v>
      </c>
      <c r="V141" s="85">
        <v>52.09097671508789</v>
      </c>
      <c r="W141" s="41">
        <v>56.75382995605469</v>
      </c>
      <c r="X141" s="41">
        <v>59.0626106262207</v>
      </c>
      <c r="Y141" s="41">
        <v>52.072021484375</v>
      </c>
      <c r="Z141" s="86">
        <v>56.08695602416992</v>
      </c>
    </row>
    <row r="142" spans="1:26" ht="12.75">
      <c r="A142" s="83">
        <v>44743</v>
      </c>
      <c r="B142" s="41">
        <v>46.85783386230469</v>
      </c>
      <c r="C142" s="41">
        <v>63.75324249267578</v>
      </c>
      <c r="D142" s="41">
        <v>73.26400756835938</v>
      </c>
      <c r="E142" s="41">
        <v>48.001625061035156</v>
      </c>
      <c r="F142" s="84">
        <v>61.71812438964844</v>
      </c>
      <c r="G142" s="85">
        <v>53.22584533691406</v>
      </c>
      <c r="H142" s="41">
        <v>78.03484344482422</v>
      </c>
      <c r="I142" s="41">
        <v>91.3643569946289</v>
      </c>
      <c r="J142" s="41">
        <v>53.92312240600586</v>
      </c>
      <c r="K142" s="84">
        <v>75.15550994873047</v>
      </c>
      <c r="L142" s="85">
        <v>54.1058349609375</v>
      </c>
      <c r="M142" s="41">
        <v>60.63747024536133</v>
      </c>
      <c r="N142" s="41">
        <v>63.938331604003906</v>
      </c>
      <c r="O142" s="41">
        <v>54.147064208984375</v>
      </c>
      <c r="P142" s="84">
        <v>59.82727813720703</v>
      </c>
      <c r="Q142" s="85">
        <v>54.82640075683594</v>
      </c>
      <c r="R142" s="41">
        <v>61.35719680786133</v>
      </c>
      <c r="S142" s="41">
        <v>64.64778137207031</v>
      </c>
      <c r="T142" s="41">
        <v>54.928104400634766</v>
      </c>
      <c r="U142" s="84">
        <v>60.511775970458984</v>
      </c>
      <c r="V142" s="85">
        <v>53.021244049072266</v>
      </c>
      <c r="W142" s="41">
        <v>59.415306091308594</v>
      </c>
      <c r="X142" s="41">
        <v>62.644412994384766</v>
      </c>
      <c r="Y142" s="41">
        <v>53.06681823730469</v>
      </c>
      <c r="Z142" s="86">
        <v>58.61832809448242</v>
      </c>
    </row>
    <row r="143" spans="1:26" ht="12.75">
      <c r="A143" s="83">
        <v>44774</v>
      </c>
      <c r="B143" s="41">
        <v>48.496910095214844</v>
      </c>
      <c r="C143" s="41">
        <v>58.373844146728516</v>
      </c>
      <c r="D143" s="41">
        <v>64.85157012939453</v>
      </c>
      <c r="E143" s="41">
        <v>50.294857025146484</v>
      </c>
      <c r="F143" s="84">
        <v>56.457332611083984</v>
      </c>
      <c r="G143" s="85">
        <v>55.559532165527344</v>
      </c>
      <c r="H143" s="41">
        <v>78.31922149658203</v>
      </c>
      <c r="I143" s="41">
        <v>91.04850006103516</v>
      </c>
      <c r="J143" s="41">
        <v>57.07808303833008</v>
      </c>
      <c r="K143" s="84">
        <v>74.34596252441406</v>
      </c>
      <c r="L143" s="85">
        <v>54.011966705322266</v>
      </c>
      <c r="M143" s="41">
        <v>61.96500778198242</v>
      </c>
      <c r="N143" s="41">
        <v>65.92147827148438</v>
      </c>
      <c r="O143" s="41">
        <v>53.95273208618164</v>
      </c>
      <c r="P143" s="84">
        <v>60.67747116088867</v>
      </c>
      <c r="Q143" s="85">
        <v>54.6142463684082</v>
      </c>
      <c r="R143" s="41">
        <v>62.81413650512695</v>
      </c>
      <c r="S143" s="41">
        <v>66.69811248779297</v>
      </c>
      <c r="T143" s="41">
        <v>54.335174560546875</v>
      </c>
      <c r="U143" s="84">
        <v>61.516326904296875</v>
      </c>
      <c r="V143" s="85">
        <v>52.866676330566406</v>
      </c>
      <c r="W143" s="41">
        <v>60.72461700439453</v>
      </c>
      <c r="X143" s="41">
        <v>64.60835266113281</v>
      </c>
      <c r="Y143" s="41">
        <v>52.803977966308594</v>
      </c>
      <c r="Z143" s="86">
        <v>59.44097137451172</v>
      </c>
    </row>
    <row r="144" spans="1:26" ht="12.75">
      <c r="A144" s="83">
        <v>44805</v>
      </c>
      <c r="B144" s="41">
        <v>44.89979934692383</v>
      </c>
      <c r="C144" s="41">
        <v>51.5166015625</v>
      </c>
      <c r="D144" s="41">
        <v>55.58265686035156</v>
      </c>
      <c r="E144" s="41">
        <v>43.99024200439453</v>
      </c>
      <c r="F144" s="84">
        <v>51.521759033203125</v>
      </c>
      <c r="G144" s="85">
        <v>47.2946662902832</v>
      </c>
      <c r="H144" s="41">
        <v>53.50343322753906</v>
      </c>
      <c r="I144" s="41">
        <v>57.27455520629883</v>
      </c>
      <c r="J144" s="41">
        <v>46.545536041259766</v>
      </c>
      <c r="K144" s="84">
        <v>53.41768264770508</v>
      </c>
      <c r="L144" s="85">
        <v>53.46931838989258</v>
      </c>
      <c r="M144" s="41">
        <v>60.40073776245117</v>
      </c>
      <c r="N144" s="41">
        <v>63.85976028442383</v>
      </c>
      <c r="O144" s="41">
        <v>53.39965057373047</v>
      </c>
      <c r="P144" s="84">
        <v>59.397945404052734</v>
      </c>
      <c r="Q144" s="85">
        <v>53.97993469238281</v>
      </c>
      <c r="R144" s="41">
        <v>61.10258865356445</v>
      </c>
      <c r="S144" s="41">
        <v>64.723388671875</v>
      </c>
      <c r="T144" s="41">
        <v>53.943145751953125</v>
      </c>
      <c r="U144" s="84">
        <v>60.08783721923828</v>
      </c>
      <c r="V144" s="85">
        <v>52.376373291015625</v>
      </c>
      <c r="W144" s="41">
        <v>58.97905731201172</v>
      </c>
      <c r="X144" s="41">
        <v>62.267127990722656</v>
      </c>
      <c r="Y144" s="41">
        <v>52.32030487060547</v>
      </c>
      <c r="Z144" s="86">
        <v>58.01344299316406</v>
      </c>
    </row>
    <row r="145" spans="1:26" ht="12.75">
      <c r="A145" s="83">
        <v>44835</v>
      </c>
      <c r="B145" s="41">
        <v>44.584747314453125</v>
      </c>
      <c r="C145" s="41">
        <v>50.553138732910156</v>
      </c>
      <c r="D145" s="41">
        <v>55.161537170410156</v>
      </c>
      <c r="E145" s="41">
        <v>46.28263854980469</v>
      </c>
      <c r="F145" s="84">
        <v>49.87813186645508</v>
      </c>
      <c r="G145" s="85">
        <v>45.158294677734375</v>
      </c>
      <c r="H145" s="41">
        <v>53.69722366333008</v>
      </c>
      <c r="I145" s="41">
        <v>58.28361129760742</v>
      </c>
      <c r="J145" s="41">
        <v>45.40454864501953</v>
      </c>
      <c r="K145" s="84">
        <v>52.5972785949707</v>
      </c>
      <c r="L145" s="85">
        <v>53.149208068847656</v>
      </c>
      <c r="M145" s="41">
        <v>54.35214614868164</v>
      </c>
      <c r="N145" s="41">
        <v>55.00126647949219</v>
      </c>
      <c r="O145" s="41">
        <v>53.21235275268555</v>
      </c>
      <c r="P145" s="84">
        <v>54.18561553955078</v>
      </c>
      <c r="Q145" s="85">
        <v>53.219871520996094</v>
      </c>
      <c r="R145" s="41">
        <v>54.488712310791016</v>
      </c>
      <c r="S145" s="41">
        <v>55.148780822753906</v>
      </c>
      <c r="T145" s="41">
        <v>53.26097106933594</v>
      </c>
      <c r="U145" s="84">
        <v>54.31081771850586</v>
      </c>
      <c r="V145" s="85">
        <v>51.92694091796875</v>
      </c>
      <c r="W145" s="41">
        <v>53.10053634643555</v>
      </c>
      <c r="X145" s="41">
        <v>53.726417541503906</v>
      </c>
      <c r="Y145" s="41">
        <v>51.966617584228516</v>
      </c>
      <c r="Z145" s="86">
        <v>52.94405746459961</v>
      </c>
    </row>
    <row r="146" spans="1:26" ht="12.75">
      <c r="A146" s="83">
        <v>44866</v>
      </c>
      <c r="B146" s="41">
        <v>47.54688262939453</v>
      </c>
      <c r="C146" s="41">
        <v>52.47534942626953</v>
      </c>
      <c r="D146" s="41">
        <v>56.05472946166992</v>
      </c>
      <c r="E146" s="41">
        <v>48.52427673339844</v>
      </c>
      <c r="F146" s="84">
        <v>51.780181884765625</v>
      </c>
      <c r="G146" s="85">
        <v>48.72183609008789</v>
      </c>
      <c r="H146" s="41">
        <v>54.47284698486328</v>
      </c>
      <c r="I146" s="41">
        <v>57.39450454711914</v>
      </c>
      <c r="J146" s="41">
        <v>48.59566116333008</v>
      </c>
      <c r="K146" s="84">
        <v>53.758758544921875</v>
      </c>
      <c r="L146" s="85">
        <v>54.11640930175781</v>
      </c>
      <c r="M146" s="41">
        <v>55.9665641784668</v>
      </c>
      <c r="N146" s="41">
        <v>57.10538101196289</v>
      </c>
      <c r="O146" s="41">
        <v>54.296730041503906</v>
      </c>
      <c r="P146" s="84">
        <v>55.70846939086914</v>
      </c>
      <c r="Q146" s="85">
        <v>54.69583511352539</v>
      </c>
      <c r="R146" s="41">
        <v>56.290828704833984</v>
      </c>
      <c r="S146" s="41">
        <v>57.284332275390625</v>
      </c>
      <c r="T146" s="41">
        <v>54.84230041503906</v>
      </c>
      <c r="U146" s="84">
        <v>56.0808219909668</v>
      </c>
      <c r="V146" s="85">
        <v>53.07181167602539</v>
      </c>
      <c r="W146" s="41">
        <v>54.76656723022461</v>
      </c>
      <c r="X146" s="41">
        <v>55.82112503051758</v>
      </c>
      <c r="Y146" s="41">
        <v>53.235347747802734</v>
      </c>
      <c r="Z146" s="86">
        <v>54.537715911865234</v>
      </c>
    </row>
    <row r="147" spans="1:26" ht="12.75">
      <c r="A147" s="83">
        <v>44896</v>
      </c>
      <c r="B147" s="41">
        <v>50.4232063293457</v>
      </c>
      <c r="C147" s="41">
        <v>55.73530197143555</v>
      </c>
      <c r="D147" s="41">
        <v>59.095619201660156</v>
      </c>
      <c r="E147" s="41">
        <v>50.9578857421875</v>
      </c>
      <c r="F147" s="84">
        <v>55.11481857299805</v>
      </c>
      <c r="G147" s="85">
        <v>51.3758430480957</v>
      </c>
      <c r="H147" s="41">
        <v>56.139339447021484</v>
      </c>
      <c r="I147" s="41">
        <v>58.63941192626953</v>
      </c>
      <c r="J147" s="41">
        <v>51.446075439453125</v>
      </c>
      <c r="K147" s="84">
        <v>55.5197639465332</v>
      </c>
      <c r="L147" s="85">
        <v>55.32894515991211</v>
      </c>
      <c r="M147" s="41">
        <v>56.99550247192383</v>
      </c>
      <c r="N147" s="41">
        <v>57.61887741088867</v>
      </c>
      <c r="O147" s="41">
        <v>55.124671936035156</v>
      </c>
      <c r="P147" s="84">
        <v>56.763973236083984</v>
      </c>
      <c r="Q147" s="85">
        <v>55.751285552978516</v>
      </c>
      <c r="R147" s="41">
        <v>57.13333511352539</v>
      </c>
      <c r="S147" s="41">
        <v>57.752750396728516</v>
      </c>
      <c r="T147" s="41">
        <v>55.690616607666016</v>
      </c>
      <c r="U147" s="84">
        <v>56.93859100341797</v>
      </c>
      <c r="V147" s="85">
        <v>54.099143981933594</v>
      </c>
      <c r="W147" s="41">
        <v>55.6851692199707</v>
      </c>
      <c r="X147" s="41">
        <v>56.28953552246094</v>
      </c>
      <c r="Y147" s="41">
        <v>53.9267692565918</v>
      </c>
      <c r="Z147" s="86">
        <v>55.458717346191406</v>
      </c>
    </row>
    <row r="148" spans="1:26" ht="12.75">
      <c r="A148" s="58">
        <v>44927</v>
      </c>
      <c r="B148" s="60">
        <v>53.19463348388672</v>
      </c>
      <c r="C148" s="60">
        <v>58.866607666015625</v>
      </c>
      <c r="D148" s="60">
        <v>61.913108825683594</v>
      </c>
      <c r="E148" s="60">
        <v>53.75719451904297</v>
      </c>
      <c r="F148" s="81">
        <v>57.831748962402344</v>
      </c>
      <c r="G148" s="82">
        <v>53.82122802734375</v>
      </c>
      <c r="H148" s="60">
        <v>59.652748107910156</v>
      </c>
      <c r="I148" s="60">
        <v>61.132205963134766</v>
      </c>
      <c r="J148" s="60">
        <v>52.846038818359375</v>
      </c>
      <c r="K148" s="81">
        <v>58.4958610534668</v>
      </c>
      <c r="L148" s="82">
        <v>57.55852127075195</v>
      </c>
      <c r="M148" s="60">
        <v>58.094322204589844</v>
      </c>
      <c r="N148" s="60">
        <v>58.308815002441406</v>
      </c>
      <c r="O148" s="60">
        <v>57.463932037353516</v>
      </c>
      <c r="P148" s="81">
        <v>58.035274505615234</v>
      </c>
      <c r="Q148" s="82">
        <v>58.2235221862793</v>
      </c>
      <c r="R148" s="60">
        <v>58.325645446777344</v>
      </c>
      <c r="S148" s="60">
        <v>58.350467681884766</v>
      </c>
      <c r="T148" s="60">
        <v>58.173606872558594</v>
      </c>
      <c r="U148" s="81">
        <v>58.322608947753906</v>
      </c>
      <c r="V148" s="82">
        <v>56.651859283447266</v>
      </c>
      <c r="W148" s="60">
        <v>56.94468688964844</v>
      </c>
      <c r="X148" s="60">
        <v>57.04486846923828</v>
      </c>
      <c r="Y148" s="60">
        <v>56.557228088378906</v>
      </c>
      <c r="Z148" s="61">
        <v>56.926082611083984</v>
      </c>
    </row>
    <row r="149" spans="1:26" ht="12.75">
      <c r="A149" s="58">
        <v>44958</v>
      </c>
      <c r="B149" s="60">
        <v>52.006675720214844</v>
      </c>
      <c r="C149" s="60">
        <v>56.19378662109375</v>
      </c>
      <c r="D149" s="60">
        <v>59.41358947753906</v>
      </c>
      <c r="E149" s="60">
        <v>53.080039978027344</v>
      </c>
      <c r="F149" s="81">
        <v>55.62584686279297</v>
      </c>
      <c r="G149" s="82">
        <v>53.04332733154297</v>
      </c>
      <c r="H149" s="60">
        <v>57.38580322265625</v>
      </c>
      <c r="I149" s="60">
        <v>60.08079528808594</v>
      </c>
      <c r="J149" s="60">
        <v>53.36534881591797</v>
      </c>
      <c r="K149" s="81">
        <v>56.8807258605957</v>
      </c>
      <c r="L149" s="82">
        <v>57.1928825378418</v>
      </c>
      <c r="M149" s="60">
        <v>57.513648986816406</v>
      </c>
      <c r="N149" s="60">
        <v>57.656333923339844</v>
      </c>
      <c r="O149" s="60">
        <v>57.166622161865234</v>
      </c>
      <c r="P149" s="81">
        <v>57.472721099853516</v>
      </c>
      <c r="Q149" s="82">
        <v>57.77791976928711</v>
      </c>
      <c r="R149" s="60">
        <v>57.81235122680664</v>
      </c>
      <c r="S149" s="60">
        <v>57.83968734741211</v>
      </c>
      <c r="T149" s="60">
        <v>57.78465270996094</v>
      </c>
      <c r="U149" s="81">
        <v>57.80937194824219</v>
      </c>
      <c r="V149" s="82">
        <v>56.24203109741211</v>
      </c>
      <c r="W149" s="60">
        <v>56.386959075927734</v>
      </c>
      <c r="X149" s="60">
        <v>56.454010009765625</v>
      </c>
      <c r="Y149" s="60">
        <v>56.214195251464844</v>
      </c>
      <c r="Z149" s="61">
        <v>56.379066467285156</v>
      </c>
    </row>
    <row r="150" spans="1:26" ht="12.75">
      <c r="A150" s="58">
        <v>44986</v>
      </c>
      <c r="B150" s="60">
        <v>49.741207122802734</v>
      </c>
      <c r="C150" s="60">
        <v>53.84213638305664</v>
      </c>
      <c r="D150" s="60">
        <v>56.774749755859375</v>
      </c>
      <c r="E150" s="60">
        <v>50.31612777709961</v>
      </c>
      <c r="F150" s="81">
        <v>53.343223571777344</v>
      </c>
      <c r="G150" s="82">
        <v>49.18587875366211</v>
      </c>
      <c r="H150" s="60">
        <v>53.7635498046875</v>
      </c>
      <c r="I150" s="60">
        <v>56.092437744140625</v>
      </c>
      <c r="J150" s="60">
        <v>49.054134368896484</v>
      </c>
      <c r="K150" s="81">
        <v>53.18499755859375</v>
      </c>
      <c r="L150" s="82">
        <v>55.118751525878906</v>
      </c>
      <c r="M150" s="60">
        <v>55.88542175292969</v>
      </c>
      <c r="N150" s="60">
        <v>56.41231155395508</v>
      </c>
      <c r="O150" s="60">
        <v>55.276920318603516</v>
      </c>
      <c r="P150" s="81">
        <v>55.74640655517578</v>
      </c>
      <c r="Q150" s="82">
        <v>56.486534118652344</v>
      </c>
      <c r="R150" s="60">
        <v>56.63467025756836</v>
      </c>
      <c r="S150" s="60">
        <v>56.787872314453125</v>
      </c>
      <c r="T150" s="60">
        <v>56.58869171142578</v>
      </c>
      <c r="U150" s="81">
        <v>56.58939743041992</v>
      </c>
      <c r="V150" s="82">
        <v>54.619773864746094</v>
      </c>
      <c r="W150" s="60">
        <v>55.04003143310547</v>
      </c>
      <c r="X150" s="60">
        <v>55.388084411621094</v>
      </c>
      <c r="Y150" s="60">
        <v>54.769649505615234</v>
      </c>
      <c r="Z150" s="61">
        <v>54.955448150634766</v>
      </c>
    </row>
    <row r="151" spans="1:26" ht="12.75">
      <c r="A151" s="58">
        <v>45017</v>
      </c>
      <c r="B151" s="60">
        <v>46.0579719543457</v>
      </c>
      <c r="C151" s="60">
        <v>51.37263870239258</v>
      </c>
      <c r="D151" s="60">
        <v>54.816524505615234</v>
      </c>
      <c r="E151" s="60">
        <v>47.2987174987793</v>
      </c>
      <c r="F151" s="81">
        <v>50.62617874145508</v>
      </c>
      <c r="G151" s="82">
        <v>47.08866500854492</v>
      </c>
      <c r="H151" s="60">
        <v>52.31473159790039</v>
      </c>
      <c r="I151" s="60">
        <v>55.11684799194336</v>
      </c>
      <c r="J151" s="60">
        <v>47.317867279052734</v>
      </c>
      <c r="K151" s="81">
        <v>51.70326614379883</v>
      </c>
      <c r="L151" s="82">
        <v>54.114376068115234</v>
      </c>
      <c r="M151" s="60">
        <v>54.96609878540039</v>
      </c>
      <c r="N151" s="60">
        <v>55.438201904296875</v>
      </c>
      <c r="O151" s="60">
        <v>54.19284439086914</v>
      </c>
      <c r="P151" s="81">
        <v>54.856170654296875</v>
      </c>
      <c r="Q151" s="82">
        <v>55.295860290527344</v>
      </c>
      <c r="R151" s="60">
        <v>55.443504333496094</v>
      </c>
      <c r="S151" s="60">
        <v>55.52585983276367</v>
      </c>
      <c r="T151" s="60">
        <v>55.310489654541016</v>
      </c>
      <c r="U151" s="81">
        <v>55.42427062988281</v>
      </c>
      <c r="V151" s="82">
        <v>53.58529281616211</v>
      </c>
      <c r="W151" s="60">
        <v>54.029136657714844</v>
      </c>
      <c r="X151" s="60">
        <v>54.26329803466797</v>
      </c>
      <c r="Y151" s="60">
        <v>53.60438537597656</v>
      </c>
      <c r="Z151" s="61">
        <v>53.97513198852539</v>
      </c>
    </row>
    <row r="152" spans="1:26" ht="12.75">
      <c r="A152" s="58">
        <v>45047</v>
      </c>
      <c r="B152" s="60">
        <v>42.60606002807617</v>
      </c>
      <c r="C152" s="60">
        <v>49.96876525878906</v>
      </c>
      <c r="D152" s="60">
        <v>55.040061950683594</v>
      </c>
      <c r="E152" s="60">
        <v>43.733238220214844</v>
      </c>
      <c r="F152" s="81">
        <v>48.81033706665039</v>
      </c>
      <c r="G152" s="82">
        <v>45.161338806152344</v>
      </c>
      <c r="H152" s="60">
        <v>52.110313415527344</v>
      </c>
      <c r="I152" s="60">
        <v>55.85490036010742</v>
      </c>
      <c r="J152" s="60">
        <v>45.4256591796875</v>
      </c>
      <c r="K152" s="81">
        <v>50.94475173950195</v>
      </c>
      <c r="L152" s="82">
        <v>54.017276763916016</v>
      </c>
      <c r="M152" s="60">
        <v>55.220062255859375</v>
      </c>
      <c r="N152" s="60">
        <v>55.92702865600586</v>
      </c>
      <c r="O152" s="60">
        <v>54.18286895751953</v>
      </c>
      <c r="P152" s="81">
        <v>54.974979400634766</v>
      </c>
      <c r="Q152" s="82">
        <v>54.98574447631836</v>
      </c>
      <c r="R152" s="60">
        <v>56.4025764465332</v>
      </c>
      <c r="S152" s="60">
        <v>57.18523406982422</v>
      </c>
      <c r="T152" s="60">
        <v>55.163333892822266</v>
      </c>
      <c r="U152" s="81">
        <v>56.097076416015625</v>
      </c>
      <c r="V152" s="82">
        <v>53.1445426940918</v>
      </c>
      <c r="W152" s="60">
        <v>54.19378662109375</v>
      </c>
      <c r="X152" s="60">
        <v>54.775184631347656</v>
      </c>
      <c r="Y152" s="60">
        <v>53.277462005615234</v>
      </c>
      <c r="Z152" s="61">
        <v>53.967655181884766</v>
      </c>
    </row>
    <row r="153" spans="1:26" ht="12.75">
      <c r="A153" s="58">
        <v>45078</v>
      </c>
      <c r="B153" s="60">
        <v>47.53401184082031</v>
      </c>
      <c r="C153" s="60">
        <v>54.79042434692383</v>
      </c>
      <c r="D153" s="60">
        <v>59.6781120300293</v>
      </c>
      <c r="E153" s="60">
        <v>47.60581588745117</v>
      </c>
      <c r="F153" s="81">
        <v>54.36697006225586</v>
      </c>
      <c r="G153" s="82">
        <v>49.71351623535156</v>
      </c>
      <c r="H153" s="60">
        <v>63.061519622802734</v>
      </c>
      <c r="I153" s="60">
        <v>70.48440551757812</v>
      </c>
      <c r="J153" s="60">
        <v>49.582794189453125</v>
      </c>
      <c r="K153" s="81">
        <v>61.5596923828125</v>
      </c>
      <c r="L153" s="82">
        <v>54.471439361572266</v>
      </c>
      <c r="M153" s="60">
        <v>59.229408264160156</v>
      </c>
      <c r="N153" s="60">
        <v>61.58680725097656</v>
      </c>
      <c r="O153" s="60">
        <v>54.43550109863281</v>
      </c>
      <c r="P153" s="81">
        <v>58.523963928222656</v>
      </c>
      <c r="Q153" s="82">
        <v>55.071311950683594</v>
      </c>
      <c r="R153" s="60">
        <v>61.014808654785156</v>
      </c>
      <c r="S153" s="60">
        <v>64.04573822021484</v>
      </c>
      <c r="T153" s="60">
        <v>54.96358871459961</v>
      </c>
      <c r="U153" s="81">
        <v>60.22185516357422</v>
      </c>
      <c r="V153" s="82">
        <v>53.428070068359375</v>
      </c>
      <c r="W153" s="60">
        <v>58.06828308105469</v>
      </c>
      <c r="X153" s="60">
        <v>60.36909866333008</v>
      </c>
      <c r="Y153" s="60">
        <v>53.39175033569336</v>
      </c>
      <c r="Z153" s="61">
        <v>57.38209533691406</v>
      </c>
    </row>
    <row r="154" spans="1:26" ht="12.75">
      <c r="A154" s="58">
        <v>45108</v>
      </c>
      <c r="B154" s="60">
        <v>48.777618408203125</v>
      </c>
      <c r="C154" s="60">
        <v>64.95243072509766</v>
      </c>
      <c r="D154" s="60">
        <v>73.87491607666016</v>
      </c>
      <c r="E154" s="60">
        <v>49.7232551574707</v>
      </c>
      <c r="F154" s="81">
        <v>62.779903411865234</v>
      </c>
      <c r="G154" s="82">
        <v>56.67494583129883</v>
      </c>
      <c r="H154" s="60">
        <v>81.83882141113281</v>
      </c>
      <c r="I154" s="60">
        <v>94.36812591552734</v>
      </c>
      <c r="J154" s="60">
        <v>56.9473762512207</v>
      </c>
      <c r="K154" s="81">
        <v>78.24147033691406</v>
      </c>
      <c r="L154" s="82">
        <v>55.506107330322266</v>
      </c>
      <c r="M154" s="60">
        <v>62.45989990234375</v>
      </c>
      <c r="N154" s="60">
        <v>65.95174407958984</v>
      </c>
      <c r="O154" s="60">
        <v>55.58256912231445</v>
      </c>
      <c r="P154" s="81">
        <v>61.48222732543945</v>
      </c>
      <c r="Q154" s="82">
        <v>56.8564453125</v>
      </c>
      <c r="R154" s="60">
        <v>63.8247184753418</v>
      </c>
      <c r="S154" s="60">
        <v>67.27178192138672</v>
      </c>
      <c r="T154" s="60">
        <v>57.094573974609375</v>
      </c>
      <c r="U154" s="81">
        <v>62.73952865600586</v>
      </c>
      <c r="V154" s="82">
        <v>54.36933517456055</v>
      </c>
      <c r="W154" s="60">
        <v>61.10615921020508</v>
      </c>
      <c r="X154" s="60">
        <v>64.48097229003906</v>
      </c>
      <c r="Y154" s="60">
        <v>54.44453811645508</v>
      </c>
      <c r="Z154" s="61">
        <v>60.153812408447266</v>
      </c>
    </row>
    <row r="155" spans="1:26" ht="12.75">
      <c r="A155" s="58">
        <v>45139</v>
      </c>
      <c r="B155" s="60">
        <v>49.15610122680664</v>
      </c>
      <c r="C155" s="60">
        <v>59.598358154296875</v>
      </c>
      <c r="D155" s="60">
        <v>66.00190734863281</v>
      </c>
      <c r="E155" s="60">
        <v>50.46003341674805</v>
      </c>
      <c r="F155" s="81">
        <v>57.89746856689453</v>
      </c>
      <c r="G155" s="82">
        <v>56.37931442260742</v>
      </c>
      <c r="H155" s="60">
        <v>78.14588928222656</v>
      </c>
      <c r="I155" s="60">
        <v>90.31462860107422</v>
      </c>
      <c r="J155" s="60">
        <v>57.769344329833984</v>
      </c>
      <c r="K155" s="81">
        <v>74.82769012451172</v>
      </c>
      <c r="L155" s="82">
        <v>55.39653396606445</v>
      </c>
      <c r="M155" s="60">
        <v>63.5225944519043</v>
      </c>
      <c r="N155" s="60">
        <v>67.56835174560547</v>
      </c>
      <c r="O155" s="60">
        <v>55.33686447143555</v>
      </c>
      <c r="P155" s="81">
        <v>62.3923454284668</v>
      </c>
      <c r="Q155" s="82">
        <v>56.06742858886719</v>
      </c>
      <c r="R155" s="60">
        <v>64.5234146118164</v>
      </c>
      <c r="S155" s="60">
        <v>68.51518249511719</v>
      </c>
      <c r="T155" s="60">
        <v>55.74005889892578</v>
      </c>
      <c r="U155" s="81">
        <v>63.4025764465332</v>
      </c>
      <c r="V155" s="82">
        <v>54.22298049926758</v>
      </c>
      <c r="W155" s="60">
        <v>62.28760528564453</v>
      </c>
      <c r="X155" s="60">
        <v>66.28836059570312</v>
      </c>
      <c r="Y155" s="60">
        <v>54.152896881103516</v>
      </c>
      <c r="Z155" s="61">
        <v>61.1650390625</v>
      </c>
    </row>
    <row r="156" spans="1:26" ht="12.75">
      <c r="A156" s="58">
        <v>45170</v>
      </c>
      <c r="B156" s="60">
        <v>46.091426849365234</v>
      </c>
      <c r="C156" s="60">
        <v>53.29861068725586</v>
      </c>
      <c r="D156" s="60">
        <v>57.540985107421875</v>
      </c>
      <c r="E156" s="60">
        <v>44.34172439575195</v>
      </c>
      <c r="F156" s="81">
        <v>53.624210357666016</v>
      </c>
      <c r="G156" s="82">
        <v>48.89339828491211</v>
      </c>
      <c r="H156" s="60">
        <v>57.88483810424805</v>
      </c>
      <c r="I156" s="60">
        <v>62.48545455932617</v>
      </c>
      <c r="J156" s="60">
        <v>46.723472595214844</v>
      </c>
      <c r="K156" s="81">
        <v>57.885501861572266</v>
      </c>
      <c r="L156" s="82">
        <v>54.76311111450195</v>
      </c>
      <c r="M156" s="60">
        <v>61.22467041015625</v>
      </c>
      <c r="N156" s="60">
        <v>64.4760513305664</v>
      </c>
      <c r="O156" s="60">
        <v>54.70427703857422</v>
      </c>
      <c r="P156" s="81">
        <v>60.38930130004883</v>
      </c>
      <c r="Q156" s="82">
        <v>55.19173812866211</v>
      </c>
      <c r="R156" s="60">
        <v>61.94643783569336</v>
      </c>
      <c r="S156" s="60">
        <v>65.4041519165039</v>
      </c>
      <c r="T156" s="60">
        <v>55.16368103027344</v>
      </c>
      <c r="U156" s="81">
        <v>61.08912658691406</v>
      </c>
      <c r="V156" s="82">
        <v>53.57573699951172</v>
      </c>
      <c r="W156" s="60">
        <v>59.7767219543457</v>
      </c>
      <c r="X156" s="60">
        <v>62.88512420654297</v>
      </c>
      <c r="Y156" s="60">
        <v>53.5283317565918</v>
      </c>
      <c r="Z156" s="61">
        <v>58.963356018066406</v>
      </c>
    </row>
    <row r="157" spans="1:26" ht="12.75">
      <c r="A157" s="58">
        <v>45200</v>
      </c>
      <c r="B157" s="60">
        <v>46.78434753417969</v>
      </c>
      <c r="C157" s="60">
        <v>52.284183502197266</v>
      </c>
      <c r="D157" s="60">
        <v>56.4085693359375</v>
      </c>
      <c r="E157" s="60">
        <v>47.842472076416016</v>
      </c>
      <c r="F157" s="81">
        <v>51.66571044921875</v>
      </c>
      <c r="G157" s="82">
        <v>46.039390563964844</v>
      </c>
      <c r="H157" s="60">
        <v>53.17413330078125</v>
      </c>
      <c r="I157" s="60">
        <v>56.946258544921875</v>
      </c>
      <c r="J157" s="60">
        <v>46.024749755859375</v>
      </c>
      <c r="K157" s="81">
        <v>52.23076629638672</v>
      </c>
      <c r="L157" s="82">
        <v>54.18426513671875</v>
      </c>
      <c r="M157" s="60">
        <v>55.198909759521484</v>
      </c>
      <c r="N157" s="60">
        <v>55.84391784667969</v>
      </c>
      <c r="O157" s="60">
        <v>54.35503387451172</v>
      </c>
      <c r="P157" s="81">
        <v>55.03239059448242</v>
      </c>
      <c r="Q157" s="82">
        <v>54.509830474853516</v>
      </c>
      <c r="R157" s="60">
        <v>55.360618591308594</v>
      </c>
      <c r="S157" s="60">
        <v>55.822086334228516</v>
      </c>
      <c r="T157" s="60">
        <v>54.57133865356445</v>
      </c>
      <c r="U157" s="81">
        <v>55.22037124633789</v>
      </c>
      <c r="V157" s="82">
        <v>53.06733322143555</v>
      </c>
      <c r="W157" s="60">
        <v>53.96390914916992</v>
      </c>
      <c r="X157" s="60">
        <v>54.495521545410156</v>
      </c>
      <c r="Y157" s="60">
        <v>53.153419494628906</v>
      </c>
      <c r="Z157" s="61">
        <v>53.83024215698242</v>
      </c>
    </row>
    <row r="158" spans="1:26" ht="12.75">
      <c r="A158" s="58">
        <v>45231</v>
      </c>
      <c r="B158" s="60">
        <v>48.692893981933594</v>
      </c>
      <c r="C158" s="60">
        <v>53.646060943603516</v>
      </c>
      <c r="D158" s="60">
        <v>57.309593200683594</v>
      </c>
      <c r="E158" s="60">
        <v>49.773319244384766</v>
      </c>
      <c r="F158" s="81">
        <v>52.92216110229492</v>
      </c>
      <c r="G158" s="82">
        <v>49.76213836669922</v>
      </c>
      <c r="H158" s="60">
        <v>55.24415969848633</v>
      </c>
      <c r="I158" s="60">
        <v>58.31199264526367</v>
      </c>
      <c r="J158" s="60">
        <v>50.02711486816406</v>
      </c>
      <c r="K158" s="81">
        <v>54.4774284362793</v>
      </c>
      <c r="L158" s="82">
        <v>54.40937423706055</v>
      </c>
      <c r="M158" s="60">
        <v>55.76624298095703</v>
      </c>
      <c r="N158" s="60">
        <v>56.75128173828125</v>
      </c>
      <c r="O158" s="60">
        <v>54.72343826293945</v>
      </c>
      <c r="P158" s="81">
        <v>55.545711517333984</v>
      </c>
      <c r="Q158" s="82">
        <v>55.44424819946289</v>
      </c>
      <c r="R158" s="60">
        <v>56.25465774536133</v>
      </c>
      <c r="S158" s="60">
        <v>57.0135383605957</v>
      </c>
      <c r="T158" s="60">
        <v>55.74715805053711</v>
      </c>
      <c r="U158" s="81">
        <v>56.14625549316406</v>
      </c>
      <c r="V158" s="82">
        <v>53.723323822021484</v>
      </c>
      <c r="W158" s="60">
        <v>54.673641204833984</v>
      </c>
      <c r="X158" s="60">
        <v>55.48343276977539</v>
      </c>
      <c r="Y158" s="60">
        <v>54.045284271240234</v>
      </c>
      <c r="Z158" s="61">
        <v>54.52212905883789</v>
      </c>
    </row>
    <row r="159" spans="1:26" ht="12.75">
      <c r="A159" s="58">
        <v>45261</v>
      </c>
      <c r="B159" s="60">
        <v>51.439632415771484</v>
      </c>
      <c r="C159" s="60">
        <v>56.75075149536133</v>
      </c>
      <c r="D159" s="60">
        <v>60.05326461791992</v>
      </c>
      <c r="E159" s="60">
        <v>52.01149368286133</v>
      </c>
      <c r="F159" s="81">
        <v>56.1898193359375</v>
      </c>
      <c r="G159" s="82">
        <v>52.6343994140625</v>
      </c>
      <c r="H159" s="60">
        <v>57.84437942504883</v>
      </c>
      <c r="I159" s="60">
        <v>60.44089889526367</v>
      </c>
      <c r="J159" s="60">
        <v>52.54384231567383</v>
      </c>
      <c r="K159" s="81">
        <v>57.23722457885742</v>
      </c>
      <c r="L159" s="82">
        <v>56.7039680480957</v>
      </c>
      <c r="M159" s="60">
        <v>58.00605392456055</v>
      </c>
      <c r="N159" s="60">
        <v>58.54958724975586</v>
      </c>
      <c r="O159" s="60">
        <v>56.58287811279297</v>
      </c>
      <c r="P159" s="81">
        <v>57.84092330932617</v>
      </c>
      <c r="Q159" s="82">
        <v>57.45769500732422</v>
      </c>
      <c r="R159" s="60">
        <v>58.4390983581543</v>
      </c>
      <c r="S159" s="60">
        <v>58.92460250854492</v>
      </c>
      <c r="T159" s="60">
        <v>57.448768615722656</v>
      </c>
      <c r="U159" s="81">
        <v>58.31864929199219</v>
      </c>
      <c r="V159" s="82">
        <v>55.477752685546875</v>
      </c>
      <c r="W159" s="60">
        <v>56.856101989746094</v>
      </c>
      <c r="X159" s="60">
        <v>57.433509826660156</v>
      </c>
      <c r="Y159" s="60">
        <v>55.36531066894531</v>
      </c>
      <c r="Z159" s="61">
        <v>56.6747932434082</v>
      </c>
    </row>
    <row r="160" spans="1:26" ht="12.75">
      <c r="A160" s="83">
        <v>45292</v>
      </c>
      <c r="B160" s="41">
        <v>53.399837493896484</v>
      </c>
      <c r="C160" s="41">
        <v>58.79435729980469</v>
      </c>
      <c r="D160" s="41">
        <v>62.146610260009766</v>
      </c>
      <c r="E160" s="41">
        <v>54.17668533325195</v>
      </c>
      <c r="F160" s="84">
        <v>57.774478912353516</v>
      </c>
      <c r="G160" s="85">
        <v>54.25005340576172</v>
      </c>
      <c r="H160" s="41">
        <v>59.36540985107422</v>
      </c>
      <c r="I160" s="41">
        <v>61.623634338378906</v>
      </c>
      <c r="J160" s="41">
        <v>54.20808410644531</v>
      </c>
      <c r="K160" s="84">
        <v>58.3802490234375</v>
      </c>
      <c r="L160" s="85">
        <v>59.289817810058594</v>
      </c>
      <c r="M160" s="41">
        <v>59.62639617919922</v>
      </c>
      <c r="N160" s="41">
        <v>59.87327575683594</v>
      </c>
      <c r="O160" s="41">
        <v>59.40916061401367</v>
      </c>
      <c r="P160" s="84">
        <v>59.53876876831055</v>
      </c>
      <c r="Q160" s="85">
        <v>60.05720520019531</v>
      </c>
      <c r="R160" s="41">
        <v>60.12201690673828</v>
      </c>
      <c r="S160" s="41">
        <v>60.13291931152344</v>
      </c>
      <c r="T160" s="41">
        <v>60.10089874267578</v>
      </c>
      <c r="U160" s="84">
        <v>60.07160568237305</v>
      </c>
      <c r="V160" s="85">
        <v>58.40957260131836</v>
      </c>
      <c r="W160" s="41">
        <v>58.5718994140625</v>
      </c>
      <c r="X160" s="41">
        <v>58.67507553100586</v>
      </c>
      <c r="Y160" s="41">
        <v>58.49924850463867</v>
      </c>
      <c r="Z160" s="86">
        <v>58.50040817260742</v>
      </c>
    </row>
    <row r="161" spans="1:26" ht="12.75">
      <c r="A161" s="83">
        <v>45323</v>
      </c>
      <c r="B161" s="41">
        <v>54.01536560058594</v>
      </c>
      <c r="C161" s="41">
        <v>58.19001007080078</v>
      </c>
      <c r="D161" s="41">
        <v>61.34691619873047</v>
      </c>
      <c r="E161" s="41">
        <v>54.954044342041016</v>
      </c>
      <c r="F161" s="84">
        <v>57.634910583496094</v>
      </c>
      <c r="G161" s="85">
        <v>54.887386322021484</v>
      </c>
      <c r="H161" s="41">
        <v>58.718894958496094</v>
      </c>
      <c r="I161" s="41">
        <v>61.041831970214844</v>
      </c>
      <c r="J161" s="41">
        <v>55.12711715698242</v>
      </c>
      <c r="K161" s="84">
        <v>58.25865936279297</v>
      </c>
      <c r="L161" s="85">
        <v>58.642704010009766</v>
      </c>
      <c r="M161" s="41">
        <v>59.32176208496094</v>
      </c>
      <c r="N161" s="41">
        <v>59.48717498779297</v>
      </c>
      <c r="O161" s="41">
        <v>58.43854522705078</v>
      </c>
      <c r="P161" s="84">
        <v>59.249210357666016</v>
      </c>
      <c r="Q161" s="85">
        <v>59.34672164916992</v>
      </c>
      <c r="R161" s="41">
        <v>59.47944259643555</v>
      </c>
      <c r="S161" s="41">
        <v>59.495426177978516</v>
      </c>
      <c r="T161" s="41">
        <v>59.270259857177734</v>
      </c>
      <c r="U161" s="84">
        <v>59.47812271118164</v>
      </c>
      <c r="V161" s="85">
        <v>57.680023193359375</v>
      </c>
      <c r="W161" s="41">
        <v>58.10327911376953</v>
      </c>
      <c r="X161" s="41">
        <v>58.18191146850586</v>
      </c>
      <c r="Y161" s="41">
        <v>57.49249267578125</v>
      </c>
      <c r="Z161" s="86">
        <v>58.08067321777344</v>
      </c>
    </row>
    <row r="162" spans="1:26" ht="12.75">
      <c r="A162" s="83">
        <v>45352</v>
      </c>
      <c r="B162" s="41">
        <v>51.50340270996094</v>
      </c>
      <c r="C162" s="41">
        <v>55.70519256591797</v>
      </c>
      <c r="D162" s="41">
        <v>58.79668045043945</v>
      </c>
      <c r="E162" s="41">
        <v>52.38978576660156</v>
      </c>
      <c r="F162" s="84">
        <v>55.328765869140625</v>
      </c>
      <c r="G162" s="85">
        <v>51.05796813964844</v>
      </c>
      <c r="H162" s="41">
        <v>55.2378044128418</v>
      </c>
      <c r="I162" s="41">
        <v>57.67206573486328</v>
      </c>
      <c r="J162" s="41">
        <v>51.21249771118164</v>
      </c>
      <c r="K162" s="84">
        <v>54.844642639160156</v>
      </c>
      <c r="L162" s="85">
        <v>56.8220100402832</v>
      </c>
      <c r="M162" s="41">
        <v>57.5655517578125</v>
      </c>
      <c r="N162" s="41">
        <v>58.0387077331543</v>
      </c>
      <c r="O162" s="41">
        <v>56.97495651245117</v>
      </c>
      <c r="P162" s="84">
        <v>57.45769500732422</v>
      </c>
      <c r="Q162" s="85">
        <v>57.996238708496094</v>
      </c>
      <c r="R162" s="41">
        <v>58.17189025878906</v>
      </c>
      <c r="S162" s="41">
        <v>58.29137420654297</v>
      </c>
      <c r="T162" s="41">
        <v>58.07014465332031</v>
      </c>
      <c r="U162" s="84">
        <v>58.13243865966797</v>
      </c>
      <c r="V162" s="85">
        <v>56.170188903808594</v>
      </c>
      <c r="W162" s="41">
        <v>56.57948303222656</v>
      </c>
      <c r="X162" s="41">
        <v>56.88282775878906</v>
      </c>
      <c r="Y162" s="41">
        <v>56.32994079589844</v>
      </c>
      <c r="Z162" s="86">
        <v>56.50819778442383</v>
      </c>
    </row>
    <row r="163" spans="1:26" ht="12.75">
      <c r="A163" s="83">
        <v>45383</v>
      </c>
      <c r="B163" s="41">
        <v>48.48325729370117</v>
      </c>
      <c r="C163" s="41">
        <v>53.05376052856445</v>
      </c>
      <c r="D163" s="41">
        <v>56.651153564453125</v>
      </c>
      <c r="E163" s="41">
        <v>49.76087951660156</v>
      </c>
      <c r="F163" s="84">
        <v>52.26229476928711</v>
      </c>
      <c r="G163" s="85">
        <v>49.02712631225586</v>
      </c>
      <c r="H163" s="41">
        <v>53.423030853271484</v>
      </c>
      <c r="I163" s="41">
        <v>55.986106872558594</v>
      </c>
      <c r="J163" s="41">
        <v>49.39698791503906</v>
      </c>
      <c r="K163" s="84">
        <v>52.678035736083984</v>
      </c>
      <c r="L163" s="85">
        <v>55.74335861206055</v>
      </c>
      <c r="M163" s="41">
        <v>56.631351470947266</v>
      </c>
      <c r="N163" s="41">
        <v>57.064083099365234</v>
      </c>
      <c r="O163" s="41">
        <v>55.77455139160156</v>
      </c>
      <c r="P163" s="84">
        <v>56.45965576171875</v>
      </c>
      <c r="Q163" s="85">
        <v>56.7800178527832</v>
      </c>
      <c r="R163" s="41">
        <v>56.8992805480957</v>
      </c>
      <c r="S163" s="41">
        <v>56.96183395385742</v>
      </c>
      <c r="T163" s="41">
        <v>56.785560607910156</v>
      </c>
      <c r="U163" s="84">
        <v>56.87788009643555</v>
      </c>
      <c r="V163" s="85">
        <v>55.01774597167969</v>
      </c>
      <c r="W163" s="41">
        <v>55.52580261230469</v>
      </c>
      <c r="X163" s="41">
        <v>55.790042877197266</v>
      </c>
      <c r="Y163" s="41">
        <v>55.0373649597168</v>
      </c>
      <c r="Z163" s="86">
        <v>55.43577575683594</v>
      </c>
    </row>
    <row r="164" spans="1:26" ht="12.75">
      <c r="A164" s="83">
        <v>45413</v>
      </c>
      <c r="B164" s="41">
        <v>45.451255798339844</v>
      </c>
      <c r="C164" s="41">
        <v>51.3669548034668</v>
      </c>
      <c r="D164" s="41">
        <v>55.760677337646484</v>
      </c>
      <c r="E164" s="41">
        <v>46.75935745239258</v>
      </c>
      <c r="F164" s="84">
        <v>50.42201232910156</v>
      </c>
      <c r="G164" s="85">
        <v>48.23628234863281</v>
      </c>
      <c r="H164" s="41">
        <v>54.4780387878418</v>
      </c>
      <c r="I164" s="41">
        <v>57.89122009277344</v>
      </c>
      <c r="J164" s="41">
        <v>48.48781204223633</v>
      </c>
      <c r="K164" s="84">
        <v>53.537620544433594</v>
      </c>
      <c r="L164" s="85">
        <v>55.587215423583984</v>
      </c>
      <c r="M164" s="41">
        <v>56.49153137207031</v>
      </c>
      <c r="N164" s="41">
        <v>57.1392707824707</v>
      </c>
      <c r="O164" s="41">
        <v>55.75223922729492</v>
      </c>
      <c r="P164" s="84">
        <v>56.356727600097656</v>
      </c>
      <c r="Q164" s="85">
        <v>56.586666107177734</v>
      </c>
      <c r="R164" s="41">
        <v>57.246490478515625</v>
      </c>
      <c r="S164" s="41">
        <v>57.71969223022461</v>
      </c>
      <c r="T164" s="41">
        <v>56.75361251831055</v>
      </c>
      <c r="U164" s="84">
        <v>57.11757278442383</v>
      </c>
      <c r="V164" s="85">
        <v>54.652259826660156</v>
      </c>
      <c r="W164" s="41">
        <v>55.38581848144531</v>
      </c>
      <c r="X164" s="41">
        <v>55.9326057434082</v>
      </c>
      <c r="Y164" s="41">
        <v>54.80546569824219</v>
      </c>
      <c r="Z164" s="86">
        <v>55.275726318359375</v>
      </c>
    </row>
    <row r="165" spans="1:26" ht="12.75">
      <c r="A165" s="83">
        <v>45444</v>
      </c>
      <c r="B165" s="41">
        <v>47.63911819458008</v>
      </c>
      <c r="C165" s="41">
        <v>55.69512176513672</v>
      </c>
      <c r="D165" s="41">
        <v>60.80165100097656</v>
      </c>
      <c r="E165" s="41">
        <v>47.94314193725586</v>
      </c>
      <c r="F165" s="84">
        <v>55.23871612548828</v>
      </c>
      <c r="G165" s="85">
        <v>50.61668395996094</v>
      </c>
      <c r="H165" s="41">
        <v>61.13520050048828</v>
      </c>
      <c r="I165" s="41">
        <v>67.01988983154297</v>
      </c>
      <c r="J165" s="41">
        <v>50.50952911376953</v>
      </c>
      <c r="K165" s="84">
        <v>60.31605529785156</v>
      </c>
      <c r="L165" s="85">
        <v>56.662803649902344</v>
      </c>
      <c r="M165" s="41">
        <v>62.38193130493164</v>
      </c>
      <c r="N165" s="41">
        <v>65.19103240966797</v>
      </c>
      <c r="O165" s="41">
        <v>56.59703063964844</v>
      </c>
      <c r="P165" s="84">
        <v>61.71036148071289</v>
      </c>
      <c r="Q165" s="85">
        <v>56.86967086791992</v>
      </c>
      <c r="R165" s="41">
        <v>62.88358688354492</v>
      </c>
      <c r="S165" s="41">
        <v>65.84111785888672</v>
      </c>
      <c r="T165" s="41">
        <v>56.73479461669922</v>
      </c>
      <c r="U165" s="84">
        <v>62.2104606628418</v>
      </c>
      <c r="V165" s="85">
        <v>55.38090515136719</v>
      </c>
      <c r="W165" s="41">
        <v>60.837181091308594</v>
      </c>
      <c r="X165" s="41">
        <v>63.52817153930664</v>
      </c>
      <c r="Y165" s="41">
        <v>55.30165481567383</v>
      </c>
      <c r="Z165" s="86">
        <v>60.21070861816406</v>
      </c>
    </row>
    <row r="166" spans="1:26" ht="12.75">
      <c r="A166" s="83">
        <v>45474</v>
      </c>
      <c r="B166" s="41">
        <v>48.814754486083984</v>
      </c>
      <c r="C166" s="41">
        <v>63.95761489868164</v>
      </c>
      <c r="D166" s="41">
        <v>72.88077545166016</v>
      </c>
      <c r="E166" s="41">
        <v>50.011661529541016</v>
      </c>
      <c r="F166" s="84">
        <v>61.448238372802734</v>
      </c>
      <c r="G166" s="85">
        <v>55.03687286376953</v>
      </c>
      <c r="H166" s="41">
        <v>77.52098083496094</v>
      </c>
      <c r="I166" s="41">
        <v>90.22380828857422</v>
      </c>
      <c r="J166" s="41">
        <v>56.81565475463867</v>
      </c>
      <c r="K166" s="84">
        <v>73.49002838134766</v>
      </c>
      <c r="L166" s="85">
        <v>58.31185531616211</v>
      </c>
      <c r="M166" s="41">
        <v>66.90660095214844</v>
      </c>
      <c r="N166" s="41">
        <v>71.0781478881836</v>
      </c>
      <c r="O166" s="41">
        <v>58.230674743652344</v>
      </c>
      <c r="P166" s="84">
        <v>65.46810913085938</v>
      </c>
      <c r="Q166" s="85">
        <v>58.89982986450195</v>
      </c>
      <c r="R166" s="41">
        <v>67.87271118164062</v>
      </c>
      <c r="S166" s="41">
        <v>72.05470275878906</v>
      </c>
      <c r="T166" s="41">
        <v>58.74394607543945</v>
      </c>
      <c r="U166" s="84">
        <v>66.31975555419922</v>
      </c>
      <c r="V166" s="85">
        <v>56.65923309326172</v>
      </c>
      <c r="W166" s="41">
        <v>65.15454864501953</v>
      </c>
      <c r="X166" s="41">
        <v>69.30555725097656</v>
      </c>
      <c r="Y166" s="41">
        <v>56.61450958251953</v>
      </c>
      <c r="Z166" s="86">
        <v>63.72557830810547</v>
      </c>
    </row>
    <row r="167" spans="1:26" ht="12.75">
      <c r="A167" s="83">
        <v>45505</v>
      </c>
      <c r="B167" s="41">
        <v>51.00275802612305</v>
      </c>
      <c r="C167" s="41">
        <v>63.25211715698242</v>
      </c>
      <c r="D167" s="41">
        <v>70.51832580566406</v>
      </c>
      <c r="E167" s="41">
        <v>52.249107360839844</v>
      </c>
      <c r="F167" s="84">
        <v>61.535797119140625</v>
      </c>
      <c r="G167" s="85">
        <v>58.805816650390625</v>
      </c>
      <c r="H167" s="41">
        <v>83.06696319580078</v>
      </c>
      <c r="I167" s="41">
        <v>94.92359924316406</v>
      </c>
      <c r="J167" s="41">
        <v>57.72160339355469</v>
      </c>
      <c r="K167" s="84">
        <v>80.22549438476562</v>
      </c>
      <c r="L167" s="85">
        <v>56.98371124267578</v>
      </c>
      <c r="M167" s="41">
        <v>64.17522430419922</v>
      </c>
      <c r="N167" s="41">
        <v>67.79106140136719</v>
      </c>
      <c r="O167" s="41">
        <v>56.95133972167969</v>
      </c>
      <c r="P167" s="84">
        <v>63.22713088989258</v>
      </c>
      <c r="Q167" s="85">
        <v>57.85219192504883</v>
      </c>
      <c r="R167" s="41">
        <v>65.19365692138672</v>
      </c>
      <c r="S167" s="41">
        <v>68.8013687133789</v>
      </c>
      <c r="T167" s="41">
        <v>57.64872741699219</v>
      </c>
      <c r="U167" s="84">
        <v>64.27448272705078</v>
      </c>
      <c r="V167" s="85">
        <v>55.81148910522461</v>
      </c>
      <c r="W167" s="41">
        <v>62.88479232788086</v>
      </c>
      <c r="X167" s="41">
        <v>66.44293212890625</v>
      </c>
      <c r="Y167" s="41">
        <v>55.77950668334961</v>
      </c>
      <c r="Z167" s="86">
        <v>61.953365325927734</v>
      </c>
    </row>
    <row r="168" spans="1:26" ht="12.75">
      <c r="A168" s="83">
        <v>45536</v>
      </c>
      <c r="B168" s="41">
        <v>48.19761276245117</v>
      </c>
      <c r="C168" s="41">
        <v>54.39018249511719</v>
      </c>
      <c r="D168" s="41">
        <v>58.6379280090332</v>
      </c>
      <c r="E168" s="41">
        <v>48.865478515625</v>
      </c>
      <c r="F168" s="84">
        <v>53.77471160888672</v>
      </c>
      <c r="G168" s="85">
        <v>51.48794937133789</v>
      </c>
      <c r="H168" s="41">
        <v>60.89048767089844</v>
      </c>
      <c r="I168" s="41">
        <v>66.13719177246094</v>
      </c>
      <c r="J168" s="41">
        <v>52.109375</v>
      </c>
      <c r="K168" s="84">
        <v>59.4749755859375</v>
      </c>
      <c r="L168" s="85">
        <v>56.689937591552734</v>
      </c>
      <c r="M168" s="41">
        <v>63.69048309326172</v>
      </c>
      <c r="N168" s="41">
        <v>67.23265075683594</v>
      </c>
      <c r="O168" s="41">
        <v>56.73328399658203</v>
      </c>
      <c r="P168" s="84">
        <v>62.64472579956055</v>
      </c>
      <c r="Q168" s="85">
        <v>57.35517120361328</v>
      </c>
      <c r="R168" s="41">
        <v>64.79443359375</v>
      </c>
      <c r="S168" s="41">
        <v>68.59810638427734</v>
      </c>
      <c r="T168" s="41">
        <v>57.43852233886719</v>
      </c>
      <c r="U168" s="84">
        <v>63.686458587646484</v>
      </c>
      <c r="V168" s="85">
        <v>55.504981994628906</v>
      </c>
      <c r="W168" s="41">
        <v>62.24325942993164</v>
      </c>
      <c r="X168" s="41">
        <v>65.6418685913086</v>
      </c>
      <c r="Y168" s="41">
        <v>55.5382080078125</v>
      </c>
      <c r="Z168" s="86">
        <v>61.23487091064453</v>
      </c>
    </row>
    <row r="169" spans="1:26" ht="12.75">
      <c r="A169" s="83">
        <v>45566</v>
      </c>
      <c r="B169" s="41">
        <v>46.273101806640625</v>
      </c>
      <c r="C169" s="41">
        <v>53.63931655883789</v>
      </c>
      <c r="D169" s="41">
        <v>58.5437126159668</v>
      </c>
      <c r="E169" s="41">
        <v>46.9710693359375</v>
      </c>
      <c r="F169" s="84">
        <v>52.811256408691406</v>
      </c>
      <c r="G169" s="85">
        <v>47.068878173828125</v>
      </c>
      <c r="H169" s="41">
        <v>55.15383529663086</v>
      </c>
      <c r="I169" s="41">
        <v>59.5299072265625</v>
      </c>
      <c r="J169" s="41">
        <v>47.21451950073242</v>
      </c>
      <c r="K169" s="84">
        <v>54.090641021728516</v>
      </c>
      <c r="L169" s="85">
        <v>55.88109588623047</v>
      </c>
      <c r="M169" s="41">
        <v>57.246978759765625</v>
      </c>
      <c r="N169" s="41">
        <v>57.958805084228516</v>
      </c>
      <c r="O169" s="41">
        <v>55.87657165527344</v>
      </c>
      <c r="P169" s="84">
        <v>57.07143020629883</v>
      </c>
      <c r="Q169" s="85">
        <v>56.233280181884766</v>
      </c>
      <c r="R169" s="41">
        <v>57.58322525024414</v>
      </c>
      <c r="S169" s="41">
        <v>58.292091369628906</v>
      </c>
      <c r="T169" s="41">
        <v>56.26722717285156</v>
      </c>
      <c r="U169" s="84">
        <v>57.3867073059082</v>
      </c>
      <c r="V169" s="85">
        <v>54.78166580200195</v>
      </c>
      <c r="W169" s="41">
        <v>55.97578430175781</v>
      </c>
      <c r="X169" s="41">
        <v>56.600074768066406</v>
      </c>
      <c r="Y169" s="41">
        <v>54.780372619628906</v>
      </c>
      <c r="Z169" s="86">
        <v>55.821632385253906</v>
      </c>
    </row>
    <row r="170" spans="1:26" ht="12.75">
      <c r="A170" s="83">
        <v>45597</v>
      </c>
      <c r="B170" s="41">
        <v>49.72183609008789</v>
      </c>
      <c r="C170" s="41">
        <v>54.615821838378906</v>
      </c>
      <c r="D170" s="41">
        <v>58.309329986572266</v>
      </c>
      <c r="E170" s="41">
        <v>50.91194534301758</v>
      </c>
      <c r="F170" s="84">
        <v>54.03033447265625</v>
      </c>
      <c r="G170" s="85">
        <v>51.08037185668945</v>
      </c>
      <c r="H170" s="41">
        <v>56.823394775390625</v>
      </c>
      <c r="I170" s="41">
        <v>59.95552444458008</v>
      </c>
      <c r="J170" s="41">
        <v>51.170833587646484</v>
      </c>
      <c r="K170" s="84">
        <v>56.14397048950195</v>
      </c>
      <c r="L170" s="85">
        <v>56.023193359375</v>
      </c>
      <c r="M170" s="41">
        <v>57.3253059387207</v>
      </c>
      <c r="N170" s="41">
        <v>58.30537033081055</v>
      </c>
      <c r="O170" s="41">
        <v>56.42753601074219</v>
      </c>
      <c r="P170" s="84">
        <v>57.12099838256836</v>
      </c>
      <c r="Q170" s="85">
        <v>57.03455352783203</v>
      </c>
      <c r="R170" s="41">
        <v>57.757957458496094</v>
      </c>
      <c r="S170" s="41">
        <v>58.44535446166992</v>
      </c>
      <c r="T170" s="41">
        <v>57.378936767578125</v>
      </c>
      <c r="U170" s="84">
        <v>57.6625862121582</v>
      </c>
      <c r="V170" s="85">
        <v>55.24266815185547</v>
      </c>
      <c r="W170" s="41">
        <v>56.21054458618164</v>
      </c>
      <c r="X170" s="41">
        <v>57.02095031738281</v>
      </c>
      <c r="Y170" s="41">
        <v>55.633670806884766</v>
      </c>
      <c r="Z170" s="86">
        <v>56.05738067626953</v>
      </c>
    </row>
    <row r="171" spans="1:26" ht="12.75">
      <c r="A171" s="83">
        <v>45627</v>
      </c>
      <c r="B171" s="41">
        <v>52.44029998779297</v>
      </c>
      <c r="C171" s="41">
        <v>58.25216293334961</v>
      </c>
      <c r="D171" s="41">
        <v>61.92179489135742</v>
      </c>
      <c r="E171" s="41">
        <v>53.249263763427734</v>
      </c>
      <c r="F171" s="84">
        <v>57.376121520996094</v>
      </c>
      <c r="G171" s="85">
        <v>54.047454833984375</v>
      </c>
      <c r="H171" s="41">
        <v>58.33584976196289</v>
      </c>
      <c r="I171" s="41">
        <v>60.7382698059082</v>
      </c>
      <c r="J171" s="41">
        <v>54.407554626464844</v>
      </c>
      <c r="K171" s="84">
        <v>57.64502716064453</v>
      </c>
      <c r="L171" s="85">
        <v>57.81963348388672</v>
      </c>
      <c r="M171" s="41">
        <v>59.51068878173828</v>
      </c>
      <c r="N171" s="41">
        <v>60.14766311645508</v>
      </c>
      <c r="O171" s="41">
        <v>57.624717712402344</v>
      </c>
      <c r="P171" s="84">
        <v>59.245361328125</v>
      </c>
      <c r="Q171" s="85">
        <v>58.28008270263672</v>
      </c>
      <c r="R171" s="41">
        <v>59.69217300415039</v>
      </c>
      <c r="S171" s="41">
        <v>60.292686462402344</v>
      </c>
      <c r="T171" s="41">
        <v>58.16278076171875</v>
      </c>
      <c r="U171" s="84">
        <v>59.48481750488281</v>
      </c>
      <c r="V171" s="85">
        <v>56.60365676879883</v>
      </c>
      <c r="W171" s="41">
        <v>58.24407958984375</v>
      </c>
      <c r="X171" s="41">
        <v>58.873558044433594</v>
      </c>
      <c r="Y171" s="41">
        <v>56.43050765991211</v>
      </c>
      <c r="Z171" s="86">
        <v>57.98460006713867</v>
      </c>
    </row>
    <row r="172" spans="1:26" ht="12.75">
      <c r="A172" s="58">
        <v>45658</v>
      </c>
      <c r="B172" s="60">
        <v>55.42950439453125</v>
      </c>
      <c r="C172" s="60">
        <v>60.3616943359375</v>
      </c>
      <c r="D172" s="60">
        <v>63.756927490234375</v>
      </c>
      <c r="E172" s="60">
        <v>56.333370208740234</v>
      </c>
      <c r="F172" s="81">
        <v>59.54601287841797</v>
      </c>
      <c r="G172" s="82">
        <v>56.35514831542969</v>
      </c>
      <c r="H172" s="60">
        <v>60.800926208496094</v>
      </c>
      <c r="I172" s="60">
        <v>62.997596740722656</v>
      </c>
      <c r="J172" s="60">
        <v>56.51580047607422</v>
      </c>
      <c r="K172" s="81">
        <v>60.010616302490234</v>
      </c>
      <c r="L172" s="82">
        <v>60.68190002441406</v>
      </c>
      <c r="M172" s="60">
        <v>61.04825210571289</v>
      </c>
      <c r="N172" s="60">
        <v>61.321868896484375</v>
      </c>
      <c r="O172" s="60">
        <v>60.713722229003906</v>
      </c>
      <c r="P172" s="81">
        <v>61.02323913574219</v>
      </c>
      <c r="Q172" s="82">
        <v>61.3179931640625</v>
      </c>
      <c r="R172" s="60">
        <v>61.40147018432617</v>
      </c>
      <c r="S172" s="60">
        <v>61.420143127441406</v>
      </c>
      <c r="T172" s="60">
        <v>61.288360595703125</v>
      </c>
      <c r="U172" s="81">
        <v>61.39551544189453</v>
      </c>
      <c r="V172" s="82">
        <v>59.6884651184082</v>
      </c>
      <c r="W172" s="60">
        <v>59.88208770751953</v>
      </c>
      <c r="X172" s="60">
        <v>59.98630142211914</v>
      </c>
      <c r="Y172" s="60">
        <v>59.6722526550293</v>
      </c>
      <c r="Z172" s="61">
        <v>59.86791229248047</v>
      </c>
    </row>
    <row r="173" spans="1:26" ht="12.75">
      <c r="A173" s="58">
        <v>45689</v>
      </c>
      <c r="B173" s="60">
        <v>55.02925109863281</v>
      </c>
      <c r="C173" s="60">
        <v>59.23344421386719</v>
      </c>
      <c r="D173" s="60">
        <v>62.37562561035156</v>
      </c>
      <c r="E173" s="60">
        <v>55.992122650146484</v>
      </c>
      <c r="F173" s="81">
        <v>58.67696762084961</v>
      </c>
      <c r="G173" s="82">
        <v>56.18519973754883</v>
      </c>
      <c r="H173" s="60">
        <v>59.85797119140625</v>
      </c>
      <c r="I173" s="60">
        <v>62.06294250488281</v>
      </c>
      <c r="J173" s="60">
        <v>56.37534713745117</v>
      </c>
      <c r="K173" s="81">
        <v>59.43525695800781</v>
      </c>
      <c r="L173" s="82">
        <v>60.33625411987305</v>
      </c>
      <c r="M173" s="60">
        <v>60.86162567138672</v>
      </c>
      <c r="N173" s="60">
        <v>61.047550201416016</v>
      </c>
      <c r="O173" s="60">
        <v>60.21538543701172</v>
      </c>
      <c r="P173" s="81">
        <v>60.8117790222168</v>
      </c>
      <c r="Q173" s="82">
        <v>60.98805236816406</v>
      </c>
      <c r="R173" s="60">
        <v>61.080318450927734</v>
      </c>
      <c r="S173" s="60">
        <v>61.13876724243164</v>
      </c>
      <c r="T173" s="60">
        <v>60.99281311035156</v>
      </c>
      <c r="U173" s="81">
        <v>61.07145309448242</v>
      </c>
      <c r="V173" s="82">
        <v>59.339656829833984</v>
      </c>
      <c r="W173" s="60">
        <v>59.60506057739258</v>
      </c>
      <c r="X173" s="60">
        <v>59.709991455078125</v>
      </c>
      <c r="Y173" s="60">
        <v>59.24612808227539</v>
      </c>
      <c r="Z173" s="61">
        <v>59.60472106933594</v>
      </c>
    </row>
    <row r="174" spans="1:26" ht="12.75">
      <c r="A174" s="58">
        <v>45717</v>
      </c>
      <c r="B174" s="60">
        <v>53.155433654785156</v>
      </c>
      <c r="C174" s="60">
        <v>57.495521545410156</v>
      </c>
      <c r="D174" s="60">
        <v>60.56710433959961</v>
      </c>
      <c r="E174" s="60">
        <v>54.28826904296875</v>
      </c>
      <c r="F174" s="81">
        <v>56.89139938354492</v>
      </c>
      <c r="G174" s="82">
        <v>52.57329177856445</v>
      </c>
      <c r="H174" s="60">
        <v>56.72050476074219</v>
      </c>
      <c r="I174" s="60">
        <v>59.1471061706543</v>
      </c>
      <c r="J174" s="60">
        <v>52.91661834716797</v>
      </c>
      <c r="K174" s="81">
        <v>56.19623565673828</v>
      </c>
      <c r="L174" s="82">
        <v>58.420589447021484</v>
      </c>
      <c r="M174" s="60">
        <v>59.26194381713867</v>
      </c>
      <c r="N174" s="60">
        <v>59.77860641479492</v>
      </c>
      <c r="O174" s="60">
        <v>58.59296417236328</v>
      </c>
      <c r="P174" s="81">
        <v>59.12157440185547</v>
      </c>
      <c r="Q174" s="82">
        <v>59.884918212890625</v>
      </c>
      <c r="R174" s="60">
        <v>60.2052116394043</v>
      </c>
      <c r="S174" s="60">
        <v>60.42552185058594</v>
      </c>
      <c r="T174" s="60">
        <v>60.019596099853516</v>
      </c>
      <c r="U174" s="81">
        <v>60.13307571411133</v>
      </c>
      <c r="V174" s="82">
        <v>57.86402130126953</v>
      </c>
      <c r="W174" s="60">
        <v>58.45767593383789</v>
      </c>
      <c r="X174" s="60">
        <v>58.82331848144531</v>
      </c>
      <c r="Y174" s="60">
        <v>58.03683090209961</v>
      </c>
      <c r="Z174" s="61">
        <v>58.335323333740234</v>
      </c>
    </row>
    <row r="175" spans="1:26" ht="12.75">
      <c r="A175" s="58">
        <v>45748</v>
      </c>
      <c r="B175" s="60">
        <v>49.264678955078125</v>
      </c>
      <c r="C175" s="60">
        <v>54.376708984375</v>
      </c>
      <c r="D175" s="60">
        <v>58.07493591308594</v>
      </c>
      <c r="E175" s="60">
        <v>50.40840530395508</v>
      </c>
      <c r="F175" s="81">
        <v>53.56385803222656</v>
      </c>
      <c r="G175" s="82">
        <v>50.2038459777832</v>
      </c>
      <c r="H175" s="60">
        <v>54.588871002197266</v>
      </c>
      <c r="I175" s="60">
        <v>57.209388732910156</v>
      </c>
      <c r="J175" s="60">
        <v>50.69667053222656</v>
      </c>
      <c r="K175" s="81">
        <v>53.89019775390625</v>
      </c>
      <c r="L175" s="82">
        <v>57.05709457397461</v>
      </c>
      <c r="M175" s="60">
        <v>58.14788055419922</v>
      </c>
      <c r="N175" s="60">
        <v>58.65338134765625</v>
      </c>
      <c r="O175" s="60">
        <v>57.04060363769531</v>
      </c>
      <c r="P175" s="81">
        <v>57.9798583984375</v>
      </c>
      <c r="Q175" s="82">
        <v>58.22092819213867</v>
      </c>
      <c r="R175" s="60">
        <v>58.38908767700195</v>
      </c>
      <c r="S175" s="60">
        <v>58.460567474365234</v>
      </c>
      <c r="T175" s="60">
        <v>58.20717239379883</v>
      </c>
      <c r="U175" s="81">
        <v>58.3667106628418</v>
      </c>
      <c r="V175" s="82">
        <v>56.43519973754883</v>
      </c>
      <c r="W175" s="60">
        <v>57.03254699707031</v>
      </c>
      <c r="X175" s="60">
        <v>57.31362533569336</v>
      </c>
      <c r="Y175" s="60">
        <v>56.41496276855469</v>
      </c>
      <c r="Z175" s="61">
        <v>56.95016860961914</v>
      </c>
    </row>
    <row r="176" spans="1:26" ht="12.75">
      <c r="A176" s="58">
        <v>45778</v>
      </c>
      <c r="B176" s="60">
        <v>46.97258377075195</v>
      </c>
      <c r="C176" s="60">
        <v>53.02689743041992</v>
      </c>
      <c r="D176" s="60">
        <v>57.70368957519531</v>
      </c>
      <c r="E176" s="60">
        <v>48.5568962097168</v>
      </c>
      <c r="F176" s="81">
        <v>52.25381088256836</v>
      </c>
      <c r="G176" s="82">
        <v>48.80622863769531</v>
      </c>
      <c r="H176" s="60">
        <v>55.23680114746094</v>
      </c>
      <c r="I176" s="60">
        <v>58.78939437866211</v>
      </c>
      <c r="J176" s="60">
        <v>49.19767379760742</v>
      </c>
      <c r="K176" s="81">
        <v>54.33419418334961</v>
      </c>
      <c r="L176" s="82">
        <v>56.91971206665039</v>
      </c>
      <c r="M176" s="60">
        <v>58.05522918701172</v>
      </c>
      <c r="N176" s="60">
        <v>58.804595947265625</v>
      </c>
      <c r="O176" s="60">
        <v>57.109371185302734</v>
      </c>
      <c r="P176" s="81">
        <v>57.89767837524414</v>
      </c>
      <c r="Q176" s="82">
        <v>57.83153533935547</v>
      </c>
      <c r="R176" s="60">
        <v>58.97470474243164</v>
      </c>
      <c r="S176" s="60">
        <v>59.696372985839844</v>
      </c>
      <c r="T176" s="60">
        <v>58.054115295410156</v>
      </c>
      <c r="U176" s="81">
        <v>58.779258728027344</v>
      </c>
      <c r="V176" s="82">
        <v>55.971256256103516</v>
      </c>
      <c r="W176" s="60">
        <v>56.89031982421875</v>
      </c>
      <c r="X176" s="60">
        <v>57.49485397338867</v>
      </c>
      <c r="Y176" s="60">
        <v>56.13529968261719</v>
      </c>
      <c r="Z176" s="61">
        <v>56.75567626953125</v>
      </c>
    </row>
    <row r="177" spans="1:26" ht="12.75">
      <c r="A177" s="58">
        <v>45809</v>
      </c>
      <c r="B177" s="60">
        <v>49.32963562011719</v>
      </c>
      <c r="C177" s="60">
        <v>58.556190490722656</v>
      </c>
      <c r="D177" s="60">
        <v>64.24100494384766</v>
      </c>
      <c r="E177" s="60">
        <v>49.746849060058594</v>
      </c>
      <c r="F177" s="81">
        <v>57.56978988647461</v>
      </c>
      <c r="G177" s="82">
        <v>52.43280029296875</v>
      </c>
      <c r="H177" s="60">
        <v>64.47679901123047</v>
      </c>
      <c r="I177" s="60">
        <v>71.39639282226562</v>
      </c>
      <c r="J177" s="60">
        <v>52.90829849243164</v>
      </c>
      <c r="K177" s="81">
        <v>62.94044876098633</v>
      </c>
      <c r="L177" s="82">
        <v>57.49262237548828</v>
      </c>
      <c r="M177" s="60">
        <v>61.83439636230469</v>
      </c>
      <c r="N177" s="60">
        <v>63.97370910644531</v>
      </c>
      <c r="O177" s="60">
        <v>57.460182189941406</v>
      </c>
      <c r="P177" s="81">
        <v>61.18354415893555</v>
      </c>
      <c r="Q177" s="82">
        <v>58.17023468017578</v>
      </c>
      <c r="R177" s="60">
        <v>63.49936294555664</v>
      </c>
      <c r="S177" s="60">
        <v>66.1207504272461</v>
      </c>
      <c r="T177" s="60">
        <v>58.10686492919922</v>
      </c>
      <c r="U177" s="81">
        <v>62.710044860839844</v>
      </c>
      <c r="V177" s="82">
        <v>56.448028564453125</v>
      </c>
      <c r="W177" s="60">
        <v>60.6656608581543</v>
      </c>
      <c r="X177" s="60">
        <v>62.73198699951172</v>
      </c>
      <c r="Y177" s="60">
        <v>56.390869140625</v>
      </c>
      <c r="Z177" s="61">
        <v>60.03984069824219</v>
      </c>
    </row>
    <row r="178" spans="1:26" ht="12.75">
      <c r="A178" s="58">
        <v>45839</v>
      </c>
      <c r="B178" s="60">
        <v>50.32286071777344</v>
      </c>
      <c r="C178" s="60">
        <v>70.12693786621094</v>
      </c>
      <c r="D178" s="60">
        <v>80.79692840576172</v>
      </c>
      <c r="E178" s="60">
        <v>51.01438522338867</v>
      </c>
      <c r="F178" s="81">
        <v>67.26736450195312</v>
      </c>
      <c r="G178" s="82">
        <v>55.06768035888672</v>
      </c>
      <c r="H178" s="60">
        <v>80.6836166381836</v>
      </c>
      <c r="I178" s="60">
        <v>93.48758697509766</v>
      </c>
      <c r="J178" s="60">
        <v>55.21297073364258</v>
      </c>
      <c r="K178" s="81">
        <v>76.92332458496094</v>
      </c>
      <c r="L178" s="82">
        <v>58.78996658325195</v>
      </c>
      <c r="M178" s="60">
        <v>66.52202606201172</v>
      </c>
      <c r="N178" s="60">
        <v>70.36262512207031</v>
      </c>
      <c r="O178" s="60">
        <v>58.781471252441406</v>
      </c>
      <c r="P178" s="81">
        <v>65.40867614746094</v>
      </c>
      <c r="Q178" s="82">
        <v>59.76171112060547</v>
      </c>
      <c r="R178" s="60">
        <v>67.918701171875</v>
      </c>
      <c r="S178" s="60">
        <v>71.92586517333984</v>
      </c>
      <c r="T178" s="60">
        <v>59.7748908996582</v>
      </c>
      <c r="U178" s="81">
        <v>66.7037124633789</v>
      </c>
      <c r="V178" s="82">
        <v>57.607421875</v>
      </c>
      <c r="W178" s="60">
        <v>65.18598937988281</v>
      </c>
      <c r="X178" s="60">
        <v>68.94248962402344</v>
      </c>
      <c r="Y178" s="60">
        <v>57.59744644165039</v>
      </c>
      <c r="Z178" s="61">
        <v>64.09136962890625</v>
      </c>
    </row>
    <row r="179" spans="1:26" ht="12.75">
      <c r="A179" s="58">
        <v>45870</v>
      </c>
      <c r="B179" s="60">
        <v>52.137699127197266</v>
      </c>
      <c r="C179" s="60">
        <v>63.669593811035156</v>
      </c>
      <c r="D179" s="60">
        <v>70.08516693115234</v>
      </c>
      <c r="E179" s="60">
        <v>53.10579299926758</v>
      </c>
      <c r="F179" s="81">
        <v>62.14452362060547</v>
      </c>
      <c r="G179" s="82">
        <v>62.58192443847656</v>
      </c>
      <c r="H179" s="60">
        <v>85.25625610351562</v>
      </c>
      <c r="I179" s="60">
        <v>96.75089263916016</v>
      </c>
      <c r="J179" s="60">
        <v>61.06785583496094</v>
      </c>
      <c r="K179" s="81">
        <v>83.27506256103516</v>
      </c>
      <c r="L179" s="82">
        <v>58.48377227783203</v>
      </c>
      <c r="M179" s="60">
        <v>65.9771957397461</v>
      </c>
      <c r="N179" s="60">
        <v>69.72386932373047</v>
      </c>
      <c r="O179" s="60">
        <v>58.43241500854492</v>
      </c>
      <c r="P179" s="81">
        <v>65.07244873046875</v>
      </c>
      <c r="Q179" s="82">
        <v>59.47433090209961</v>
      </c>
      <c r="R179" s="60">
        <v>67.1196517944336</v>
      </c>
      <c r="S179" s="60">
        <v>70.84969329833984</v>
      </c>
      <c r="T179" s="60">
        <v>59.183780670166016</v>
      </c>
      <c r="U179" s="81">
        <v>66.25897216796875</v>
      </c>
      <c r="V179" s="82">
        <v>57.26137161254883</v>
      </c>
      <c r="W179" s="60">
        <v>64.7412338256836</v>
      </c>
      <c r="X179" s="60">
        <v>68.48596954345703</v>
      </c>
      <c r="Y179" s="60">
        <v>57.21231460571289</v>
      </c>
      <c r="Z179" s="61">
        <v>63.839874267578125</v>
      </c>
    </row>
    <row r="180" spans="1:26" ht="12.75">
      <c r="A180" s="58">
        <v>45901</v>
      </c>
      <c r="B180" s="60">
        <v>48.08029556274414</v>
      </c>
      <c r="C180" s="60">
        <v>55.301673889160156</v>
      </c>
      <c r="D180" s="60">
        <v>59.81697463989258</v>
      </c>
      <c r="E180" s="60">
        <v>49.02229690551758</v>
      </c>
      <c r="F180" s="81">
        <v>54.046810150146484</v>
      </c>
      <c r="G180" s="82">
        <v>50.72791290283203</v>
      </c>
      <c r="H180" s="60">
        <v>60.408302307128906</v>
      </c>
      <c r="I180" s="60">
        <v>65.99697875976562</v>
      </c>
      <c r="J180" s="60">
        <v>51.783267974853516</v>
      </c>
      <c r="K180" s="81">
        <v>58.59226989746094</v>
      </c>
      <c r="L180" s="82">
        <v>58.12248229980469</v>
      </c>
      <c r="M180" s="60">
        <v>65.10079193115234</v>
      </c>
      <c r="N180" s="60">
        <v>68.63308715820312</v>
      </c>
      <c r="O180" s="60">
        <v>58.1471061706543</v>
      </c>
      <c r="P180" s="81">
        <v>63.957088470458984</v>
      </c>
      <c r="Q180" s="82">
        <v>58.80729675292969</v>
      </c>
      <c r="R180" s="60">
        <v>66.4687271118164</v>
      </c>
      <c r="S180" s="60">
        <v>70.42228698730469</v>
      </c>
      <c r="T180" s="60">
        <v>58.87893295288086</v>
      </c>
      <c r="U180" s="81">
        <v>65.22830963134766</v>
      </c>
      <c r="V180" s="82">
        <v>56.8731689453125</v>
      </c>
      <c r="W180" s="60">
        <v>63.68090057373047</v>
      </c>
      <c r="X180" s="60">
        <v>67.11730194091797</v>
      </c>
      <c r="Y180" s="60">
        <v>56.888343811035156</v>
      </c>
      <c r="Z180" s="61">
        <v>62.565147399902344</v>
      </c>
    </row>
    <row r="181" spans="1:26" ht="12.75">
      <c r="A181" s="58">
        <v>45931</v>
      </c>
      <c r="B181" s="60">
        <v>47.372859954833984</v>
      </c>
      <c r="C181" s="60">
        <v>53.93540573120117</v>
      </c>
      <c r="D181" s="60">
        <v>58.82416915893555</v>
      </c>
      <c r="E181" s="60">
        <v>48.28110122680664</v>
      </c>
      <c r="F181" s="81">
        <v>53.255741119384766</v>
      </c>
      <c r="G181" s="82">
        <v>48.368412017822266</v>
      </c>
      <c r="H181" s="60">
        <v>55.93947219848633</v>
      </c>
      <c r="I181" s="60">
        <v>60.035743713378906</v>
      </c>
      <c r="J181" s="60">
        <v>48.252593994140625</v>
      </c>
      <c r="K181" s="81">
        <v>55.05332565307617</v>
      </c>
      <c r="L181" s="82">
        <v>57.29643249511719</v>
      </c>
      <c r="M181" s="60">
        <v>58.890132904052734</v>
      </c>
      <c r="N181" s="60">
        <v>59.74226760864258</v>
      </c>
      <c r="O181" s="60">
        <v>57.28232955932617</v>
      </c>
      <c r="P181" s="81">
        <v>58.691043853759766</v>
      </c>
      <c r="Q181" s="82">
        <v>57.76295852661133</v>
      </c>
      <c r="R181" s="60">
        <v>59.226402282714844</v>
      </c>
      <c r="S181" s="60">
        <v>60.00495529174805</v>
      </c>
      <c r="T181" s="60">
        <v>57.81563186645508</v>
      </c>
      <c r="U181" s="81">
        <v>58.997798919677734</v>
      </c>
      <c r="V181" s="82">
        <v>56.246490478515625</v>
      </c>
      <c r="W181" s="60">
        <v>57.657249450683594</v>
      </c>
      <c r="X181" s="60">
        <v>58.38985824584961</v>
      </c>
      <c r="Y181" s="60">
        <v>56.24092102050781</v>
      </c>
      <c r="Z181" s="61">
        <v>57.46413040161133</v>
      </c>
    </row>
    <row r="182" spans="1:26" ht="12.75">
      <c r="A182" s="58">
        <v>45962</v>
      </c>
      <c r="B182" s="60">
        <v>51.59101104736328</v>
      </c>
      <c r="C182" s="60">
        <v>56.951053619384766</v>
      </c>
      <c r="D182" s="60">
        <v>60.86618423461914</v>
      </c>
      <c r="E182" s="60">
        <v>53.0137939453125</v>
      </c>
      <c r="F182" s="81">
        <v>56.377445220947266</v>
      </c>
      <c r="G182" s="82">
        <v>52.822139739990234</v>
      </c>
      <c r="H182" s="60">
        <v>58.12602615356445</v>
      </c>
      <c r="I182" s="60">
        <v>60.98889923095703</v>
      </c>
      <c r="J182" s="60">
        <v>53.029502868652344</v>
      </c>
      <c r="K182" s="81">
        <v>57.528533935546875</v>
      </c>
      <c r="L182" s="82">
        <v>57.34015655517578</v>
      </c>
      <c r="M182" s="60">
        <v>58.8033447265625</v>
      </c>
      <c r="N182" s="60">
        <v>59.813812255859375</v>
      </c>
      <c r="O182" s="60">
        <v>57.762916564941406</v>
      </c>
      <c r="P182" s="81">
        <v>58.5963020324707</v>
      </c>
      <c r="Q182" s="82">
        <v>58.34347152709961</v>
      </c>
      <c r="R182" s="60">
        <v>59.08755874633789</v>
      </c>
      <c r="S182" s="60">
        <v>59.7536735534668</v>
      </c>
      <c r="T182" s="60">
        <v>58.70988845825195</v>
      </c>
      <c r="U182" s="81">
        <v>59.00056838989258</v>
      </c>
      <c r="V182" s="82">
        <v>56.5351448059082</v>
      </c>
      <c r="W182" s="60">
        <v>57.62275314331055</v>
      </c>
      <c r="X182" s="60">
        <v>58.44951248168945</v>
      </c>
      <c r="Y182" s="60">
        <v>56.961856842041016</v>
      </c>
      <c r="Z182" s="61">
        <v>57.4604377746582</v>
      </c>
    </row>
    <row r="183" spans="1:26" ht="12.75">
      <c r="A183" s="58">
        <v>45992</v>
      </c>
      <c r="B183" s="60">
        <v>54.26250457763672</v>
      </c>
      <c r="C183" s="60">
        <v>60.40648651123047</v>
      </c>
      <c r="D183" s="60">
        <v>64.28865051269531</v>
      </c>
      <c r="E183" s="60">
        <v>55.01229476928711</v>
      </c>
      <c r="F183" s="81">
        <v>59.36631774902344</v>
      </c>
      <c r="G183" s="82">
        <v>56.80772018432617</v>
      </c>
      <c r="H183" s="60">
        <v>61.04206848144531</v>
      </c>
      <c r="I183" s="60">
        <v>63.27131652832031</v>
      </c>
      <c r="J183" s="60">
        <v>56.961368560791016</v>
      </c>
      <c r="K183" s="81">
        <v>60.307315826416016</v>
      </c>
      <c r="L183" s="82">
        <v>59.417205810546875</v>
      </c>
      <c r="M183" s="60">
        <v>61.30550003051758</v>
      </c>
      <c r="N183" s="60">
        <v>61.95241165161133</v>
      </c>
      <c r="O183" s="60">
        <v>59.201568603515625</v>
      </c>
      <c r="P183" s="81">
        <v>60.964988708496094</v>
      </c>
      <c r="Q183" s="82">
        <v>60.14377212524414</v>
      </c>
      <c r="R183" s="60">
        <v>61.64704132080078</v>
      </c>
      <c r="S183" s="60">
        <v>62.267215728759766</v>
      </c>
      <c r="T183" s="60">
        <v>60.055545806884766</v>
      </c>
      <c r="U183" s="81">
        <v>61.38151931762695</v>
      </c>
      <c r="V183" s="82">
        <v>58.160621643066406</v>
      </c>
      <c r="W183" s="60">
        <v>59.98659896850586</v>
      </c>
      <c r="X183" s="60">
        <v>60.65195083618164</v>
      </c>
      <c r="Y183" s="60">
        <v>58.00986099243164</v>
      </c>
      <c r="Z183" s="61">
        <v>59.64280319213867</v>
      </c>
    </row>
    <row r="184" spans="1:26" ht="12.75">
      <c r="A184" s="83">
        <v>46023</v>
      </c>
      <c r="B184" s="41">
        <v>56.73773956298828</v>
      </c>
      <c r="C184" s="41">
        <v>61.849578857421875</v>
      </c>
      <c r="D184" s="41">
        <v>65.14592742919922</v>
      </c>
      <c r="E184" s="41">
        <v>57.561767578125</v>
      </c>
      <c r="F184" s="84">
        <v>61.11281204223633</v>
      </c>
      <c r="G184" s="85">
        <v>58.02501678466797</v>
      </c>
      <c r="H184" s="41">
        <v>61.8326301574707</v>
      </c>
      <c r="I184" s="41">
        <v>63.68866729736328</v>
      </c>
      <c r="J184" s="41">
        <v>58.2130012512207</v>
      </c>
      <c r="K184" s="84">
        <v>61.180503845214844</v>
      </c>
      <c r="L184" s="85">
        <v>61.70302963256836</v>
      </c>
      <c r="M184" s="41">
        <v>61.953216552734375</v>
      </c>
      <c r="N184" s="41">
        <v>62.15137481689453</v>
      </c>
      <c r="O184" s="41">
        <v>61.742095947265625</v>
      </c>
      <c r="P184" s="84">
        <v>61.9390869140625</v>
      </c>
      <c r="Q184" s="85">
        <v>62.55562973022461</v>
      </c>
      <c r="R184" s="41">
        <v>62.584754943847656</v>
      </c>
      <c r="S184" s="41">
        <v>62.59724044799805</v>
      </c>
      <c r="T184" s="41">
        <v>62.55242919921875</v>
      </c>
      <c r="U184" s="84">
        <v>62.58141326904297</v>
      </c>
      <c r="V184" s="85">
        <v>60.761329650878906</v>
      </c>
      <c r="W184" s="41">
        <v>60.8765983581543</v>
      </c>
      <c r="X184" s="41">
        <v>60.968406677246094</v>
      </c>
      <c r="Y184" s="41">
        <v>60.7769889831543</v>
      </c>
      <c r="Z184" s="86">
        <v>60.87171173095703</v>
      </c>
    </row>
    <row r="185" spans="1:26" ht="12.75">
      <c r="A185" s="83">
        <v>46054</v>
      </c>
      <c r="B185" s="41">
        <v>56.36272430419922</v>
      </c>
      <c r="C185" s="41">
        <v>60.2319450378418</v>
      </c>
      <c r="D185" s="41">
        <v>63.32219314575195</v>
      </c>
      <c r="E185" s="41">
        <v>57.380882263183594</v>
      </c>
      <c r="F185" s="84">
        <v>59.75775909423828</v>
      </c>
      <c r="G185" s="85">
        <v>57.79967498779297</v>
      </c>
      <c r="H185" s="41">
        <v>60.63518524169922</v>
      </c>
      <c r="I185" s="41">
        <v>62.61179733276367</v>
      </c>
      <c r="J185" s="41">
        <v>58.15325164794922</v>
      </c>
      <c r="K185" s="84">
        <v>60.347415924072266</v>
      </c>
      <c r="L185" s="85">
        <v>61.911678314208984</v>
      </c>
      <c r="M185" s="41">
        <v>62.14267349243164</v>
      </c>
      <c r="N185" s="41">
        <v>62.252281188964844</v>
      </c>
      <c r="O185" s="41">
        <v>61.815589904785156</v>
      </c>
      <c r="P185" s="84">
        <v>62.161216735839844</v>
      </c>
      <c r="Q185" s="85">
        <v>62.1992073059082</v>
      </c>
      <c r="R185" s="41">
        <v>62.250980377197266</v>
      </c>
      <c r="S185" s="41">
        <v>62.311309814453125</v>
      </c>
      <c r="T185" s="41">
        <v>62.20187759399414</v>
      </c>
      <c r="U185" s="84">
        <v>62.26173782348633</v>
      </c>
      <c r="V185" s="85">
        <v>60.5972785949707</v>
      </c>
      <c r="W185" s="41">
        <v>60.731224060058594</v>
      </c>
      <c r="X185" s="41">
        <v>60.836631774902344</v>
      </c>
      <c r="Y185" s="41">
        <v>60.539241790771484</v>
      </c>
      <c r="Z185" s="86">
        <v>60.767215728759766</v>
      </c>
    </row>
    <row r="186" spans="1:26" ht="12.75">
      <c r="A186" s="83">
        <v>46082</v>
      </c>
      <c r="B186" s="41">
        <v>53.8076171875</v>
      </c>
      <c r="C186" s="41">
        <v>58.06377029418945</v>
      </c>
      <c r="D186" s="41">
        <v>61.16802215576172</v>
      </c>
      <c r="E186" s="41">
        <v>54.756473541259766</v>
      </c>
      <c r="F186" s="84">
        <v>57.46492385864258</v>
      </c>
      <c r="G186" s="85">
        <v>53.67831802368164</v>
      </c>
      <c r="H186" s="41">
        <v>57.475154876708984</v>
      </c>
      <c r="I186" s="41">
        <v>59.77350616455078</v>
      </c>
      <c r="J186" s="41">
        <v>54.052162170410156</v>
      </c>
      <c r="K186" s="84">
        <v>56.93074417114258</v>
      </c>
      <c r="L186" s="85">
        <v>59.15559768676758</v>
      </c>
      <c r="M186" s="41">
        <v>60.02290725708008</v>
      </c>
      <c r="N186" s="41">
        <v>60.61879348754883</v>
      </c>
      <c r="O186" s="41">
        <v>59.39594268798828</v>
      </c>
      <c r="P186" s="84">
        <v>59.85454559326172</v>
      </c>
      <c r="Q186" s="85">
        <v>60.513526916503906</v>
      </c>
      <c r="R186" s="41">
        <v>60.87644577026367</v>
      </c>
      <c r="S186" s="41">
        <v>61.19940948486328</v>
      </c>
      <c r="T186" s="41">
        <v>60.70054244995117</v>
      </c>
      <c r="U186" s="84">
        <v>60.80076599121094</v>
      </c>
      <c r="V186" s="85">
        <v>58.61672592163086</v>
      </c>
      <c r="W186" s="41">
        <v>59.13471984863281</v>
      </c>
      <c r="X186" s="41">
        <v>59.55682373046875</v>
      </c>
      <c r="Y186" s="41">
        <v>58.829017639160156</v>
      </c>
      <c r="Z186" s="86">
        <v>59.034358978271484</v>
      </c>
    </row>
    <row r="187" spans="1:26" ht="12.75">
      <c r="A187" s="83">
        <v>46113</v>
      </c>
      <c r="B187" s="41">
        <v>50.289939880371094</v>
      </c>
      <c r="C187" s="41">
        <v>54.148983001708984</v>
      </c>
      <c r="D187" s="41">
        <v>57.27761459350586</v>
      </c>
      <c r="E187" s="41">
        <v>51.41636276245117</v>
      </c>
      <c r="F187" s="84">
        <v>53.55876922607422</v>
      </c>
      <c r="G187" s="85">
        <v>51.49858093261719</v>
      </c>
      <c r="H187" s="41">
        <v>55.18657302856445</v>
      </c>
      <c r="I187" s="41">
        <v>57.4293327331543</v>
      </c>
      <c r="J187" s="41">
        <v>51.835758209228516</v>
      </c>
      <c r="K187" s="84">
        <v>54.67082595825195</v>
      </c>
      <c r="L187" s="85">
        <v>57.670860290527344</v>
      </c>
      <c r="M187" s="41">
        <v>58.88389587402344</v>
      </c>
      <c r="N187" s="41">
        <v>59.455177307128906</v>
      </c>
      <c r="O187" s="41">
        <v>57.637020111083984</v>
      </c>
      <c r="P187" s="84">
        <v>58.712223052978516</v>
      </c>
      <c r="Q187" s="85">
        <v>58.734859466552734</v>
      </c>
      <c r="R187" s="41">
        <v>58.97079849243164</v>
      </c>
      <c r="S187" s="41">
        <v>59.084571838378906</v>
      </c>
      <c r="T187" s="41">
        <v>58.726383209228516</v>
      </c>
      <c r="U187" s="84">
        <v>58.94014358520508</v>
      </c>
      <c r="V187" s="85">
        <v>56.949554443359375</v>
      </c>
      <c r="W187" s="41">
        <v>57.67279815673828</v>
      </c>
      <c r="X187" s="41">
        <v>58.00991439819336</v>
      </c>
      <c r="Y187" s="41">
        <v>56.93332290649414</v>
      </c>
      <c r="Z187" s="86">
        <v>57.5659065246582</v>
      </c>
    </row>
    <row r="188" spans="1:26" ht="12.75">
      <c r="A188" s="83">
        <v>46143</v>
      </c>
      <c r="B188" s="41">
        <v>47.06165313720703</v>
      </c>
      <c r="C188" s="41">
        <v>53.37965393066406</v>
      </c>
      <c r="D188" s="41">
        <v>58.14003372192383</v>
      </c>
      <c r="E188" s="41">
        <v>48.82555389404297</v>
      </c>
      <c r="F188" s="84">
        <v>52.66814041137695</v>
      </c>
      <c r="G188" s="85">
        <v>49.72564697265625</v>
      </c>
      <c r="H188" s="41">
        <v>55.91225814819336</v>
      </c>
      <c r="I188" s="41">
        <v>59.209205627441406</v>
      </c>
      <c r="J188" s="41">
        <v>50.008995056152344</v>
      </c>
      <c r="K188" s="84">
        <v>55.12491989135742</v>
      </c>
      <c r="L188" s="85">
        <v>57.680763244628906</v>
      </c>
      <c r="M188" s="41">
        <v>58.74537658691406</v>
      </c>
      <c r="N188" s="41">
        <v>59.481082916259766</v>
      </c>
      <c r="O188" s="41">
        <v>57.927452087402344</v>
      </c>
      <c r="P188" s="84">
        <v>58.61140060424805</v>
      </c>
      <c r="Q188" s="85">
        <v>58.53840255737305</v>
      </c>
      <c r="R188" s="41">
        <v>59.43994140625</v>
      </c>
      <c r="S188" s="41">
        <v>60.02180480957031</v>
      </c>
      <c r="T188" s="41">
        <v>58.751953125</v>
      </c>
      <c r="U188" s="84">
        <v>59.30018615722656</v>
      </c>
      <c r="V188" s="85">
        <v>56.70125961303711</v>
      </c>
      <c r="W188" s="41">
        <v>57.54652786254883</v>
      </c>
      <c r="X188" s="41">
        <v>58.148494720458984</v>
      </c>
      <c r="Y188" s="41">
        <v>56.92106628417969</v>
      </c>
      <c r="Z188" s="86">
        <v>57.43886184692383</v>
      </c>
    </row>
    <row r="189" spans="1:26" ht="12.75">
      <c r="A189" s="83">
        <v>46174</v>
      </c>
      <c r="B189" s="41">
        <v>49.764915466308594</v>
      </c>
      <c r="C189" s="41">
        <v>60.755531311035156</v>
      </c>
      <c r="D189" s="41">
        <v>66.70024108886719</v>
      </c>
      <c r="E189" s="41">
        <v>50.30636215209961</v>
      </c>
      <c r="F189" s="84">
        <v>58.86492156982422</v>
      </c>
      <c r="G189" s="85">
        <v>52.90082550048828</v>
      </c>
      <c r="H189" s="41">
        <v>65.20296478271484</v>
      </c>
      <c r="I189" s="41">
        <v>71.79349517822266</v>
      </c>
      <c r="J189" s="41">
        <v>53.37831497192383</v>
      </c>
      <c r="K189" s="84">
        <v>63.12851333618164</v>
      </c>
      <c r="L189" s="85">
        <v>58.37269592285156</v>
      </c>
      <c r="M189" s="41">
        <v>63.02478790283203</v>
      </c>
      <c r="N189" s="41">
        <v>65.27464294433594</v>
      </c>
      <c r="O189" s="41">
        <v>58.32741928100586</v>
      </c>
      <c r="P189" s="84">
        <v>62.240943908691406</v>
      </c>
      <c r="Q189" s="85">
        <v>58.963497161865234</v>
      </c>
      <c r="R189" s="41">
        <v>64.67716979980469</v>
      </c>
      <c r="S189" s="41">
        <v>67.48705291748047</v>
      </c>
      <c r="T189" s="41">
        <v>58.91069030761719</v>
      </c>
      <c r="U189" s="84">
        <v>63.73872756958008</v>
      </c>
      <c r="V189" s="85">
        <v>57.293487548828125</v>
      </c>
      <c r="W189" s="41">
        <v>61.790191650390625</v>
      </c>
      <c r="X189" s="41">
        <v>63.97895812988281</v>
      </c>
      <c r="Y189" s="41">
        <v>57.25061798095703</v>
      </c>
      <c r="Z189" s="86">
        <v>61.039817810058594</v>
      </c>
    </row>
    <row r="190" spans="1:26" ht="12.75">
      <c r="A190" s="83">
        <v>46204</v>
      </c>
      <c r="B190" s="41">
        <v>51.46623611450195</v>
      </c>
      <c r="C190" s="41">
        <v>66.1104736328125</v>
      </c>
      <c r="D190" s="41">
        <v>75.10753631591797</v>
      </c>
      <c r="E190" s="41">
        <v>52.7956428527832</v>
      </c>
      <c r="F190" s="84">
        <v>63.97364807128906</v>
      </c>
      <c r="G190" s="85">
        <v>57.53529739379883</v>
      </c>
      <c r="H190" s="41">
        <v>79.50968933105469</v>
      </c>
      <c r="I190" s="41">
        <v>90.9874267578125</v>
      </c>
      <c r="J190" s="41">
        <v>57.46396255493164</v>
      </c>
      <c r="K190" s="84">
        <v>76.52898406982422</v>
      </c>
      <c r="L190" s="85">
        <v>59.523807525634766</v>
      </c>
      <c r="M190" s="41">
        <v>67.2685317993164</v>
      </c>
      <c r="N190" s="41">
        <v>71.10679626464844</v>
      </c>
      <c r="O190" s="41">
        <v>59.50529861450195</v>
      </c>
      <c r="P190" s="84">
        <v>66.09636688232422</v>
      </c>
      <c r="Q190" s="85">
        <v>60.40745544433594</v>
      </c>
      <c r="R190" s="41">
        <v>68.58242797851562</v>
      </c>
      <c r="S190" s="41">
        <v>72.57289123535156</v>
      </c>
      <c r="T190" s="41">
        <v>60.39243698120117</v>
      </c>
      <c r="U190" s="84">
        <v>67.30757904052734</v>
      </c>
      <c r="V190" s="85">
        <v>58.31943893432617</v>
      </c>
      <c r="W190" s="41">
        <v>66.00331115722656</v>
      </c>
      <c r="X190" s="41">
        <v>69.79488372802734</v>
      </c>
      <c r="Y190" s="41">
        <v>58.287540435791016</v>
      </c>
      <c r="Z190" s="86">
        <v>64.83997344970703</v>
      </c>
    </row>
    <row r="191" spans="1:26" ht="12.75">
      <c r="A191" s="83">
        <v>46235</v>
      </c>
      <c r="B191" s="41">
        <v>52.84471130371094</v>
      </c>
      <c r="C191" s="41">
        <v>65.38632202148438</v>
      </c>
      <c r="D191" s="41">
        <v>72.92906188964844</v>
      </c>
      <c r="E191" s="41">
        <v>54.59740447998047</v>
      </c>
      <c r="F191" s="84">
        <v>63.58444595336914</v>
      </c>
      <c r="G191" s="85">
        <v>60.100196838378906</v>
      </c>
      <c r="H191" s="41">
        <v>82.90068817138672</v>
      </c>
      <c r="I191" s="41">
        <v>93.78927612304688</v>
      </c>
      <c r="J191" s="41">
        <v>60.55928039550781</v>
      </c>
      <c r="K191" s="84">
        <v>79.27491760253906</v>
      </c>
      <c r="L191" s="85">
        <v>59.25169372558594</v>
      </c>
      <c r="M191" s="41">
        <v>66.60836791992188</v>
      </c>
      <c r="N191" s="41">
        <v>70.2916030883789</v>
      </c>
      <c r="O191" s="41">
        <v>59.24409484863281</v>
      </c>
      <c r="P191" s="84">
        <v>65.6091537475586</v>
      </c>
      <c r="Q191" s="85">
        <v>60.104835510253906</v>
      </c>
      <c r="R191" s="41">
        <v>67.597412109375</v>
      </c>
      <c r="S191" s="41">
        <v>71.30319213867188</v>
      </c>
      <c r="T191" s="41">
        <v>59.934783935546875</v>
      </c>
      <c r="U191" s="84">
        <v>66.62945556640625</v>
      </c>
      <c r="V191" s="85">
        <v>58.01059341430664</v>
      </c>
      <c r="W191" s="41">
        <v>65.29737091064453</v>
      </c>
      <c r="X191" s="41">
        <v>68.94831848144531</v>
      </c>
      <c r="Y191" s="41">
        <v>58.021644592285156</v>
      </c>
      <c r="Z191" s="86">
        <v>64.3005142211914</v>
      </c>
    </row>
    <row r="192" spans="1:26" ht="12.75">
      <c r="A192" s="83">
        <v>46266</v>
      </c>
      <c r="B192" s="41">
        <v>50.369110107421875</v>
      </c>
      <c r="C192" s="41">
        <v>62.490509033203125</v>
      </c>
      <c r="D192" s="41">
        <v>68.83651733398438</v>
      </c>
      <c r="E192" s="41">
        <v>49.87971115112305</v>
      </c>
      <c r="F192" s="84">
        <v>61.23653030395508</v>
      </c>
      <c r="G192" s="85">
        <v>53.502220153808594</v>
      </c>
      <c r="H192" s="41">
        <v>59.79481887817383</v>
      </c>
      <c r="I192" s="41">
        <v>64.26188659667969</v>
      </c>
      <c r="J192" s="41">
        <v>53.38096618652344</v>
      </c>
      <c r="K192" s="84">
        <v>59.72854995727539</v>
      </c>
      <c r="L192" s="85">
        <v>58.783416748046875</v>
      </c>
      <c r="M192" s="41">
        <v>65.88290405273438</v>
      </c>
      <c r="N192" s="41">
        <v>69.43994903564453</v>
      </c>
      <c r="O192" s="41">
        <v>58.73139953613281</v>
      </c>
      <c r="P192" s="84">
        <v>64.90630340576172</v>
      </c>
      <c r="Q192" s="85">
        <v>59.4949836730957</v>
      </c>
      <c r="R192" s="41">
        <v>67.54027557373047</v>
      </c>
      <c r="S192" s="41">
        <v>71.60990142822266</v>
      </c>
      <c r="T192" s="41">
        <v>59.4322509765625</v>
      </c>
      <c r="U192" s="84">
        <v>66.45812225341797</v>
      </c>
      <c r="V192" s="85">
        <v>57.552642822265625</v>
      </c>
      <c r="W192" s="41">
        <v>64.34368133544922</v>
      </c>
      <c r="X192" s="41">
        <v>67.7489242553711</v>
      </c>
      <c r="Y192" s="41">
        <v>57.52165222167969</v>
      </c>
      <c r="Z192" s="86">
        <v>63.39901351928711</v>
      </c>
    </row>
    <row r="193" spans="1:26" ht="12.75">
      <c r="A193" s="83">
        <v>46296</v>
      </c>
      <c r="B193" s="41">
        <v>49.413326263427734</v>
      </c>
      <c r="C193" s="41">
        <v>55.750423431396484</v>
      </c>
      <c r="D193" s="41">
        <v>60.428279876708984</v>
      </c>
      <c r="E193" s="41">
        <v>50.55024337768555</v>
      </c>
      <c r="F193" s="84">
        <v>55.1121711730957</v>
      </c>
      <c r="G193" s="85">
        <v>49.696861267089844</v>
      </c>
      <c r="H193" s="41">
        <v>57.46066665649414</v>
      </c>
      <c r="I193" s="41">
        <v>61.528926849365234</v>
      </c>
      <c r="J193" s="41">
        <v>49.67440414428711</v>
      </c>
      <c r="K193" s="84">
        <v>56.52488708496094</v>
      </c>
      <c r="L193" s="85">
        <v>57.97219467163086</v>
      </c>
      <c r="M193" s="41">
        <v>59.69364547729492</v>
      </c>
      <c r="N193" s="41">
        <v>60.620880126953125</v>
      </c>
      <c r="O193" s="41">
        <v>57.97419357299805</v>
      </c>
      <c r="P193" s="84">
        <v>59.496700286865234</v>
      </c>
      <c r="Q193" s="85">
        <v>58.68928146362305</v>
      </c>
      <c r="R193" s="41">
        <v>60.509708404541016</v>
      </c>
      <c r="S193" s="41">
        <v>61.47927474975586</v>
      </c>
      <c r="T193" s="41">
        <v>58.77155303955078</v>
      </c>
      <c r="U193" s="84">
        <v>60.24958801269531</v>
      </c>
      <c r="V193" s="85">
        <v>57.04889678955078</v>
      </c>
      <c r="W193" s="41">
        <v>58.565006256103516</v>
      </c>
      <c r="X193" s="41">
        <v>59.36532211303711</v>
      </c>
      <c r="Y193" s="41">
        <v>57.064903259277344</v>
      </c>
      <c r="Z193" s="86">
        <v>58.37406539916992</v>
      </c>
    </row>
    <row r="194" spans="1:26" ht="12.75">
      <c r="A194" s="83">
        <v>46327</v>
      </c>
      <c r="B194" s="41">
        <v>52.921531677246094</v>
      </c>
      <c r="C194" s="41">
        <v>57.69866180419922</v>
      </c>
      <c r="D194" s="41">
        <v>61.44013977050781</v>
      </c>
      <c r="E194" s="41">
        <v>54.48784255981445</v>
      </c>
      <c r="F194" s="84">
        <v>56.94932556152344</v>
      </c>
      <c r="G194" s="85">
        <v>54.26492691040039</v>
      </c>
      <c r="H194" s="41">
        <v>58.72760772705078</v>
      </c>
      <c r="I194" s="41">
        <v>61.26469802856445</v>
      </c>
      <c r="J194" s="41">
        <v>54.57747268676758</v>
      </c>
      <c r="K194" s="84">
        <v>58.073333740234375</v>
      </c>
      <c r="L194" s="85">
        <v>58.08927917480469</v>
      </c>
      <c r="M194" s="41">
        <v>59.53386688232422</v>
      </c>
      <c r="N194" s="41">
        <v>60.592403411865234</v>
      </c>
      <c r="O194" s="41">
        <v>58.57491683959961</v>
      </c>
      <c r="P194" s="84">
        <v>59.25981903076172</v>
      </c>
      <c r="Q194" s="85">
        <v>59.197086334228516</v>
      </c>
      <c r="R194" s="41">
        <v>59.95562744140625</v>
      </c>
      <c r="S194" s="41">
        <v>60.660152435302734</v>
      </c>
      <c r="T194" s="41">
        <v>59.58721923828125</v>
      </c>
      <c r="U194" s="84">
        <v>59.826866149902344</v>
      </c>
      <c r="V194" s="85">
        <v>57.2778205871582</v>
      </c>
      <c r="W194" s="41">
        <v>58.39752960205078</v>
      </c>
      <c r="X194" s="41">
        <v>59.2573356628418</v>
      </c>
      <c r="Y194" s="41">
        <v>57.722232818603516</v>
      </c>
      <c r="Z194" s="86">
        <v>58.172611236572266</v>
      </c>
    </row>
    <row r="195" spans="1:26" ht="12.75">
      <c r="A195" s="83">
        <v>46357</v>
      </c>
      <c r="B195" s="41">
        <v>55.28273391723633</v>
      </c>
      <c r="C195" s="41">
        <v>61.12897872924805</v>
      </c>
      <c r="D195" s="41">
        <v>64.75723266601562</v>
      </c>
      <c r="E195" s="41">
        <v>55.778411865234375</v>
      </c>
      <c r="F195" s="84">
        <v>60.360382080078125</v>
      </c>
      <c r="G195" s="85">
        <v>57.40186309814453</v>
      </c>
      <c r="H195" s="41">
        <v>61.38684844970703</v>
      </c>
      <c r="I195" s="41">
        <v>63.45676803588867</v>
      </c>
      <c r="J195" s="41">
        <v>57.41693878173828</v>
      </c>
      <c r="K195" s="84">
        <v>60.85157775878906</v>
      </c>
      <c r="L195" s="85">
        <v>60.28177261352539</v>
      </c>
      <c r="M195" s="41">
        <v>62.04281997680664</v>
      </c>
      <c r="N195" s="41">
        <v>62.66498947143555</v>
      </c>
      <c r="O195" s="41">
        <v>60.020816802978516</v>
      </c>
      <c r="P195" s="84">
        <v>61.8206901550293</v>
      </c>
      <c r="Q195" s="85">
        <v>61.22140884399414</v>
      </c>
      <c r="R195" s="41">
        <v>62.539031982421875</v>
      </c>
      <c r="S195" s="41">
        <v>63.11320495605469</v>
      </c>
      <c r="T195" s="41">
        <v>61.095645904541016</v>
      </c>
      <c r="U195" s="84">
        <v>62.38777542114258</v>
      </c>
      <c r="V195" s="85">
        <v>59.06577682495117</v>
      </c>
      <c r="W195" s="41">
        <v>60.75947952270508</v>
      </c>
      <c r="X195" s="41">
        <v>61.4311408996582</v>
      </c>
      <c r="Y195" s="41">
        <v>58.878204345703125</v>
      </c>
      <c r="Z195" s="86">
        <v>60.54469680786133</v>
      </c>
    </row>
    <row r="196" spans="1:26" ht="12.75">
      <c r="A196" s="58">
        <v>46388</v>
      </c>
      <c r="B196" s="60">
        <v>58.3016357421875</v>
      </c>
      <c r="C196" s="60">
        <v>63.2282829284668</v>
      </c>
      <c r="D196" s="60">
        <v>66.56214141845703</v>
      </c>
      <c r="E196" s="60">
        <v>59.45030212402344</v>
      </c>
      <c r="F196" s="81">
        <v>62.563533782958984</v>
      </c>
      <c r="G196" s="82">
        <v>59.361671447753906</v>
      </c>
      <c r="H196" s="60">
        <v>63.37961196899414</v>
      </c>
      <c r="I196" s="60">
        <v>65.32881927490234</v>
      </c>
      <c r="J196" s="60">
        <v>59.4880485534668</v>
      </c>
      <c r="K196" s="81">
        <v>62.784332275390625</v>
      </c>
      <c r="L196" s="82">
        <v>62.71597671508789</v>
      </c>
      <c r="M196" s="60">
        <v>63.123687744140625</v>
      </c>
      <c r="N196" s="60">
        <v>63.41868591308594</v>
      </c>
      <c r="O196" s="60">
        <v>62.76881790161133</v>
      </c>
      <c r="P196" s="81">
        <v>63.1004753112793</v>
      </c>
      <c r="Q196" s="82">
        <v>63.66633224487305</v>
      </c>
      <c r="R196" s="60">
        <v>63.74171447753906</v>
      </c>
      <c r="S196" s="60">
        <v>63.760475158691406</v>
      </c>
      <c r="T196" s="60">
        <v>63.6346549987793</v>
      </c>
      <c r="U196" s="81">
        <v>63.73680114746094</v>
      </c>
      <c r="V196" s="82">
        <v>61.8483772277832</v>
      </c>
      <c r="W196" s="60">
        <v>62.05717849731445</v>
      </c>
      <c r="X196" s="60">
        <v>62.145145416259766</v>
      </c>
      <c r="Y196" s="60">
        <v>61.79209899902344</v>
      </c>
      <c r="Z196" s="61">
        <v>62.0491943359375</v>
      </c>
    </row>
    <row r="197" spans="1:26" ht="12.75">
      <c r="A197" s="58">
        <v>46419</v>
      </c>
      <c r="B197" s="60">
        <v>57.1832160949707</v>
      </c>
      <c r="C197" s="60">
        <v>61.127262115478516</v>
      </c>
      <c r="D197" s="60">
        <v>64.37068939208984</v>
      </c>
      <c r="E197" s="60">
        <v>58.24570083618164</v>
      </c>
      <c r="F197" s="81">
        <v>60.68320846557617</v>
      </c>
      <c r="G197" s="82">
        <v>59.14491271972656</v>
      </c>
      <c r="H197" s="60">
        <v>61.74235153198242</v>
      </c>
      <c r="I197" s="60">
        <v>63.87839889526367</v>
      </c>
      <c r="J197" s="60">
        <v>59.71638870239258</v>
      </c>
      <c r="K197" s="81">
        <v>61.5232048034668</v>
      </c>
      <c r="L197" s="82">
        <v>62.26250457763672</v>
      </c>
      <c r="M197" s="60">
        <v>62.767513275146484</v>
      </c>
      <c r="N197" s="60">
        <v>62.9339714050293</v>
      </c>
      <c r="O197" s="60">
        <v>62.11020278930664</v>
      </c>
      <c r="P197" s="81">
        <v>62.73323059082031</v>
      </c>
      <c r="Q197" s="82">
        <v>63.09135437011719</v>
      </c>
      <c r="R197" s="60">
        <v>63.20261001586914</v>
      </c>
      <c r="S197" s="60">
        <v>63.21487808227539</v>
      </c>
      <c r="T197" s="60">
        <v>63.029090881347656</v>
      </c>
      <c r="U197" s="81">
        <v>63.197513580322266</v>
      </c>
      <c r="V197" s="82">
        <v>61.32387924194336</v>
      </c>
      <c r="W197" s="60">
        <v>61.61027908325195</v>
      </c>
      <c r="X197" s="60">
        <v>61.70219421386719</v>
      </c>
      <c r="Y197" s="60">
        <v>61.23481750488281</v>
      </c>
      <c r="Z197" s="61">
        <v>61.5909538269043</v>
      </c>
    </row>
    <row r="198" spans="1:26" ht="12.75">
      <c r="A198" s="58">
        <v>46447</v>
      </c>
      <c r="B198" s="60">
        <v>54.773536682128906</v>
      </c>
      <c r="C198" s="60">
        <v>58.89708709716797</v>
      </c>
      <c r="D198" s="60">
        <v>61.903656005859375</v>
      </c>
      <c r="E198" s="60">
        <v>55.54630661010742</v>
      </c>
      <c r="F198" s="81">
        <v>58.251060485839844</v>
      </c>
      <c r="G198" s="82">
        <v>54.95785140991211</v>
      </c>
      <c r="H198" s="60">
        <v>58.56008529663086</v>
      </c>
      <c r="I198" s="60">
        <v>60.931339263916016</v>
      </c>
      <c r="J198" s="60">
        <v>55.38210678100586</v>
      </c>
      <c r="K198" s="81">
        <v>58.012916564941406</v>
      </c>
      <c r="L198" s="82">
        <v>60.05801010131836</v>
      </c>
      <c r="M198" s="60">
        <v>61.04607391357422</v>
      </c>
      <c r="N198" s="60">
        <v>61.688621520996094</v>
      </c>
      <c r="O198" s="60">
        <v>60.25469207763672</v>
      </c>
      <c r="P198" s="81">
        <v>60.84062957763672</v>
      </c>
      <c r="Q198" s="82">
        <v>61.336334228515625</v>
      </c>
      <c r="R198" s="60">
        <v>61.51677322387695</v>
      </c>
      <c r="S198" s="60">
        <v>61.686485290527344</v>
      </c>
      <c r="T198" s="60">
        <v>61.4386100769043</v>
      </c>
      <c r="U198" s="81">
        <v>61.466278076171875</v>
      </c>
      <c r="V198" s="82">
        <v>59.51343536376953</v>
      </c>
      <c r="W198" s="60">
        <v>59.99038314819336</v>
      </c>
      <c r="X198" s="60">
        <v>60.35725784301758</v>
      </c>
      <c r="Y198" s="60">
        <v>59.64306640625</v>
      </c>
      <c r="Z198" s="61">
        <v>59.900753021240234</v>
      </c>
    </row>
    <row r="199" spans="1:26" ht="12.75">
      <c r="A199" s="58">
        <v>46478</v>
      </c>
      <c r="B199" s="60">
        <v>51.265098571777344</v>
      </c>
      <c r="C199" s="60">
        <v>55.658843994140625</v>
      </c>
      <c r="D199" s="60">
        <v>59.17411804199219</v>
      </c>
      <c r="E199" s="60">
        <v>52.36334228515625</v>
      </c>
      <c r="F199" s="81">
        <v>55.05449676513672</v>
      </c>
      <c r="G199" s="82">
        <v>52.828739166259766</v>
      </c>
      <c r="H199" s="60">
        <v>56.75313186645508</v>
      </c>
      <c r="I199" s="60">
        <v>59.08768844604492</v>
      </c>
      <c r="J199" s="60">
        <v>53.07963180541992</v>
      </c>
      <c r="K199" s="81">
        <v>56.21598815917969</v>
      </c>
      <c r="L199" s="82">
        <v>58.89246368408203</v>
      </c>
      <c r="M199" s="60">
        <v>60.08818817138672</v>
      </c>
      <c r="N199" s="60">
        <v>60.708553314208984</v>
      </c>
      <c r="O199" s="60">
        <v>58.93191146850586</v>
      </c>
      <c r="P199" s="81">
        <v>59.896263122558594</v>
      </c>
      <c r="Q199" s="82">
        <v>59.98179244995117</v>
      </c>
      <c r="R199" s="60">
        <v>60.18108367919922</v>
      </c>
      <c r="S199" s="60">
        <v>60.29433822631836</v>
      </c>
      <c r="T199" s="60">
        <v>60.021392822265625</v>
      </c>
      <c r="U199" s="81">
        <v>60.13393020629883</v>
      </c>
      <c r="V199" s="82">
        <v>58.19088363647461</v>
      </c>
      <c r="W199" s="60">
        <v>58.890602111816406</v>
      </c>
      <c r="X199" s="60">
        <v>59.254547119140625</v>
      </c>
      <c r="Y199" s="60">
        <v>58.2273063659668</v>
      </c>
      <c r="Z199" s="61">
        <v>58.77042770385742</v>
      </c>
    </row>
    <row r="200" spans="1:26" ht="12.75">
      <c r="A200" s="58">
        <v>46508</v>
      </c>
      <c r="B200" s="60">
        <v>48.4724235534668</v>
      </c>
      <c r="C200" s="60">
        <v>56.05852127075195</v>
      </c>
      <c r="D200" s="60">
        <v>60.64567184448242</v>
      </c>
      <c r="E200" s="60">
        <v>49.721012115478516</v>
      </c>
      <c r="F200" s="81">
        <v>54.894737243652344</v>
      </c>
      <c r="G200" s="82">
        <v>51.044586181640625</v>
      </c>
      <c r="H200" s="60">
        <v>57.48637008666992</v>
      </c>
      <c r="I200" s="60">
        <v>60.89982223510742</v>
      </c>
      <c r="J200" s="60">
        <v>51.45450973510742</v>
      </c>
      <c r="K200" s="81">
        <v>56.52497482299805</v>
      </c>
      <c r="L200" s="82">
        <v>59.069644927978516</v>
      </c>
      <c r="M200" s="60">
        <v>60.04895782470703</v>
      </c>
      <c r="N200" s="60">
        <v>60.740821838378906</v>
      </c>
      <c r="O200" s="60">
        <v>59.39521789550781</v>
      </c>
      <c r="P200" s="81">
        <v>59.87922668457031</v>
      </c>
      <c r="Q200" s="82">
        <v>60.30945587158203</v>
      </c>
      <c r="R200" s="60">
        <v>61.15880584716797</v>
      </c>
      <c r="S200" s="60">
        <v>61.69443893432617</v>
      </c>
      <c r="T200" s="60">
        <v>60.552181243896484</v>
      </c>
      <c r="U200" s="81">
        <v>60.993064880371094</v>
      </c>
      <c r="V200" s="82">
        <v>58.1031494140625</v>
      </c>
      <c r="W200" s="60">
        <v>58.96010208129883</v>
      </c>
      <c r="X200" s="60">
        <v>59.560062408447266</v>
      </c>
      <c r="Y200" s="60">
        <v>58.40707015991211</v>
      </c>
      <c r="Z200" s="61">
        <v>58.79954147338867</v>
      </c>
    </row>
    <row r="201" spans="1:26" ht="12.75">
      <c r="A201" s="58">
        <v>46539</v>
      </c>
      <c r="B201" s="60">
        <v>51.52758026123047</v>
      </c>
      <c r="C201" s="60">
        <v>61.083919525146484</v>
      </c>
      <c r="D201" s="60">
        <v>66.59552764892578</v>
      </c>
      <c r="E201" s="60">
        <v>51.75994110107422</v>
      </c>
      <c r="F201" s="81">
        <v>59.988460540771484</v>
      </c>
      <c r="G201" s="82">
        <v>54.97625732421875</v>
      </c>
      <c r="H201" s="60">
        <v>65.9513931274414</v>
      </c>
      <c r="I201" s="60">
        <v>72.24018096923828</v>
      </c>
      <c r="J201" s="60">
        <v>55.47270965576172</v>
      </c>
      <c r="K201" s="81">
        <v>64.52220153808594</v>
      </c>
      <c r="L201" s="82">
        <v>59.69465255737305</v>
      </c>
      <c r="M201" s="60">
        <v>64.1623306274414</v>
      </c>
      <c r="N201" s="60">
        <v>66.36593627929688</v>
      </c>
      <c r="O201" s="60">
        <v>59.663822174072266</v>
      </c>
      <c r="P201" s="81">
        <v>63.526634216308594</v>
      </c>
      <c r="Q201" s="82">
        <v>60.212501525878906</v>
      </c>
      <c r="R201" s="60">
        <v>66.00420379638672</v>
      </c>
      <c r="S201" s="60">
        <v>68.88164520263672</v>
      </c>
      <c r="T201" s="60">
        <v>60.18107223510742</v>
      </c>
      <c r="U201" s="81">
        <v>65.1865005493164</v>
      </c>
      <c r="V201" s="82">
        <v>58.57880783081055</v>
      </c>
      <c r="W201" s="60">
        <v>62.94305419921875</v>
      </c>
      <c r="X201" s="60">
        <v>65.092041015625</v>
      </c>
      <c r="Y201" s="60">
        <v>58.544803619384766</v>
      </c>
      <c r="Z201" s="61">
        <v>62.322513580322266</v>
      </c>
    </row>
    <row r="202" spans="1:26" ht="12.75">
      <c r="A202" s="58">
        <v>46569</v>
      </c>
      <c r="B202" s="60">
        <v>52.69614028930664</v>
      </c>
      <c r="C202" s="60">
        <v>67.6103286743164</v>
      </c>
      <c r="D202" s="60">
        <v>76.21607208251953</v>
      </c>
      <c r="E202" s="60">
        <v>53.640193939208984</v>
      </c>
      <c r="F202" s="81">
        <v>65.7073974609375</v>
      </c>
      <c r="G202" s="82">
        <v>58.54087829589844</v>
      </c>
      <c r="H202" s="60">
        <v>81.29553985595703</v>
      </c>
      <c r="I202" s="60">
        <v>92.5750503540039</v>
      </c>
      <c r="J202" s="60">
        <v>58.4376106262207</v>
      </c>
      <c r="K202" s="81">
        <v>78.20321655273438</v>
      </c>
      <c r="L202" s="82">
        <v>60.71430969238281</v>
      </c>
      <c r="M202" s="60">
        <v>68.01437377929688</v>
      </c>
      <c r="N202" s="60">
        <v>71.66352844238281</v>
      </c>
      <c r="O202" s="60">
        <v>60.72048568725586</v>
      </c>
      <c r="P202" s="81">
        <v>67.01754760742188</v>
      </c>
      <c r="Q202" s="82">
        <v>61.63743209838867</v>
      </c>
      <c r="R202" s="60">
        <v>69.17479705810547</v>
      </c>
      <c r="S202" s="60">
        <v>72.94351959228516</v>
      </c>
      <c r="T202" s="60">
        <v>61.7191276550293</v>
      </c>
      <c r="U202" s="81">
        <v>68.10334014892578</v>
      </c>
      <c r="V202" s="82">
        <v>59.49729537963867</v>
      </c>
      <c r="W202" s="60">
        <v>66.68260955810547</v>
      </c>
      <c r="X202" s="60">
        <v>70.27513122558594</v>
      </c>
      <c r="Y202" s="60">
        <v>59.51299285888672</v>
      </c>
      <c r="Z202" s="61">
        <v>65.6964111328125</v>
      </c>
    </row>
    <row r="203" spans="1:26" ht="12.75">
      <c r="A203" s="58">
        <v>46600</v>
      </c>
      <c r="B203" s="60">
        <v>53.69185256958008</v>
      </c>
      <c r="C203" s="60">
        <v>65.51719665527344</v>
      </c>
      <c r="D203" s="60">
        <v>72.63795471191406</v>
      </c>
      <c r="E203" s="60">
        <v>55.264305114746094</v>
      </c>
      <c r="F203" s="81">
        <v>63.5786247253418</v>
      </c>
      <c r="G203" s="82">
        <v>64.99478149414062</v>
      </c>
      <c r="H203" s="60">
        <v>85.81775665283203</v>
      </c>
      <c r="I203" s="60">
        <v>96.36150360107422</v>
      </c>
      <c r="J203" s="60">
        <v>64.18925476074219</v>
      </c>
      <c r="K203" s="81">
        <v>83.21513366699219</v>
      </c>
      <c r="L203" s="82">
        <v>60.44209289550781</v>
      </c>
      <c r="M203" s="60">
        <v>68.29940795898438</v>
      </c>
      <c r="N203" s="60">
        <v>72.19852447509766</v>
      </c>
      <c r="O203" s="60">
        <v>60.40325164794922</v>
      </c>
      <c r="P203" s="81">
        <v>67.12825775146484</v>
      </c>
      <c r="Q203" s="82">
        <v>61.31803512573242</v>
      </c>
      <c r="R203" s="60">
        <v>69.55695343017578</v>
      </c>
      <c r="S203" s="60">
        <v>73.5718765258789</v>
      </c>
      <c r="T203" s="60">
        <v>61.09449005126953</v>
      </c>
      <c r="U203" s="81">
        <v>68.38655090332031</v>
      </c>
      <c r="V203" s="82">
        <v>59.19977569580078</v>
      </c>
      <c r="W203" s="60">
        <v>66.98343658447266</v>
      </c>
      <c r="X203" s="60">
        <v>70.85218811035156</v>
      </c>
      <c r="Y203" s="60">
        <v>59.175987243652344</v>
      </c>
      <c r="Z203" s="61">
        <v>65.81879425048828</v>
      </c>
    </row>
    <row r="204" spans="1:26" ht="12.75">
      <c r="A204" s="58">
        <v>46631</v>
      </c>
      <c r="B204" s="60">
        <v>49.488834381103516</v>
      </c>
      <c r="C204" s="60">
        <v>56.02726364135742</v>
      </c>
      <c r="D204" s="60">
        <v>60.23722457885742</v>
      </c>
      <c r="E204" s="60">
        <v>50.265220642089844</v>
      </c>
      <c r="F204" s="81">
        <v>55.13166809082031</v>
      </c>
      <c r="G204" s="82">
        <v>55.34449005126953</v>
      </c>
      <c r="H204" s="60">
        <v>60.908409118652344</v>
      </c>
      <c r="I204" s="60">
        <v>65.19628143310547</v>
      </c>
      <c r="J204" s="60">
        <v>57.3980827331543</v>
      </c>
      <c r="K204" s="81">
        <v>59.6539192199707</v>
      </c>
      <c r="L204" s="82">
        <v>60.82099151611328</v>
      </c>
      <c r="M204" s="60">
        <v>68.95313262939453</v>
      </c>
      <c r="N204" s="60">
        <v>73.0167007446289</v>
      </c>
      <c r="O204" s="60">
        <v>60.766239166259766</v>
      </c>
      <c r="P204" s="81">
        <v>67.82516479492188</v>
      </c>
      <c r="Q204" s="82">
        <v>60.87660598754883</v>
      </c>
      <c r="R204" s="60">
        <v>69.30033111572266</v>
      </c>
      <c r="S204" s="60">
        <v>73.54544067382812</v>
      </c>
      <c r="T204" s="60">
        <v>60.78424072265625</v>
      </c>
      <c r="U204" s="81">
        <v>68.17532348632812</v>
      </c>
      <c r="V204" s="82">
        <v>59.12696838378906</v>
      </c>
      <c r="W204" s="60">
        <v>66.85431671142578</v>
      </c>
      <c r="X204" s="60">
        <v>70.6637954711914</v>
      </c>
      <c r="Y204" s="60">
        <v>59.04075622558594</v>
      </c>
      <c r="Z204" s="61">
        <v>65.77486419677734</v>
      </c>
    </row>
    <row r="205" spans="1:26" ht="12.75">
      <c r="A205" s="58">
        <v>46661</v>
      </c>
      <c r="B205" s="60">
        <v>50.52743911743164</v>
      </c>
      <c r="C205" s="60">
        <v>56.52192306518555</v>
      </c>
      <c r="D205" s="60">
        <v>60.99040985107422</v>
      </c>
      <c r="E205" s="60">
        <v>51.87510299682617</v>
      </c>
      <c r="F205" s="81">
        <v>55.978126525878906</v>
      </c>
      <c r="G205" s="82">
        <v>51.64341735839844</v>
      </c>
      <c r="H205" s="60">
        <v>58.65652847290039</v>
      </c>
      <c r="I205" s="60">
        <v>62.31222915649414</v>
      </c>
      <c r="J205" s="60">
        <v>51.58032989501953</v>
      </c>
      <c r="K205" s="81">
        <v>57.90423583984375</v>
      </c>
      <c r="L205" s="82">
        <v>59.64589309692383</v>
      </c>
      <c r="M205" s="60">
        <v>61.73893356323242</v>
      </c>
      <c r="N205" s="60">
        <v>62.882080078125</v>
      </c>
      <c r="O205" s="60">
        <v>59.722503662109375</v>
      </c>
      <c r="P205" s="81">
        <v>61.498172760009766</v>
      </c>
      <c r="Q205" s="82">
        <v>59.88113784790039</v>
      </c>
      <c r="R205" s="60">
        <v>61.874725341796875</v>
      </c>
      <c r="S205" s="60">
        <v>62.929954528808594</v>
      </c>
      <c r="T205" s="60">
        <v>59.9683837890625</v>
      </c>
      <c r="U205" s="81">
        <v>61.61880111694336</v>
      </c>
      <c r="V205" s="82">
        <v>58.3871955871582</v>
      </c>
      <c r="W205" s="60">
        <v>60.46662902832031</v>
      </c>
      <c r="X205" s="60">
        <v>61.56138229370117</v>
      </c>
      <c r="Y205" s="60">
        <v>58.430145263671875</v>
      </c>
      <c r="Z205" s="61">
        <v>60.219730377197266</v>
      </c>
    </row>
    <row r="206" spans="1:26" ht="12.75">
      <c r="A206" s="58">
        <v>46692</v>
      </c>
      <c r="B206" s="60">
        <v>53.94115447998047</v>
      </c>
      <c r="C206" s="60">
        <v>58.67814254760742</v>
      </c>
      <c r="D206" s="60">
        <v>62.350364685058594</v>
      </c>
      <c r="E206" s="60">
        <v>55.234188079833984</v>
      </c>
      <c r="F206" s="81">
        <v>57.84524154663086</v>
      </c>
      <c r="G206" s="82">
        <v>55.547245025634766</v>
      </c>
      <c r="H206" s="60">
        <v>60.229339599609375</v>
      </c>
      <c r="I206" s="60">
        <v>62.75225067138672</v>
      </c>
      <c r="J206" s="60">
        <v>55.70975112915039</v>
      </c>
      <c r="K206" s="81">
        <v>59.45948791503906</v>
      </c>
      <c r="L206" s="82">
        <v>59.342403411865234</v>
      </c>
      <c r="M206" s="60">
        <v>60.87046432495117</v>
      </c>
      <c r="N206" s="60">
        <v>62.022300720214844</v>
      </c>
      <c r="O206" s="60">
        <v>59.80651092529297</v>
      </c>
      <c r="P206" s="81">
        <v>60.555362701416016</v>
      </c>
      <c r="Q206" s="82">
        <v>60.59417724609375</v>
      </c>
      <c r="R206" s="60">
        <v>61.43947219848633</v>
      </c>
      <c r="S206" s="60">
        <v>62.31318283081055</v>
      </c>
      <c r="T206" s="60">
        <v>61.03587341308594</v>
      </c>
      <c r="U206" s="81">
        <v>61.285823822021484</v>
      </c>
      <c r="V206" s="82">
        <v>58.575477600097656</v>
      </c>
      <c r="W206" s="60">
        <v>59.76772689819336</v>
      </c>
      <c r="X206" s="60">
        <v>60.748046875</v>
      </c>
      <c r="Y206" s="60">
        <v>59.037132263183594</v>
      </c>
      <c r="Z206" s="61">
        <v>59.507564544677734</v>
      </c>
    </row>
    <row r="207" spans="1:26" ht="12.75">
      <c r="A207" s="58">
        <v>46722</v>
      </c>
      <c r="B207" s="60">
        <v>56.69499588012695</v>
      </c>
      <c r="C207" s="60">
        <v>62.55244445800781</v>
      </c>
      <c r="D207" s="60">
        <v>66.2444839477539</v>
      </c>
      <c r="E207" s="60">
        <v>57.108131408691406</v>
      </c>
      <c r="F207" s="81">
        <v>61.829345703125</v>
      </c>
      <c r="G207" s="82">
        <v>59.20701599121094</v>
      </c>
      <c r="H207" s="60">
        <v>63.024864196777344</v>
      </c>
      <c r="I207" s="60">
        <v>65.01436614990234</v>
      </c>
      <c r="J207" s="60">
        <v>59.20122146606445</v>
      </c>
      <c r="K207" s="81">
        <v>62.49998092651367</v>
      </c>
      <c r="L207" s="82">
        <v>61.57103729248047</v>
      </c>
      <c r="M207" s="60">
        <v>63.24198532104492</v>
      </c>
      <c r="N207" s="60">
        <v>63.85147476196289</v>
      </c>
      <c r="O207" s="60">
        <v>61.33174133300781</v>
      </c>
      <c r="P207" s="81">
        <v>63.02143859863281</v>
      </c>
      <c r="Q207" s="82">
        <v>62.38220977783203</v>
      </c>
      <c r="R207" s="60">
        <v>63.490753173828125</v>
      </c>
      <c r="S207" s="60">
        <v>64.0119400024414</v>
      </c>
      <c r="T207" s="60">
        <v>62.30437469482422</v>
      </c>
      <c r="U207" s="81">
        <v>63.356903076171875</v>
      </c>
      <c r="V207" s="82">
        <v>60.333438873291016</v>
      </c>
      <c r="W207" s="60">
        <v>61.916988372802734</v>
      </c>
      <c r="X207" s="60">
        <v>62.55118942260742</v>
      </c>
      <c r="Y207" s="60">
        <v>60.18149948120117</v>
      </c>
      <c r="Z207" s="61">
        <v>61.69035720825195</v>
      </c>
    </row>
    <row r="208" spans="1:26" ht="12.75">
      <c r="A208" s="83">
        <v>46753</v>
      </c>
      <c r="B208" s="41">
        <v>59.05194854736328</v>
      </c>
      <c r="C208" s="41">
        <v>64.66743469238281</v>
      </c>
      <c r="D208" s="41">
        <v>68.0828628540039</v>
      </c>
      <c r="E208" s="41">
        <v>60.003143310546875</v>
      </c>
      <c r="F208" s="84">
        <v>63.80479431152344</v>
      </c>
      <c r="G208" s="85">
        <v>61.05900955200195</v>
      </c>
      <c r="H208" s="41">
        <v>65.5637435913086</v>
      </c>
      <c r="I208" s="41">
        <v>67.51952362060547</v>
      </c>
      <c r="J208" s="41">
        <v>60.90566635131836</v>
      </c>
      <c r="K208" s="84">
        <v>64.8489990234375</v>
      </c>
      <c r="L208" s="85">
        <v>63.64398193359375</v>
      </c>
      <c r="M208" s="41">
        <v>64.13624572753906</v>
      </c>
      <c r="N208" s="41">
        <v>64.46355438232422</v>
      </c>
      <c r="O208" s="41">
        <v>63.71341323852539</v>
      </c>
      <c r="P208" s="84">
        <v>64.08321380615234</v>
      </c>
      <c r="Q208" s="85">
        <v>64.71202850341797</v>
      </c>
      <c r="R208" s="41">
        <v>64.79145050048828</v>
      </c>
      <c r="S208" s="41">
        <v>64.80738067626953</v>
      </c>
      <c r="T208" s="41">
        <v>64.68540954589844</v>
      </c>
      <c r="U208" s="84">
        <v>64.77935028076172</v>
      </c>
      <c r="V208" s="85">
        <v>62.76936340332031</v>
      </c>
      <c r="W208" s="41">
        <v>63.03596115112305</v>
      </c>
      <c r="X208" s="41">
        <v>63.172157287597656</v>
      </c>
      <c r="Y208" s="41">
        <v>62.765132904052734</v>
      </c>
      <c r="Z208" s="86">
        <v>63.00316619873047</v>
      </c>
    </row>
    <row r="209" spans="1:26" ht="12.75">
      <c r="A209" s="83">
        <v>46784</v>
      </c>
      <c r="B209" s="41">
        <v>58.17732238769531</v>
      </c>
      <c r="C209" s="41">
        <v>62.596885681152344</v>
      </c>
      <c r="D209" s="41">
        <v>65.98187255859375</v>
      </c>
      <c r="E209" s="41">
        <v>59.25510787963867</v>
      </c>
      <c r="F209" s="84">
        <v>61.982696533203125</v>
      </c>
      <c r="G209" s="85">
        <v>60.3719482421875</v>
      </c>
      <c r="H209" s="41">
        <v>63.3343620300293</v>
      </c>
      <c r="I209" s="41">
        <v>65.6200942993164</v>
      </c>
      <c r="J209" s="41">
        <v>60.89149856567383</v>
      </c>
      <c r="K209" s="84">
        <v>63.055442810058594</v>
      </c>
      <c r="L209" s="85">
        <v>63.43634033203125</v>
      </c>
      <c r="M209" s="41">
        <v>64.0335922241211</v>
      </c>
      <c r="N209" s="41">
        <v>64.18498229980469</v>
      </c>
      <c r="O209" s="41">
        <v>63.216941833496094</v>
      </c>
      <c r="P209" s="84">
        <v>63.99734115600586</v>
      </c>
      <c r="Q209" s="85">
        <v>64.67205047607422</v>
      </c>
      <c r="R209" s="41">
        <v>64.93932342529297</v>
      </c>
      <c r="S209" s="41">
        <v>64.95066833496094</v>
      </c>
      <c r="T209" s="41">
        <v>64.54829406738281</v>
      </c>
      <c r="U209" s="84">
        <v>64.90640258789062</v>
      </c>
      <c r="V209" s="85">
        <v>62.69856262207031</v>
      </c>
      <c r="W209" s="41">
        <v>63.13764190673828</v>
      </c>
      <c r="X209" s="41">
        <v>63.22898864746094</v>
      </c>
      <c r="Y209" s="41">
        <v>62.53544616699219</v>
      </c>
      <c r="Z209" s="86">
        <v>63.10070037841797</v>
      </c>
    </row>
    <row r="210" spans="1:26" ht="12.75">
      <c r="A210" s="83">
        <v>46813</v>
      </c>
      <c r="B210" s="41">
        <v>56.195186614990234</v>
      </c>
      <c r="C210" s="41">
        <v>60.63771438598633</v>
      </c>
      <c r="D210" s="41">
        <v>63.7877082824707</v>
      </c>
      <c r="E210" s="41">
        <v>56.82461929321289</v>
      </c>
      <c r="F210" s="84">
        <v>60.077613830566406</v>
      </c>
      <c r="G210" s="85">
        <v>56.4481201171875</v>
      </c>
      <c r="H210" s="41">
        <v>60.046390533447266</v>
      </c>
      <c r="I210" s="41">
        <v>62.33831787109375</v>
      </c>
      <c r="J210" s="41">
        <v>56.73394775390625</v>
      </c>
      <c r="K210" s="84">
        <v>59.594451904296875</v>
      </c>
      <c r="L210" s="85">
        <v>61.307037353515625</v>
      </c>
      <c r="M210" s="41">
        <v>62.20206069946289</v>
      </c>
      <c r="N210" s="41">
        <v>62.8974723815918</v>
      </c>
      <c r="O210" s="41">
        <v>61.558353424072266</v>
      </c>
      <c r="P210" s="84">
        <v>62.041015625</v>
      </c>
      <c r="Q210" s="85">
        <v>63.02275085449219</v>
      </c>
      <c r="R210" s="41">
        <v>63.30921936035156</v>
      </c>
      <c r="S210" s="41">
        <v>63.61516571044922</v>
      </c>
      <c r="T210" s="41">
        <v>63.21087646484375</v>
      </c>
      <c r="U210" s="84">
        <v>63.23341369628906</v>
      </c>
      <c r="V210" s="85">
        <v>60.89448547363281</v>
      </c>
      <c r="W210" s="41">
        <v>61.4389762878418</v>
      </c>
      <c r="X210" s="41">
        <v>61.93586349487305</v>
      </c>
      <c r="Y210" s="41">
        <v>61.1397590637207</v>
      </c>
      <c r="Z210" s="86">
        <v>61.321502685546875</v>
      </c>
    </row>
    <row r="211" spans="1:26" ht="12.75">
      <c r="A211" s="83">
        <v>46844</v>
      </c>
      <c r="B211" s="41">
        <v>51.91271209716797</v>
      </c>
      <c r="C211" s="41">
        <v>57.19083786010742</v>
      </c>
      <c r="D211" s="41">
        <v>60.72456359863281</v>
      </c>
      <c r="E211" s="41">
        <v>53.25400161743164</v>
      </c>
      <c r="F211" s="84">
        <v>56.46495819091797</v>
      </c>
      <c r="G211" s="85">
        <v>53.8870735168457</v>
      </c>
      <c r="H211" s="41">
        <v>58.32758712768555</v>
      </c>
      <c r="I211" s="41">
        <v>60.81705856323242</v>
      </c>
      <c r="J211" s="41">
        <v>54.23933792114258</v>
      </c>
      <c r="K211" s="84">
        <v>57.79776382446289</v>
      </c>
      <c r="L211" s="85">
        <v>59.84928512573242</v>
      </c>
      <c r="M211" s="41">
        <v>61.23785400390625</v>
      </c>
      <c r="N211" s="41">
        <v>61.98531723022461</v>
      </c>
      <c r="O211" s="41">
        <v>60.037384033203125</v>
      </c>
      <c r="P211" s="84">
        <v>61.01725769042969</v>
      </c>
      <c r="Q211" s="85">
        <v>61.21751022338867</v>
      </c>
      <c r="R211" s="41">
        <v>61.53125</v>
      </c>
      <c r="S211" s="41">
        <v>61.73908996582031</v>
      </c>
      <c r="T211" s="41">
        <v>61.37549591064453</v>
      </c>
      <c r="U211" s="84">
        <v>61.449974060058594</v>
      </c>
      <c r="V211" s="85">
        <v>59.3143310546875</v>
      </c>
      <c r="W211" s="41">
        <v>60.09397888183594</v>
      </c>
      <c r="X211" s="41">
        <v>60.53477096557617</v>
      </c>
      <c r="Y211" s="41">
        <v>59.476078033447266</v>
      </c>
      <c r="Z211" s="86">
        <v>59.95612335205078</v>
      </c>
    </row>
    <row r="212" spans="1:26" ht="12.75">
      <c r="A212" s="83">
        <v>46874</v>
      </c>
      <c r="B212" s="41">
        <v>49.52717208862305</v>
      </c>
      <c r="C212" s="41">
        <v>55.6409797668457</v>
      </c>
      <c r="D212" s="41">
        <v>60.5101318359375</v>
      </c>
      <c r="E212" s="41">
        <v>51.29885482788086</v>
      </c>
      <c r="F212" s="84">
        <v>54.514793395996094</v>
      </c>
      <c r="G212" s="85">
        <v>52.70716857910156</v>
      </c>
      <c r="H212" s="41">
        <v>58.946014404296875</v>
      </c>
      <c r="I212" s="41">
        <v>62.41518783569336</v>
      </c>
      <c r="J212" s="41">
        <v>53.26088333129883</v>
      </c>
      <c r="K212" s="84">
        <v>57.75840377807617</v>
      </c>
      <c r="L212" s="85">
        <v>60.21057891845703</v>
      </c>
      <c r="M212" s="41">
        <v>61.36748504638672</v>
      </c>
      <c r="N212" s="41">
        <v>62.08184814453125</v>
      </c>
      <c r="O212" s="41">
        <v>60.4366569519043</v>
      </c>
      <c r="P212" s="84">
        <v>61.10847473144531</v>
      </c>
      <c r="Q212" s="85">
        <v>61.353755950927734</v>
      </c>
      <c r="R212" s="41">
        <v>62.8011474609375</v>
      </c>
      <c r="S212" s="41">
        <v>63.61091995239258</v>
      </c>
      <c r="T212" s="41">
        <v>61.55913543701172</v>
      </c>
      <c r="U212" s="84">
        <v>62.47954559326172</v>
      </c>
      <c r="V212" s="85">
        <v>59.245147705078125</v>
      </c>
      <c r="W212" s="41">
        <v>60.194759368896484</v>
      </c>
      <c r="X212" s="41">
        <v>60.768218994140625</v>
      </c>
      <c r="Y212" s="41">
        <v>59.460357666015625</v>
      </c>
      <c r="Z212" s="86">
        <v>59.95615768432617</v>
      </c>
    </row>
    <row r="213" spans="1:26" ht="12.75">
      <c r="A213" s="83">
        <v>46905</v>
      </c>
      <c r="B213" s="41">
        <v>53.85964584350586</v>
      </c>
      <c r="C213" s="41">
        <v>63.72639465332031</v>
      </c>
      <c r="D213" s="41">
        <v>69.6789321899414</v>
      </c>
      <c r="E213" s="41">
        <v>54.477638244628906</v>
      </c>
      <c r="F213" s="84">
        <v>62.43094253540039</v>
      </c>
      <c r="G213" s="85">
        <v>56.79413986206055</v>
      </c>
      <c r="H213" s="41">
        <v>68.2208480834961</v>
      </c>
      <c r="I213" s="41">
        <v>74.78480529785156</v>
      </c>
      <c r="J213" s="41">
        <v>56.65957260131836</v>
      </c>
      <c r="K213" s="84">
        <v>67.0680923461914</v>
      </c>
      <c r="L213" s="85">
        <v>60.89476776123047</v>
      </c>
      <c r="M213" s="41">
        <v>64.99180603027344</v>
      </c>
      <c r="N213" s="41">
        <v>67.0123062133789</v>
      </c>
      <c r="O213" s="41">
        <v>60.859413146972656</v>
      </c>
      <c r="P213" s="84">
        <v>64.38178253173828</v>
      </c>
      <c r="Q213" s="85">
        <v>61.50221252441406</v>
      </c>
      <c r="R213" s="41">
        <v>67.01203918457031</v>
      </c>
      <c r="S213" s="41">
        <v>69.76641845703125</v>
      </c>
      <c r="T213" s="41">
        <v>61.401268005371094</v>
      </c>
      <c r="U213" s="84">
        <v>66.24625396728516</v>
      </c>
      <c r="V213" s="85">
        <v>59.6923713684082</v>
      </c>
      <c r="W213" s="41">
        <v>63.68733215332031</v>
      </c>
      <c r="X213" s="41">
        <v>65.64884185791016</v>
      </c>
      <c r="Y213" s="41">
        <v>59.63120651245117</v>
      </c>
      <c r="Z213" s="86">
        <v>63.1043815612793</v>
      </c>
    </row>
    <row r="214" spans="1:26" ht="12.75">
      <c r="A214" s="83">
        <v>46935</v>
      </c>
      <c r="B214" s="41">
        <v>55.617149353027344</v>
      </c>
      <c r="C214" s="41">
        <v>72.56383514404297</v>
      </c>
      <c r="D214" s="41">
        <v>81.06669616699219</v>
      </c>
      <c r="E214" s="41">
        <v>55.95977020263672</v>
      </c>
      <c r="F214" s="84">
        <v>70.10415649414062</v>
      </c>
      <c r="G214" s="85">
        <v>63.85097122192383</v>
      </c>
      <c r="H214" s="41">
        <v>85.20582580566406</v>
      </c>
      <c r="I214" s="41">
        <v>95.27806091308594</v>
      </c>
      <c r="J214" s="41">
        <v>63.41184997558594</v>
      </c>
      <c r="K214" s="84">
        <v>82.14385223388672</v>
      </c>
      <c r="L214" s="85">
        <v>61.87329864501953</v>
      </c>
      <c r="M214" s="41">
        <v>68.54457092285156</v>
      </c>
      <c r="N214" s="41">
        <v>71.89478302001953</v>
      </c>
      <c r="O214" s="41">
        <v>61.952606201171875</v>
      </c>
      <c r="P214" s="84">
        <v>67.60397338867188</v>
      </c>
      <c r="Q214" s="85">
        <v>62.563716888427734</v>
      </c>
      <c r="R214" s="41">
        <v>69.57723236083984</v>
      </c>
      <c r="S214" s="41">
        <v>73.05119323730469</v>
      </c>
      <c r="T214" s="41">
        <v>62.74445724487305</v>
      </c>
      <c r="U214" s="84">
        <v>68.51515197753906</v>
      </c>
      <c r="V214" s="85">
        <v>60.59699249267578</v>
      </c>
      <c r="W214" s="41">
        <v>67.1998291015625</v>
      </c>
      <c r="X214" s="41">
        <v>70.50299835205078</v>
      </c>
      <c r="Y214" s="41">
        <v>60.67292022705078</v>
      </c>
      <c r="Z214" s="86">
        <v>66.26277923583984</v>
      </c>
    </row>
    <row r="215" spans="1:26" ht="12.75">
      <c r="A215" s="83">
        <v>46966</v>
      </c>
      <c r="B215" s="41">
        <v>54.52738952636719</v>
      </c>
      <c r="C215" s="41">
        <v>66.47593688964844</v>
      </c>
      <c r="D215" s="41">
        <v>73.76567077636719</v>
      </c>
      <c r="E215" s="41">
        <v>55.983089447021484</v>
      </c>
      <c r="F215" s="84">
        <v>64.53289794921875</v>
      </c>
      <c r="G215" s="85">
        <v>65.34722900390625</v>
      </c>
      <c r="H215" s="41">
        <v>88.1137924194336</v>
      </c>
      <c r="I215" s="41">
        <v>101.58619689941406</v>
      </c>
      <c r="J215" s="41">
        <v>65.89703369140625</v>
      </c>
      <c r="K215" s="84">
        <v>85.68212890625</v>
      </c>
      <c r="L215" s="85">
        <v>61.62733840942383</v>
      </c>
      <c r="M215" s="41">
        <v>70.35651397705078</v>
      </c>
      <c r="N215" s="41">
        <v>74.68903350830078</v>
      </c>
      <c r="O215" s="41">
        <v>61.59033966064453</v>
      </c>
      <c r="P215" s="84">
        <v>69.11626434326172</v>
      </c>
      <c r="Q215" s="85">
        <v>62.3506965637207</v>
      </c>
      <c r="R215" s="41">
        <v>71.62561798095703</v>
      </c>
      <c r="S215" s="41">
        <v>76.14370727539062</v>
      </c>
      <c r="T215" s="41">
        <v>62.114356994628906</v>
      </c>
      <c r="U215" s="84">
        <v>70.39279174804688</v>
      </c>
      <c r="V215" s="85">
        <v>60.34724426269531</v>
      </c>
      <c r="W215" s="41">
        <v>69.09386444091797</v>
      </c>
      <c r="X215" s="41">
        <v>73.42005157470703</v>
      </c>
      <c r="Y215" s="41">
        <v>60.299888610839844</v>
      </c>
      <c r="Z215" s="86">
        <v>67.84955596923828</v>
      </c>
    </row>
    <row r="216" spans="1:26" ht="12.75">
      <c r="A216" s="83">
        <v>46997</v>
      </c>
      <c r="B216" s="41">
        <v>53.67407989501953</v>
      </c>
      <c r="C216" s="41">
        <v>58.640621185302734</v>
      </c>
      <c r="D216" s="41">
        <v>62.89619445800781</v>
      </c>
      <c r="E216" s="41">
        <v>54.42821502685547</v>
      </c>
      <c r="F216" s="84">
        <v>58.58180236816406</v>
      </c>
      <c r="G216" s="85">
        <v>57.189796447753906</v>
      </c>
      <c r="H216" s="41">
        <v>61.12675857543945</v>
      </c>
      <c r="I216" s="41">
        <v>64.94831848144531</v>
      </c>
      <c r="J216" s="41">
        <v>58.10165786743164</v>
      </c>
      <c r="K216" s="84">
        <v>61.16994857788086</v>
      </c>
      <c r="L216" s="85">
        <v>60.84348678588867</v>
      </c>
      <c r="M216" s="41">
        <v>67.30451202392578</v>
      </c>
      <c r="N216" s="41">
        <v>70.54182434082031</v>
      </c>
      <c r="O216" s="41">
        <v>60.754817962646484</v>
      </c>
      <c r="P216" s="84">
        <v>66.47725677490234</v>
      </c>
      <c r="Q216" s="85">
        <v>61.32035827636719</v>
      </c>
      <c r="R216" s="41">
        <v>68.42256927490234</v>
      </c>
      <c r="S216" s="41">
        <v>72.073486328125</v>
      </c>
      <c r="T216" s="41">
        <v>61.31174087524414</v>
      </c>
      <c r="U216" s="84">
        <v>67.5187759399414</v>
      </c>
      <c r="V216" s="85">
        <v>59.65257263183594</v>
      </c>
      <c r="W216" s="41">
        <v>65.8117904663086</v>
      </c>
      <c r="X216" s="41">
        <v>68.89542388916016</v>
      </c>
      <c r="Y216" s="41">
        <v>59.58601760864258</v>
      </c>
      <c r="Z216" s="86">
        <v>65.01212310791016</v>
      </c>
    </row>
    <row r="217" spans="1:26" ht="12.75">
      <c r="A217" s="83">
        <v>47027</v>
      </c>
      <c r="B217" s="41">
        <v>52.248592376708984</v>
      </c>
      <c r="C217" s="41">
        <v>57.71272659301758</v>
      </c>
      <c r="D217" s="41">
        <v>61.83828353881836</v>
      </c>
      <c r="E217" s="41">
        <v>53.48563766479492</v>
      </c>
      <c r="F217" s="84">
        <v>57.0131721496582</v>
      </c>
      <c r="G217" s="85">
        <v>53.10346221923828</v>
      </c>
      <c r="H217" s="41">
        <v>60.30717468261719</v>
      </c>
      <c r="I217" s="41">
        <v>64.05375671386719</v>
      </c>
      <c r="J217" s="41">
        <v>53.11189651489258</v>
      </c>
      <c r="K217" s="84">
        <v>59.306922912597656</v>
      </c>
      <c r="L217" s="85">
        <v>60.31663513183594</v>
      </c>
      <c r="M217" s="41">
        <v>61.46612548828125</v>
      </c>
      <c r="N217" s="41">
        <v>62.20469665527344</v>
      </c>
      <c r="O217" s="41">
        <v>60.52218246459961</v>
      </c>
      <c r="P217" s="84">
        <v>61.275360107421875</v>
      </c>
      <c r="Q217" s="85">
        <v>61.298851013183594</v>
      </c>
      <c r="R217" s="41">
        <v>61.944725036621094</v>
      </c>
      <c r="S217" s="41">
        <v>62.3209114074707</v>
      </c>
      <c r="T217" s="41">
        <v>61.41383361816406</v>
      </c>
      <c r="U217" s="84">
        <v>61.81581497192383</v>
      </c>
      <c r="V217" s="85">
        <v>59.50555419921875</v>
      </c>
      <c r="W217" s="41">
        <v>60.342403411865234</v>
      </c>
      <c r="X217" s="41">
        <v>60.829505920410156</v>
      </c>
      <c r="Y217" s="41">
        <v>59.63862609863281</v>
      </c>
      <c r="Z217" s="86">
        <v>60.183841705322266</v>
      </c>
    </row>
    <row r="218" spans="1:26" ht="12.75">
      <c r="A218" s="83">
        <v>47058</v>
      </c>
      <c r="B218" s="41">
        <v>55.43235397338867</v>
      </c>
      <c r="C218" s="41">
        <v>60.20661544799805</v>
      </c>
      <c r="D218" s="41">
        <v>63.81088638305664</v>
      </c>
      <c r="E218" s="41">
        <v>56.583229064941406</v>
      </c>
      <c r="F218" s="84">
        <v>59.4802360534668</v>
      </c>
      <c r="G218" s="85">
        <v>57.3983154296875</v>
      </c>
      <c r="H218" s="41">
        <v>61.894874572753906</v>
      </c>
      <c r="I218" s="41">
        <v>64.36201477050781</v>
      </c>
      <c r="J218" s="41">
        <v>57.686424255371094</v>
      </c>
      <c r="K218" s="84">
        <v>61.19236373901367</v>
      </c>
      <c r="L218" s="85">
        <v>60.171539306640625</v>
      </c>
      <c r="M218" s="41">
        <v>61.89253616333008</v>
      </c>
      <c r="N218" s="41">
        <v>63.093170166015625</v>
      </c>
      <c r="O218" s="41">
        <v>60.55900955200195</v>
      </c>
      <c r="P218" s="84">
        <v>61.59195327758789</v>
      </c>
      <c r="Q218" s="85">
        <v>61.20356750488281</v>
      </c>
      <c r="R218" s="41">
        <v>62.1199951171875</v>
      </c>
      <c r="S218" s="41">
        <v>62.92160415649414</v>
      </c>
      <c r="T218" s="41">
        <v>61.560176849365234</v>
      </c>
      <c r="U218" s="84">
        <v>61.9560546875</v>
      </c>
      <c r="V218" s="85">
        <v>59.3243408203125</v>
      </c>
      <c r="W218" s="41">
        <v>60.64604187011719</v>
      </c>
      <c r="X218" s="41">
        <v>61.64469528198242</v>
      </c>
      <c r="Y218" s="41">
        <v>59.700355529785156</v>
      </c>
      <c r="Z218" s="86">
        <v>60.408531188964844</v>
      </c>
    </row>
    <row r="219" spans="1:26" ht="12.75">
      <c r="A219" s="83">
        <v>47088</v>
      </c>
      <c r="B219" s="41">
        <v>58.0583381652832</v>
      </c>
      <c r="C219" s="41">
        <v>63.529991149902344</v>
      </c>
      <c r="D219" s="41">
        <v>66.9396743774414</v>
      </c>
      <c r="E219" s="41">
        <v>58.588531494140625</v>
      </c>
      <c r="F219" s="84">
        <v>62.985225677490234</v>
      </c>
      <c r="G219" s="85">
        <v>60.801422119140625</v>
      </c>
      <c r="H219" s="41">
        <v>64.38689422607422</v>
      </c>
      <c r="I219" s="41">
        <v>66.22745513916016</v>
      </c>
      <c r="J219" s="41">
        <v>60.798728942871094</v>
      </c>
      <c r="K219" s="84">
        <v>63.97122573852539</v>
      </c>
      <c r="L219" s="85">
        <v>62.86777877807617</v>
      </c>
      <c r="M219" s="41">
        <v>64.30731201171875</v>
      </c>
      <c r="N219" s="41">
        <v>64.88235473632812</v>
      </c>
      <c r="O219" s="41">
        <v>62.703739166259766</v>
      </c>
      <c r="P219" s="84">
        <v>64.12439727783203</v>
      </c>
      <c r="Q219" s="85">
        <v>63.516746520996094</v>
      </c>
      <c r="R219" s="41">
        <v>64.575439453125</v>
      </c>
      <c r="S219" s="41">
        <v>65.11412811279297</v>
      </c>
      <c r="T219" s="41">
        <v>63.51118469238281</v>
      </c>
      <c r="U219" s="84">
        <v>64.4522476196289</v>
      </c>
      <c r="V219" s="85">
        <v>61.62663650512695</v>
      </c>
      <c r="W219" s="41">
        <v>62.9188117980957</v>
      </c>
      <c r="X219" s="41">
        <v>63.48590850830078</v>
      </c>
      <c r="Y219" s="41">
        <v>61.51518249511719</v>
      </c>
      <c r="Z219" s="86">
        <v>62.766849517822266</v>
      </c>
    </row>
    <row r="220" spans="1:26" ht="12.75">
      <c r="A220" s="58">
        <v>47119</v>
      </c>
      <c r="B220" s="60">
        <v>60.256961822509766</v>
      </c>
      <c r="C220" s="60">
        <v>65.61560821533203</v>
      </c>
      <c r="D220" s="60">
        <v>68.90695190429688</v>
      </c>
      <c r="E220" s="60">
        <v>60.993247985839844</v>
      </c>
      <c r="F220" s="81">
        <v>64.6034927368164</v>
      </c>
      <c r="G220" s="82">
        <v>62.2789306640625</v>
      </c>
      <c r="H220" s="60">
        <v>66.23258209228516</v>
      </c>
      <c r="I220" s="60">
        <v>67.99090576171875</v>
      </c>
      <c r="J220" s="60">
        <v>62.1846809387207</v>
      </c>
      <c r="K220" s="81">
        <v>65.5176010131836</v>
      </c>
      <c r="L220" s="82">
        <v>65.12135314941406</v>
      </c>
      <c r="M220" s="60">
        <v>65.59837341308594</v>
      </c>
      <c r="N220" s="60">
        <v>65.90967559814453</v>
      </c>
      <c r="O220" s="60">
        <v>65.22667694091797</v>
      </c>
      <c r="P220" s="81">
        <v>65.49321746826172</v>
      </c>
      <c r="Q220" s="82">
        <v>65.91612243652344</v>
      </c>
      <c r="R220" s="60">
        <v>66.01211547851562</v>
      </c>
      <c r="S220" s="60">
        <v>66.02812194824219</v>
      </c>
      <c r="T220" s="60">
        <v>65.93682098388672</v>
      </c>
      <c r="U220" s="81">
        <v>65.9653091430664</v>
      </c>
      <c r="V220" s="82">
        <v>64.08390045166016</v>
      </c>
      <c r="W220" s="60">
        <v>64.36670684814453</v>
      </c>
      <c r="X220" s="60">
        <v>64.50313568115234</v>
      </c>
      <c r="Y220" s="60">
        <v>64.14593505859375</v>
      </c>
      <c r="Z220" s="61">
        <v>64.27783966064453</v>
      </c>
    </row>
    <row r="221" spans="1:26" ht="12.75">
      <c r="A221" s="58">
        <v>47150</v>
      </c>
      <c r="B221" s="60">
        <v>60.482635498046875</v>
      </c>
      <c r="C221" s="60">
        <v>64.69986724853516</v>
      </c>
      <c r="D221" s="60">
        <v>67.87301635742188</v>
      </c>
      <c r="E221" s="60">
        <v>61.53053283691406</v>
      </c>
      <c r="F221" s="81">
        <v>64.1069107055664</v>
      </c>
      <c r="G221" s="82">
        <v>62.60776901245117</v>
      </c>
      <c r="H221" s="60">
        <v>65.33963012695312</v>
      </c>
      <c r="I221" s="60">
        <v>67.25108337402344</v>
      </c>
      <c r="J221" s="60">
        <v>62.95988464355469</v>
      </c>
      <c r="K221" s="81">
        <v>65.05988311767578</v>
      </c>
      <c r="L221" s="82">
        <v>64.53965759277344</v>
      </c>
      <c r="M221" s="60">
        <v>65.43797302246094</v>
      </c>
      <c r="N221" s="60">
        <v>65.68041229248047</v>
      </c>
      <c r="O221" s="60">
        <v>64.24993896484375</v>
      </c>
      <c r="P221" s="81">
        <v>65.35707092285156</v>
      </c>
      <c r="Q221" s="82">
        <v>65.3993148803711</v>
      </c>
      <c r="R221" s="60">
        <v>65.64508819580078</v>
      </c>
      <c r="S221" s="60">
        <v>65.6492919921875</v>
      </c>
      <c r="T221" s="60">
        <v>65.250732421875</v>
      </c>
      <c r="U221" s="81">
        <v>65.62705993652344</v>
      </c>
      <c r="V221" s="82">
        <v>63.567501068115234</v>
      </c>
      <c r="W221" s="60">
        <v>64.08139038085938</v>
      </c>
      <c r="X221" s="60">
        <v>64.19248962402344</v>
      </c>
      <c r="Y221" s="60">
        <v>63.3415641784668</v>
      </c>
      <c r="Z221" s="61">
        <v>64.05374145507812</v>
      </c>
    </row>
    <row r="222" spans="1:26" ht="12.75">
      <c r="A222" s="58">
        <v>47178</v>
      </c>
      <c r="B222" s="60">
        <v>58.104801177978516</v>
      </c>
      <c r="C222" s="60">
        <v>62.468406677246094</v>
      </c>
      <c r="D222" s="60">
        <v>65.58326721191406</v>
      </c>
      <c r="E222" s="60">
        <v>58.852088928222656</v>
      </c>
      <c r="F222" s="81">
        <v>61.987937927246094</v>
      </c>
      <c r="G222" s="82">
        <v>59.52634048461914</v>
      </c>
      <c r="H222" s="60">
        <v>62.478214263916016</v>
      </c>
      <c r="I222" s="60">
        <v>64.3752670288086</v>
      </c>
      <c r="J222" s="60">
        <v>59.67430114746094</v>
      </c>
      <c r="K222" s="81">
        <v>62.23528289794922</v>
      </c>
      <c r="L222" s="82">
        <v>62.648040771484375</v>
      </c>
      <c r="M222" s="60">
        <v>63.638214111328125</v>
      </c>
      <c r="N222" s="60">
        <v>64.24519348144531</v>
      </c>
      <c r="O222" s="60">
        <v>62.803741455078125</v>
      </c>
      <c r="P222" s="81">
        <v>63.47956085205078</v>
      </c>
      <c r="Q222" s="82">
        <v>64.0592269897461</v>
      </c>
      <c r="R222" s="60">
        <v>64.28713989257812</v>
      </c>
      <c r="S222" s="60">
        <v>64.44415283203125</v>
      </c>
      <c r="T222" s="60">
        <v>64.13943481445312</v>
      </c>
      <c r="U222" s="81">
        <v>64.23538208007812</v>
      </c>
      <c r="V222" s="82">
        <v>62.101951599121094</v>
      </c>
      <c r="W222" s="60">
        <v>62.624454498291016</v>
      </c>
      <c r="X222" s="60">
        <v>62.94514846801758</v>
      </c>
      <c r="Y222" s="60">
        <v>62.215431213378906</v>
      </c>
      <c r="Z222" s="61">
        <v>62.52317428588867</v>
      </c>
    </row>
    <row r="223" spans="1:26" ht="12.75">
      <c r="A223" s="58">
        <v>47209</v>
      </c>
      <c r="B223" s="60">
        <v>54.39023208618164</v>
      </c>
      <c r="C223" s="60">
        <v>58.20183563232422</v>
      </c>
      <c r="D223" s="60">
        <v>61.384281158447266</v>
      </c>
      <c r="E223" s="60">
        <v>55.96451187133789</v>
      </c>
      <c r="F223" s="81">
        <v>57.54962921142578</v>
      </c>
      <c r="G223" s="82">
        <v>56.412315368652344</v>
      </c>
      <c r="H223" s="60">
        <v>59.89807891845703</v>
      </c>
      <c r="I223" s="60">
        <v>61.957275390625</v>
      </c>
      <c r="J223" s="60">
        <v>56.83193588256836</v>
      </c>
      <c r="K223" s="81">
        <v>59.341148376464844</v>
      </c>
      <c r="L223" s="82">
        <v>61.25328063964844</v>
      </c>
      <c r="M223" s="60">
        <v>62.5487060546875</v>
      </c>
      <c r="N223" s="60">
        <v>63.173709869384766</v>
      </c>
      <c r="O223" s="60">
        <v>61.29674530029297</v>
      </c>
      <c r="P223" s="81">
        <v>62.31978225708008</v>
      </c>
      <c r="Q223" s="82">
        <v>62.572265625</v>
      </c>
      <c r="R223" s="60">
        <v>62.80112075805664</v>
      </c>
      <c r="S223" s="60">
        <v>62.91337966918945</v>
      </c>
      <c r="T223" s="60">
        <v>62.60943603515625</v>
      </c>
      <c r="U223" s="81">
        <v>62.74662780761719</v>
      </c>
      <c r="V223" s="82">
        <v>60.6102294921875</v>
      </c>
      <c r="W223" s="60">
        <v>61.361114501953125</v>
      </c>
      <c r="X223" s="60">
        <v>61.72841262817383</v>
      </c>
      <c r="Y223" s="60">
        <v>60.619956970214844</v>
      </c>
      <c r="Z223" s="61">
        <v>61.23918151855469</v>
      </c>
    </row>
    <row r="224" spans="1:26" ht="12.75">
      <c r="A224" s="58">
        <v>47239</v>
      </c>
      <c r="B224" s="60">
        <v>51.93514633178711</v>
      </c>
      <c r="C224" s="60">
        <v>57.97712326049805</v>
      </c>
      <c r="D224" s="60">
        <v>62.69032287597656</v>
      </c>
      <c r="E224" s="60">
        <v>53.38520050048828</v>
      </c>
      <c r="F224" s="81">
        <v>57.09699630737305</v>
      </c>
      <c r="G224" s="82">
        <v>54.477108001708984</v>
      </c>
      <c r="H224" s="60">
        <v>60.51955795288086</v>
      </c>
      <c r="I224" s="60">
        <v>63.89921951293945</v>
      </c>
      <c r="J224" s="60">
        <v>54.926300048828125</v>
      </c>
      <c r="K224" s="81">
        <v>59.55636215209961</v>
      </c>
      <c r="L224" s="82">
        <v>62.25701141357422</v>
      </c>
      <c r="M224" s="60">
        <v>63.549461364746094</v>
      </c>
      <c r="N224" s="60">
        <v>64.40135192871094</v>
      </c>
      <c r="O224" s="60">
        <v>62.4761962890625</v>
      </c>
      <c r="P224" s="81">
        <v>63.3336181640625</v>
      </c>
      <c r="Q224" s="82">
        <v>63.18278503417969</v>
      </c>
      <c r="R224" s="60">
        <v>64.06591033935547</v>
      </c>
      <c r="S224" s="60">
        <v>64.64390563964844</v>
      </c>
      <c r="T224" s="60">
        <v>63.34836959838867</v>
      </c>
      <c r="U224" s="81">
        <v>63.90535354614258</v>
      </c>
      <c r="V224" s="82">
        <v>61.005489349365234</v>
      </c>
      <c r="W224" s="60">
        <v>62.22818374633789</v>
      </c>
      <c r="X224" s="60">
        <v>63.01575469970703</v>
      </c>
      <c r="Y224" s="60">
        <v>61.18994140625</v>
      </c>
      <c r="Z224" s="61">
        <v>62.029048919677734</v>
      </c>
    </row>
    <row r="225" spans="1:26" ht="12.75">
      <c r="A225" s="58">
        <v>47270</v>
      </c>
      <c r="B225" s="60">
        <v>53.856483459472656</v>
      </c>
      <c r="C225" s="60">
        <v>62.36011505126953</v>
      </c>
      <c r="D225" s="60">
        <v>67.77207946777344</v>
      </c>
      <c r="E225" s="60">
        <v>54.20331573486328</v>
      </c>
      <c r="F225" s="81">
        <v>61.68596649169922</v>
      </c>
      <c r="G225" s="82">
        <v>57.124298095703125</v>
      </c>
      <c r="H225" s="60">
        <v>65.07850646972656</v>
      </c>
      <c r="I225" s="60">
        <v>69.91992950439453</v>
      </c>
      <c r="J225" s="60">
        <v>57.17440414428711</v>
      </c>
      <c r="K225" s="81">
        <v>64.46772003173828</v>
      </c>
      <c r="L225" s="82">
        <v>62.15039825439453</v>
      </c>
      <c r="M225" s="60">
        <v>66.29247283935547</v>
      </c>
      <c r="N225" s="60">
        <v>68.3234634399414</v>
      </c>
      <c r="O225" s="60">
        <v>62.10406494140625</v>
      </c>
      <c r="P225" s="81">
        <v>65.73091888427734</v>
      </c>
      <c r="Q225" s="82">
        <v>62.786312103271484</v>
      </c>
      <c r="R225" s="60">
        <v>68.06880950927734</v>
      </c>
      <c r="S225" s="60">
        <v>70.77486419677734</v>
      </c>
      <c r="T225" s="60">
        <v>62.863311767578125</v>
      </c>
      <c r="U225" s="81">
        <v>67.34644317626953</v>
      </c>
      <c r="V225" s="82">
        <v>60.9915657043457</v>
      </c>
      <c r="W225" s="60">
        <v>64.93138122558594</v>
      </c>
      <c r="X225" s="60">
        <v>66.86148071289062</v>
      </c>
      <c r="Y225" s="60">
        <v>60.928062438964844</v>
      </c>
      <c r="Z225" s="61">
        <v>64.40667724609375</v>
      </c>
    </row>
    <row r="226" spans="1:26" ht="12.75">
      <c r="A226" s="58">
        <v>47300</v>
      </c>
      <c r="B226" s="60">
        <v>55.09379577636719</v>
      </c>
      <c r="C226" s="60">
        <v>74.15682220458984</v>
      </c>
      <c r="D226" s="60">
        <v>85.03024291992188</v>
      </c>
      <c r="E226" s="60">
        <v>55.89895248413086</v>
      </c>
      <c r="F226" s="81">
        <v>71.62818908691406</v>
      </c>
      <c r="G226" s="82">
        <v>60.71166229248047</v>
      </c>
      <c r="H226" s="60">
        <v>85.57347869873047</v>
      </c>
      <c r="I226" s="60">
        <v>98.56060028076172</v>
      </c>
      <c r="J226" s="60">
        <v>61.16096115112305</v>
      </c>
      <c r="K226" s="81">
        <v>81.92522430419922</v>
      </c>
      <c r="L226" s="82">
        <v>63.26826095581055</v>
      </c>
      <c r="M226" s="60">
        <v>71.16999816894531</v>
      </c>
      <c r="N226" s="60">
        <v>75.06400299072266</v>
      </c>
      <c r="O226" s="60">
        <v>63.263797760009766</v>
      </c>
      <c r="P226" s="81">
        <v>69.9580307006836</v>
      </c>
      <c r="Q226" s="82">
        <v>63.99739456176758</v>
      </c>
      <c r="R226" s="60">
        <v>72.60900115966797</v>
      </c>
      <c r="S226" s="60">
        <v>76.80370330810547</v>
      </c>
      <c r="T226" s="60">
        <v>63.98637771606445</v>
      </c>
      <c r="U226" s="81">
        <v>71.2636489868164</v>
      </c>
      <c r="V226" s="82">
        <v>62.01771545410156</v>
      </c>
      <c r="W226" s="60">
        <v>69.9453353881836</v>
      </c>
      <c r="X226" s="60">
        <v>73.84972381591797</v>
      </c>
      <c r="Y226" s="60">
        <v>61.99998474121094</v>
      </c>
      <c r="Z226" s="61">
        <v>68.73526000976562</v>
      </c>
    </row>
    <row r="227" spans="1:26" ht="12.75">
      <c r="A227" s="58">
        <v>47331</v>
      </c>
      <c r="B227" s="60">
        <v>56.23811340332031</v>
      </c>
      <c r="C227" s="60">
        <v>68.57764434814453</v>
      </c>
      <c r="D227" s="60">
        <v>75.80655670166016</v>
      </c>
      <c r="E227" s="60">
        <v>57.19703674316406</v>
      </c>
      <c r="F227" s="81">
        <v>66.6846694946289</v>
      </c>
      <c r="G227" s="82">
        <v>64.23475646972656</v>
      </c>
      <c r="H227" s="60">
        <v>86.54322052001953</v>
      </c>
      <c r="I227" s="60">
        <v>94.95986938476562</v>
      </c>
      <c r="J227" s="60">
        <v>61.617454528808594</v>
      </c>
      <c r="K227" s="81">
        <v>83.37373352050781</v>
      </c>
      <c r="L227" s="82">
        <v>62.90604782104492</v>
      </c>
      <c r="M227" s="60">
        <v>70.20758819580078</v>
      </c>
      <c r="N227" s="60">
        <v>73.88736724853516</v>
      </c>
      <c r="O227" s="60">
        <v>62.91689682006836</v>
      </c>
      <c r="P227" s="81">
        <v>69.11835479736328</v>
      </c>
      <c r="Q227" s="82">
        <v>63.750770568847656</v>
      </c>
      <c r="R227" s="60">
        <v>71.24664306640625</v>
      </c>
      <c r="S227" s="60">
        <v>75.00502014160156</v>
      </c>
      <c r="T227" s="60">
        <v>63.62403106689453</v>
      </c>
      <c r="U227" s="81">
        <v>70.20897674560547</v>
      </c>
      <c r="V227" s="82">
        <v>61.632232666015625</v>
      </c>
      <c r="W227" s="60">
        <v>68.8392333984375</v>
      </c>
      <c r="X227" s="60">
        <v>72.47880554199219</v>
      </c>
      <c r="Y227" s="60">
        <v>61.6523323059082</v>
      </c>
      <c r="Z227" s="61">
        <v>67.7620849609375</v>
      </c>
    </row>
    <row r="228" spans="1:26" ht="12.75">
      <c r="A228" s="58">
        <v>47362</v>
      </c>
      <c r="B228" s="60">
        <v>52.26142883300781</v>
      </c>
      <c r="C228" s="60">
        <v>59.53456115722656</v>
      </c>
      <c r="D228" s="60">
        <v>64.3377685546875</v>
      </c>
      <c r="E228" s="60">
        <v>53.60920715332031</v>
      </c>
      <c r="F228" s="81">
        <v>58.73091125488281</v>
      </c>
      <c r="G228" s="82">
        <v>58.86174011230469</v>
      </c>
      <c r="H228" s="60">
        <v>68.39109802246094</v>
      </c>
      <c r="I228" s="60">
        <v>72.23888397216797</v>
      </c>
      <c r="J228" s="60">
        <v>58.35789489746094</v>
      </c>
      <c r="K228" s="81">
        <v>66.9677505493164</v>
      </c>
      <c r="L228" s="82">
        <v>62.69877624511719</v>
      </c>
      <c r="M228" s="60">
        <v>69.88845825195312</v>
      </c>
      <c r="N228" s="60">
        <v>73.51361083984375</v>
      </c>
      <c r="O228" s="60">
        <v>62.68877029418945</v>
      </c>
      <c r="P228" s="81">
        <v>69.06515502929688</v>
      </c>
      <c r="Q228" s="82">
        <v>63.173831939697266</v>
      </c>
      <c r="R228" s="60">
        <v>71.30120849609375</v>
      </c>
      <c r="S228" s="60">
        <v>75.41655731201172</v>
      </c>
      <c r="T228" s="60">
        <v>63.16256332397461</v>
      </c>
      <c r="U228" s="81">
        <v>70.3807373046875</v>
      </c>
      <c r="V228" s="82">
        <v>61.38069152832031</v>
      </c>
      <c r="W228" s="60">
        <v>68.46533203125</v>
      </c>
      <c r="X228" s="60">
        <v>72.0332260131836</v>
      </c>
      <c r="Y228" s="60">
        <v>61.376644134521484</v>
      </c>
      <c r="Z228" s="61">
        <v>67.64879608154297</v>
      </c>
    </row>
    <row r="229" spans="1:26" ht="12.75">
      <c r="A229" s="58">
        <v>47392</v>
      </c>
      <c r="B229" s="60">
        <v>51.94751739501953</v>
      </c>
      <c r="C229" s="60">
        <v>58.06388473510742</v>
      </c>
      <c r="D229" s="60">
        <v>62.678096771240234</v>
      </c>
      <c r="E229" s="60">
        <v>53.096649169921875</v>
      </c>
      <c r="F229" s="81">
        <v>57.18986892700195</v>
      </c>
      <c r="G229" s="82">
        <v>53.91617202758789</v>
      </c>
      <c r="H229" s="60">
        <v>60.84994125366211</v>
      </c>
      <c r="I229" s="60">
        <v>64.7933120727539</v>
      </c>
      <c r="J229" s="60">
        <v>54.28702163696289</v>
      </c>
      <c r="K229" s="81">
        <v>59.734130859375</v>
      </c>
      <c r="L229" s="82">
        <v>61.8851203918457</v>
      </c>
      <c r="M229" s="60">
        <v>63.18097686767578</v>
      </c>
      <c r="N229" s="60">
        <v>63.92026138305664</v>
      </c>
      <c r="O229" s="60">
        <v>61.895851135253906</v>
      </c>
      <c r="P229" s="81">
        <v>63.01091384887695</v>
      </c>
      <c r="Q229" s="82">
        <v>62.614654541015625</v>
      </c>
      <c r="R229" s="60">
        <v>63.60220718383789</v>
      </c>
      <c r="S229" s="60">
        <v>64.17121124267578</v>
      </c>
      <c r="T229" s="60">
        <v>62.681400299072266</v>
      </c>
      <c r="U229" s="81">
        <v>63.438541412353516</v>
      </c>
      <c r="V229" s="82">
        <v>60.92380905151367</v>
      </c>
      <c r="W229" s="60">
        <v>61.93562698364258</v>
      </c>
      <c r="X229" s="60">
        <v>62.49006652832031</v>
      </c>
      <c r="Y229" s="60">
        <v>60.92444610595703</v>
      </c>
      <c r="Z229" s="61">
        <v>61.79505920410156</v>
      </c>
    </row>
    <row r="230" spans="1:26" ht="12.75">
      <c r="A230" s="58">
        <v>47423</v>
      </c>
      <c r="B230" s="60">
        <v>55.99921417236328</v>
      </c>
      <c r="C230" s="60">
        <v>60.253944396972656</v>
      </c>
      <c r="D230" s="60">
        <v>63.851158142089844</v>
      </c>
      <c r="E230" s="60">
        <v>57.24809646606445</v>
      </c>
      <c r="F230" s="81">
        <v>59.66163635253906</v>
      </c>
      <c r="G230" s="82">
        <v>58.204627990722656</v>
      </c>
      <c r="H230" s="60">
        <v>62.89305877685547</v>
      </c>
      <c r="I230" s="60">
        <v>65.70032501220703</v>
      </c>
      <c r="J230" s="60">
        <v>58.45360565185547</v>
      </c>
      <c r="K230" s="81">
        <v>62.29354476928711</v>
      </c>
      <c r="L230" s="82">
        <v>61.51216506958008</v>
      </c>
      <c r="M230" s="60">
        <v>63.15751647949219</v>
      </c>
      <c r="N230" s="60">
        <v>64.42097473144531</v>
      </c>
      <c r="O230" s="60">
        <v>62.00362014770508</v>
      </c>
      <c r="P230" s="81">
        <v>62.8508415222168</v>
      </c>
      <c r="Q230" s="82">
        <v>62.66945266723633</v>
      </c>
      <c r="R230" s="60">
        <v>63.50067138671875</v>
      </c>
      <c r="S230" s="60">
        <v>64.37284088134766</v>
      </c>
      <c r="T230" s="60">
        <v>63.14058303833008</v>
      </c>
      <c r="U230" s="81">
        <v>63.33818435668945</v>
      </c>
      <c r="V230" s="82">
        <v>60.701847076416016</v>
      </c>
      <c r="W230" s="60">
        <v>61.92930221557617</v>
      </c>
      <c r="X230" s="60">
        <v>62.98031997680664</v>
      </c>
      <c r="Y230" s="60">
        <v>61.18782424926758</v>
      </c>
      <c r="Z230" s="61">
        <v>61.68696212768555</v>
      </c>
    </row>
    <row r="231" spans="1:26" ht="12.75">
      <c r="A231" s="58">
        <v>47453</v>
      </c>
      <c r="B231" s="60">
        <v>58.91973876953125</v>
      </c>
      <c r="C231" s="60">
        <v>65.19454193115234</v>
      </c>
      <c r="D231" s="60">
        <v>69.25951385498047</v>
      </c>
      <c r="E231" s="60">
        <v>59.98659133911133</v>
      </c>
      <c r="F231" s="81">
        <v>64.3718032836914</v>
      </c>
      <c r="G231" s="82">
        <v>62.169795989990234</v>
      </c>
      <c r="H231" s="60">
        <v>65.53670501708984</v>
      </c>
      <c r="I231" s="60">
        <v>67.46104431152344</v>
      </c>
      <c r="J231" s="60">
        <v>62.569862365722656</v>
      </c>
      <c r="K231" s="81">
        <v>65.02803802490234</v>
      </c>
      <c r="L231" s="82">
        <v>63.74797058105469</v>
      </c>
      <c r="M231" s="60">
        <v>65.53858947753906</v>
      </c>
      <c r="N231" s="60">
        <v>66.26444244384766</v>
      </c>
      <c r="O231" s="60">
        <v>63.618370056152344</v>
      </c>
      <c r="P231" s="81">
        <v>65.25690460205078</v>
      </c>
      <c r="Q231" s="82">
        <v>64.6619644165039</v>
      </c>
      <c r="R231" s="60">
        <v>66.05528259277344</v>
      </c>
      <c r="S231" s="60">
        <v>66.70518493652344</v>
      </c>
      <c r="T231" s="60">
        <v>64.60440826416016</v>
      </c>
      <c r="U231" s="81">
        <v>65.86483001708984</v>
      </c>
      <c r="V231" s="82">
        <v>62.510398864746094</v>
      </c>
      <c r="W231" s="60">
        <v>64.1845932006836</v>
      </c>
      <c r="X231" s="60">
        <v>64.89380645751953</v>
      </c>
      <c r="Y231" s="60">
        <v>62.411712646484375</v>
      </c>
      <c r="Z231" s="61">
        <v>63.92829132080078</v>
      </c>
    </row>
    <row r="232" spans="1:26" ht="12.75">
      <c r="A232" s="83">
        <v>47484</v>
      </c>
      <c r="B232" s="41">
        <v>62.189552307128906</v>
      </c>
      <c r="C232" s="41">
        <v>66.76598358154297</v>
      </c>
      <c r="D232" s="41">
        <v>69.8493423461914</v>
      </c>
      <c r="E232" s="41">
        <v>63.02684020996094</v>
      </c>
      <c r="F232" s="84">
        <v>65.9984130859375</v>
      </c>
      <c r="G232" s="85">
        <v>63.638431549072266</v>
      </c>
      <c r="H232" s="41">
        <v>67.2921142578125</v>
      </c>
      <c r="I232" s="41">
        <v>69.05474090576172</v>
      </c>
      <c r="J232" s="41">
        <v>63.6953010559082</v>
      </c>
      <c r="K232" s="84">
        <v>66.69487762451172</v>
      </c>
      <c r="L232" s="85">
        <v>66.08892059326172</v>
      </c>
      <c r="M232" s="41">
        <v>66.39329528808594</v>
      </c>
      <c r="N232" s="41">
        <v>66.67581939697266</v>
      </c>
      <c r="O232" s="41">
        <v>66.15138244628906</v>
      </c>
      <c r="P232" s="84">
        <v>66.38191223144531</v>
      </c>
      <c r="Q232" s="85">
        <v>67.19486236572266</v>
      </c>
      <c r="R232" s="41">
        <v>67.29244232177734</v>
      </c>
      <c r="S232" s="41">
        <v>67.33619689941406</v>
      </c>
      <c r="T232" s="41">
        <v>67.18202209472656</v>
      </c>
      <c r="U232" s="84">
        <v>67.28433990478516</v>
      </c>
      <c r="V232" s="85">
        <v>65.17427825927734</v>
      </c>
      <c r="W232" s="41">
        <v>65.35786437988281</v>
      </c>
      <c r="X232" s="41">
        <v>65.50440216064453</v>
      </c>
      <c r="Y232" s="41">
        <v>65.19029998779297</v>
      </c>
      <c r="Z232" s="86">
        <v>65.35205078125</v>
      </c>
    </row>
    <row r="233" spans="1:26" ht="12.75">
      <c r="A233" s="83">
        <v>47515</v>
      </c>
      <c r="B233" s="41">
        <v>61.8099479675293</v>
      </c>
      <c r="C233" s="41">
        <v>65.90906524658203</v>
      </c>
      <c r="D233" s="41">
        <v>68.92223358154297</v>
      </c>
      <c r="E233" s="41">
        <v>62.7363166809082</v>
      </c>
      <c r="F233" s="84">
        <v>65.34475708007812</v>
      </c>
      <c r="G233" s="85">
        <v>63.953880310058594</v>
      </c>
      <c r="H233" s="41">
        <v>66.7513198852539</v>
      </c>
      <c r="I233" s="41">
        <v>68.47920989990234</v>
      </c>
      <c r="J233" s="41">
        <v>64.17394256591797</v>
      </c>
      <c r="K233" s="84">
        <v>66.41403198242188</v>
      </c>
      <c r="L233" s="85">
        <v>65.18749237060547</v>
      </c>
      <c r="M233" s="41">
        <v>66.0978012084961</v>
      </c>
      <c r="N233" s="41">
        <v>66.40800476074219</v>
      </c>
      <c r="O233" s="41">
        <v>64.99225616455078</v>
      </c>
      <c r="P233" s="84">
        <v>65.99649047851562</v>
      </c>
      <c r="Q233" s="85">
        <v>66.27324676513672</v>
      </c>
      <c r="R233" s="41">
        <v>66.60840606689453</v>
      </c>
      <c r="S233" s="41">
        <v>66.69183349609375</v>
      </c>
      <c r="T233" s="41">
        <v>66.17000579833984</v>
      </c>
      <c r="U233" s="84">
        <v>66.5714340209961</v>
      </c>
      <c r="V233" s="85">
        <v>64.3240737915039</v>
      </c>
      <c r="W233" s="41">
        <v>64.90343475341797</v>
      </c>
      <c r="X233" s="41">
        <v>65.07024383544922</v>
      </c>
      <c r="Y233" s="41">
        <v>64.15318298339844</v>
      </c>
      <c r="Z233" s="86">
        <v>64.84811401367188</v>
      </c>
    </row>
    <row r="234" spans="1:26" ht="12.75">
      <c r="A234" s="83">
        <v>47543</v>
      </c>
      <c r="B234" s="41">
        <v>58.94150924682617</v>
      </c>
      <c r="C234" s="41">
        <v>63.26206970214844</v>
      </c>
      <c r="D234" s="41">
        <v>66.32848358154297</v>
      </c>
      <c r="E234" s="41">
        <v>59.7423210144043</v>
      </c>
      <c r="F234" s="84">
        <v>62.86343002319336</v>
      </c>
      <c r="G234" s="85">
        <v>59.98902130126953</v>
      </c>
      <c r="H234" s="41">
        <v>63.05316162109375</v>
      </c>
      <c r="I234" s="41">
        <v>65.00501251220703</v>
      </c>
      <c r="J234" s="41">
        <v>60.13792037963867</v>
      </c>
      <c r="K234" s="84">
        <v>62.845245361328125</v>
      </c>
      <c r="L234" s="85">
        <v>63.25617980957031</v>
      </c>
      <c r="M234" s="41">
        <v>64.22769927978516</v>
      </c>
      <c r="N234" s="41">
        <v>64.89403533935547</v>
      </c>
      <c r="O234" s="41">
        <v>63.49674606323242</v>
      </c>
      <c r="P234" s="84">
        <v>64.0949478149414</v>
      </c>
      <c r="Q234" s="85">
        <v>64.80657196044922</v>
      </c>
      <c r="R234" s="41">
        <v>65.14635467529297</v>
      </c>
      <c r="S234" s="41">
        <v>65.38591003417969</v>
      </c>
      <c r="T234" s="41">
        <v>64.90841674804688</v>
      </c>
      <c r="U234" s="84">
        <v>65.09506225585938</v>
      </c>
      <c r="V234" s="85">
        <v>62.76096725463867</v>
      </c>
      <c r="W234" s="41">
        <v>63.305999755859375</v>
      </c>
      <c r="X234" s="41">
        <v>63.74500274658203</v>
      </c>
      <c r="Y234" s="41">
        <v>62.978572845458984</v>
      </c>
      <c r="Z234" s="86">
        <v>63.22916793823242</v>
      </c>
    </row>
    <row r="235" spans="1:26" ht="12.75">
      <c r="A235" s="83">
        <v>47574</v>
      </c>
      <c r="B235" s="41">
        <v>54.61315155029297</v>
      </c>
      <c r="C235" s="41">
        <v>58.78157424926758</v>
      </c>
      <c r="D235" s="41">
        <v>61.961673736572266</v>
      </c>
      <c r="E235" s="41">
        <v>55.81465530395508</v>
      </c>
      <c r="F235" s="84">
        <v>57.98186111450195</v>
      </c>
      <c r="G235" s="85">
        <v>56.78044891357422</v>
      </c>
      <c r="H235" s="41">
        <v>60.61487579345703</v>
      </c>
      <c r="I235" s="41">
        <v>62.844791412353516</v>
      </c>
      <c r="J235" s="41">
        <v>57.13760757446289</v>
      </c>
      <c r="K235" s="84">
        <v>59.94108963012695</v>
      </c>
      <c r="L235" s="85">
        <v>61.980201721191406</v>
      </c>
      <c r="M235" s="41">
        <v>63.40142059326172</v>
      </c>
      <c r="N235" s="41">
        <v>64.12921142578125</v>
      </c>
      <c r="O235" s="41">
        <v>62.10301208496094</v>
      </c>
      <c r="P235" s="84">
        <v>63.10248565673828</v>
      </c>
      <c r="Q235" s="85">
        <v>63.23061752319336</v>
      </c>
      <c r="R235" s="41">
        <v>63.459800720214844</v>
      </c>
      <c r="S235" s="41">
        <v>63.61259078979492</v>
      </c>
      <c r="T235" s="41">
        <v>63.36581039428711</v>
      </c>
      <c r="U235" s="84">
        <v>63.36207962036133</v>
      </c>
      <c r="V235" s="85">
        <v>61.292442321777344</v>
      </c>
      <c r="W235" s="41">
        <v>62.16533279418945</v>
      </c>
      <c r="X235" s="41">
        <v>62.589229583740234</v>
      </c>
      <c r="Y235" s="41">
        <v>61.39100646972656</v>
      </c>
      <c r="Z235" s="86">
        <v>61.954994201660156</v>
      </c>
    </row>
    <row r="236" spans="1:26" ht="12.75">
      <c r="A236" s="83">
        <v>47604</v>
      </c>
      <c r="B236" s="41">
        <v>52.80620193481445</v>
      </c>
      <c r="C236" s="41">
        <v>58.363189697265625</v>
      </c>
      <c r="D236" s="41">
        <v>62.80704879760742</v>
      </c>
      <c r="E236" s="41">
        <v>54.26388168334961</v>
      </c>
      <c r="F236" s="84">
        <v>57.50291442871094</v>
      </c>
      <c r="G236" s="85">
        <v>55.70871353149414</v>
      </c>
      <c r="H236" s="41">
        <v>61.50144577026367</v>
      </c>
      <c r="I236" s="41">
        <v>64.80563354492188</v>
      </c>
      <c r="J236" s="41">
        <v>56.069679260253906</v>
      </c>
      <c r="K236" s="84">
        <v>60.62137222290039</v>
      </c>
      <c r="L236" s="85">
        <v>62.06689453125</v>
      </c>
      <c r="M236" s="41">
        <v>63.04283905029297</v>
      </c>
      <c r="N236" s="41">
        <v>63.777767181396484</v>
      </c>
      <c r="O236" s="41">
        <v>62.28419876098633</v>
      </c>
      <c r="P236" s="84">
        <v>62.891658782958984</v>
      </c>
      <c r="Q236" s="85">
        <v>63.109779357910156</v>
      </c>
      <c r="R236" s="41">
        <v>63.97934341430664</v>
      </c>
      <c r="S236" s="41">
        <v>64.49343872070312</v>
      </c>
      <c r="T236" s="41">
        <v>63.22229766845703</v>
      </c>
      <c r="U236" s="84">
        <v>63.81876754760742</v>
      </c>
      <c r="V236" s="85">
        <v>61.074337005615234</v>
      </c>
      <c r="W236" s="41">
        <v>61.85600662231445</v>
      </c>
      <c r="X236" s="41">
        <v>62.44450759887695</v>
      </c>
      <c r="Y236" s="41">
        <v>61.27714920043945</v>
      </c>
      <c r="Z236" s="86">
        <v>61.71575164794922</v>
      </c>
    </row>
    <row r="237" spans="1:26" ht="12.75">
      <c r="A237" s="83">
        <v>47635</v>
      </c>
      <c r="B237" s="41">
        <v>55.29655838012695</v>
      </c>
      <c r="C237" s="41">
        <v>63.577232360839844</v>
      </c>
      <c r="D237" s="41">
        <v>68.73809051513672</v>
      </c>
      <c r="E237" s="41">
        <v>55.682281494140625</v>
      </c>
      <c r="F237" s="84">
        <v>63.02182388305664</v>
      </c>
      <c r="G237" s="85">
        <v>58.51095962524414</v>
      </c>
      <c r="H237" s="41">
        <v>66.81539154052734</v>
      </c>
      <c r="I237" s="41">
        <v>71.72781372070312</v>
      </c>
      <c r="J237" s="41">
        <v>58.67044448852539</v>
      </c>
      <c r="K237" s="84">
        <v>66.21052551269531</v>
      </c>
      <c r="L237" s="85">
        <v>62.77434158325195</v>
      </c>
      <c r="M237" s="41">
        <v>66.37416076660156</v>
      </c>
      <c r="N237" s="41">
        <v>68.11441040039062</v>
      </c>
      <c r="O237" s="41">
        <v>62.71769332885742</v>
      </c>
      <c r="P237" s="84">
        <v>65.94221496582031</v>
      </c>
      <c r="Q237" s="85">
        <v>63.288909912109375</v>
      </c>
      <c r="R237" s="41">
        <v>68.27290344238281</v>
      </c>
      <c r="S237" s="41">
        <v>70.75019073486328</v>
      </c>
      <c r="T237" s="41">
        <v>63.28742980957031</v>
      </c>
      <c r="U237" s="84">
        <v>67.67859649658203</v>
      </c>
      <c r="V237" s="85">
        <v>61.632598876953125</v>
      </c>
      <c r="W237" s="41">
        <v>65.1236801147461</v>
      </c>
      <c r="X237" s="41">
        <v>66.8019027709961</v>
      </c>
      <c r="Y237" s="41">
        <v>61.55466842651367</v>
      </c>
      <c r="Z237" s="86">
        <v>64.71003723144531</v>
      </c>
    </row>
    <row r="238" spans="1:26" ht="12.75">
      <c r="A238" s="83">
        <v>47665</v>
      </c>
      <c r="B238" s="41">
        <v>56.49003601074219</v>
      </c>
      <c r="C238" s="41">
        <v>76.15963745117188</v>
      </c>
      <c r="D238" s="41">
        <v>87.61837768554688</v>
      </c>
      <c r="E238" s="41">
        <v>57.00380325317383</v>
      </c>
      <c r="F238" s="84">
        <v>73.48750305175781</v>
      </c>
      <c r="G238" s="85">
        <v>62.6189079284668</v>
      </c>
      <c r="H238" s="41">
        <v>84.5767593383789</v>
      </c>
      <c r="I238" s="41">
        <v>96.91786193847656</v>
      </c>
      <c r="J238" s="41">
        <v>63.532833099365234</v>
      </c>
      <c r="K238" s="84">
        <v>81.12687683105469</v>
      </c>
      <c r="L238" s="85">
        <v>64.00575256347656</v>
      </c>
      <c r="M238" s="41">
        <v>71.72171020507812</v>
      </c>
      <c r="N238" s="41">
        <v>75.5461654663086</v>
      </c>
      <c r="O238" s="41">
        <v>64.01974487304688</v>
      </c>
      <c r="P238" s="84">
        <v>70.41935729980469</v>
      </c>
      <c r="Q238" s="85">
        <v>64.57612609863281</v>
      </c>
      <c r="R238" s="41">
        <v>73.1263427734375</v>
      </c>
      <c r="S238" s="41">
        <v>77.33352661132812</v>
      </c>
      <c r="T238" s="41">
        <v>64.61239624023438</v>
      </c>
      <c r="U238" s="84">
        <v>71.65287780761719</v>
      </c>
      <c r="V238" s="85">
        <v>62.710784912109375</v>
      </c>
      <c r="W238" s="41">
        <v>70.38900756835938</v>
      </c>
      <c r="X238" s="41">
        <v>74.1853256225586</v>
      </c>
      <c r="Y238" s="41">
        <v>62.72539138793945</v>
      </c>
      <c r="Z238" s="86">
        <v>69.08734893798828</v>
      </c>
    </row>
    <row r="239" spans="1:26" ht="12.75">
      <c r="A239" s="83">
        <v>47696</v>
      </c>
      <c r="B239" s="41">
        <v>58.16822052001953</v>
      </c>
      <c r="C239" s="41">
        <v>69.8251724243164</v>
      </c>
      <c r="D239" s="41">
        <v>76.25404357910156</v>
      </c>
      <c r="E239" s="41">
        <v>58.99565505981445</v>
      </c>
      <c r="F239" s="84">
        <v>68.11567687988281</v>
      </c>
      <c r="G239" s="85">
        <v>67.79915618896484</v>
      </c>
      <c r="H239" s="41">
        <v>90.61598205566406</v>
      </c>
      <c r="I239" s="41">
        <v>99.89466094970703</v>
      </c>
      <c r="J239" s="41">
        <v>65.8577651977539</v>
      </c>
      <c r="K239" s="84">
        <v>87.38887023925781</v>
      </c>
      <c r="L239" s="85">
        <v>63.65574645996094</v>
      </c>
      <c r="M239" s="41">
        <v>71.18534851074219</v>
      </c>
      <c r="N239" s="41">
        <v>74.9688949584961</v>
      </c>
      <c r="O239" s="41">
        <v>63.63730239868164</v>
      </c>
      <c r="P239" s="84">
        <v>70.1825942993164</v>
      </c>
      <c r="Q239" s="85">
        <v>64.53404998779297</v>
      </c>
      <c r="R239" s="41">
        <v>72.23472595214844</v>
      </c>
      <c r="S239" s="41">
        <v>76.08219909667969</v>
      </c>
      <c r="T239" s="41">
        <v>64.38053894042969</v>
      </c>
      <c r="U239" s="84">
        <v>71.27298736572266</v>
      </c>
      <c r="V239" s="85">
        <v>62.38812255859375</v>
      </c>
      <c r="W239" s="41">
        <v>69.82234191894531</v>
      </c>
      <c r="X239" s="41">
        <v>73.54340362548828</v>
      </c>
      <c r="Y239" s="41">
        <v>62.37493133544922</v>
      </c>
      <c r="Z239" s="86">
        <v>68.82106018066406</v>
      </c>
    </row>
    <row r="240" spans="1:26" ht="12.75">
      <c r="A240" s="83">
        <v>47727</v>
      </c>
      <c r="B240" s="41">
        <v>55.980567932128906</v>
      </c>
      <c r="C240" s="41">
        <v>63.75456237792969</v>
      </c>
      <c r="D240" s="41">
        <v>68.2481918334961</v>
      </c>
      <c r="E240" s="41">
        <v>54.99619674682617</v>
      </c>
      <c r="F240" s="84">
        <v>63.43925094604492</v>
      </c>
      <c r="G240" s="85">
        <v>61.66089630126953</v>
      </c>
      <c r="H240" s="41">
        <v>68.53108978271484</v>
      </c>
      <c r="I240" s="41">
        <v>72.35781860351562</v>
      </c>
      <c r="J240" s="41">
        <v>61.419952392578125</v>
      </c>
      <c r="K240" s="84">
        <v>67.8486099243164</v>
      </c>
      <c r="L240" s="85">
        <v>63.3240852355957</v>
      </c>
      <c r="M240" s="41">
        <v>70.2015380859375</v>
      </c>
      <c r="N240" s="41">
        <v>73.67499542236328</v>
      </c>
      <c r="O240" s="41">
        <v>63.35061264038086</v>
      </c>
      <c r="P240" s="84">
        <v>69.17874145507812</v>
      </c>
      <c r="Q240" s="85">
        <v>63.64604187011719</v>
      </c>
      <c r="R240" s="41">
        <v>71.5888900756836</v>
      </c>
      <c r="S240" s="41">
        <v>75.66609191894531</v>
      </c>
      <c r="T240" s="41">
        <v>63.68721008300781</v>
      </c>
      <c r="U240" s="84">
        <v>70.43949127197266</v>
      </c>
      <c r="V240" s="85">
        <v>61.99589538574219</v>
      </c>
      <c r="W240" s="41">
        <v>68.71693420410156</v>
      </c>
      <c r="X240" s="41">
        <v>72.1188735961914</v>
      </c>
      <c r="Y240" s="41">
        <v>62.021724700927734</v>
      </c>
      <c r="Z240" s="86">
        <v>67.72168731689453</v>
      </c>
    </row>
    <row r="241" spans="1:26" ht="12.75">
      <c r="A241" s="83">
        <v>47757</v>
      </c>
      <c r="B241" s="41">
        <v>53.55340576171875</v>
      </c>
      <c r="C241" s="41">
        <v>59.48748016357422</v>
      </c>
      <c r="D241" s="41">
        <v>63.942386627197266</v>
      </c>
      <c r="E241" s="41">
        <v>54.411094665527344</v>
      </c>
      <c r="F241" s="84">
        <v>58.907958984375</v>
      </c>
      <c r="G241" s="85">
        <v>55.999305725097656</v>
      </c>
      <c r="H241" s="41">
        <v>62.95643997192383</v>
      </c>
      <c r="I241" s="41">
        <v>66.75717163085938</v>
      </c>
      <c r="J241" s="41">
        <v>56.083534240722656</v>
      </c>
      <c r="K241" s="84">
        <v>62.08950424194336</v>
      </c>
      <c r="L241" s="85">
        <v>62.64954376220703</v>
      </c>
      <c r="M241" s="41">
        <v>64.01000213623047</v>
      </c>
      <c r="N241" s="41">
        <v>64.7158432006836</v>
      </c>
      <c r="O241" s="41">
        <v>62.634891510009766</v>
      </c>
      <c r="P241" s="84">
        <v>63.84022521972656</v>
      </c>
      <c r="Q241" s="85">
        <v>63.60854721069336</v>
      </c>
      <c r="R241" s="41">
        <v>64.4364242553711</v>
      </c>
      <c r="S241" s="41">
        <v>64.85481262207031</v>
      </c>
      <c r="T241" s="41">
        <v>63.6133918762207</v>
      </c>
      <c r="U241" s="84">
        <v>64.31741333007812</v>
      </c>
      <c r="V241" s="85">
        <v>61.76069641113281</v>
      </c>
      <c r="W241" s="41">
        <v>62.78241729736328</v>
      </c>
      <c r="X241" s="41">
        <v>63.32080841064453</v>
      </c>
      <c r="Y241" s="41">
        <v>61.747703552246094</v>
      </c>
      <c r="Z241" s="86">
        <v>62.66100311279297</v>
      </c>
    </row>
    <row r="242" spans="1:26" ht="12.75">
      <c r="A242" s="83">
        <v>47788</v>
      </c>
      <c r="B242" s="41">
        <v>57.73311233520508</v>
      </c>
      <c r="C242" s="41">
        <v>62.08238220214844</v>
      </c>
      <c r="D242" s="41">
        <v>65.69134521484375</v>
      </c>
      <c r="E242" s="41">
        <v>59.14112854003906</v>
      </c>
      <c r="F242" s="84">
        <v>61.562355041503906</v>
      </c>
      <c r="G242" s="85">
        <v>60.328338623046875</v>
      </c>
      <c r="H242" s="41">
        <v>65.06256103515625</v>
      </c>
      <c r="I242" s="41">
        <v>67.61121368408203</v>
      </c>
      <c r="J242" s="41">
        <v>60.37275695800781</v>
      </c>
      <c r="K242" s="84">
        <v>64.49946594238281</v>
      </c>
      <c r="L242" s="85">
        <v>62.34893035888672</v>
      </c>
      <c r="M242" s="41">
        <v>64.12565612792969</v>
      </c>
      <c r="N242" s="41">
        <v>65.3346176147461</v>
      </c>
      <c r="O242" s="41">
        <v>62.8109016418457</v>
      </c>
      <c r="P242" s="84">
        <v>63.82107162475586</v>
      </c>
      <c r="Q242" s="85">
        <v>63.67729949951172</v>
      </c>
      <c r="R242" s="41">
        <v>64.83281707763672</v>
      </c>
      <c r="S242" s="41">
        <v>65.72898864746094</v>
      </c>
      <c r="T242" s="41">
        <v>64.11652374267578</v>
      </c>
      <c r="U242" s="84">
        <v>64.62364959716797</v>
      </c>
      <c r="V242" s="85">
        <v>61.603668212890625</v>
      </c>
      <c r="W242" s="41">
        <v>62.99394226074219</v>
      </c>
      <c r="X242" s="41">
        <v>64.03267669677734</v>
      </c>
      <c r="Y242" s="41">
        <v>62.08895492553711</v>
      </c>
      <c r="Z242" s="86">
        <v>62.7426643371582</v>
      </c>
    </row>
    <row r="243" spans="1:26" ht="13.5" thickBot="1">
      <c r="A243" s="87">
        <v>47818</v>
      </c>
      <c r="B243" s="88">
        <v>60.349693298339844</v>
      </c>
      <c r="C243" s="88">
        <v>66.49212646484375</v>
      </c>
      <c r="D243" s="88">
        <v>70.33203887939453</v>
      </c>
      <c r="E243" s="88">
        <v>61.157718658447266</v>
      </c>
      <c r="F243" s="89">
        <v>65.5699691772461</v>
      </c>
      <c r="G243" s="90">
        <v>63.49492263793945</v>
      </c>
      <c r="H243" s="88">
        <v>67.24380493164062</v>
      </c>
      <c r="I243" s="88">
        <v>69.18965148925781</v>
      </c>
      <c r="J243" s="88">
        <v>63.70360565185547</v>
      </c>
      <c r="K243" s="89">
        <v>66.61005401611328</v>
      </c>
      <c r="L243" s="90">
        <v>65.0931625366211</v>
      </c>
      <c r="M243" s="88">
        <v>66.9705581665039</v>
      </c>
      <c r="N243" s="88">
        <v>67.75554656982422</v>
      </c>
      <c r="O243" s="88">
        <v>64.95214080810547</v>
      </c>
      <c r="P243" s="89">
        <v>66.67916870117188</v>
      </c>
      <c r="Q243" s="90">
        <v>65.37881469726562</v>
      </c>
      <c r="R243" s="88">
        <v>67.0467758178711</v>
      </c>
      <c r="S243" s="88">
        <v>67.79408264160156</v>
      </c>
      <c r="T243" s="88">
        <v>65.28243255615234</v>
      </c>
      <c r="U243" s="89">
        <v>66.80046844482422</v>
      </c>
      <c r="V243" s="90">
        <v>63.65914535522461</v>
      </c>
      <c r="W243" s="88">
        <v>65.458251953125</v>
      </c>
      <c r="X243" s="88">
        <v>66.18672180175781</v>
      </c>
      <c r="Y243" s="88">
        <v>63.52669906616211</v>
      </c>
      <c r="Z243" s="91">
        <v>65.1640625</v>
      </c>
    </row>
    <row r="244" spans="1:26" ht="12.75">
      <c r="A244" s="92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2.75">
      <c r="A245" s="92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2.75">
      <c r="A246" s="92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2.75">
      <c r="A247" s="92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2.75">
      <c r="A248" s="92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2.75">
      <c r="A249" s="92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2.75">
      <c r="A250" s="92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2.75">
      <c r="A251" s="92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2.75">
      <c r="A252" s="92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2.75">
      <c r="A253" s="92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2.75">
      <c r="A254" s="92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2.75">
      <c r="A255" s="92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</sheetData>
  <mergeCells count="6">
    <mergeCell ref="Q2:U2"/>
    <mergeCell ref="V2:Z2"/>
    <mergeCell ref="B1:Z1"/>
    <mergeCell ref="B2:F2"/>
    <mergeCell ref="G2:K2"/>
    <mergeCell ref="L2:P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3:Y29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10.00390625" style="0" customWidth="1"/>
    <col min="2" max="3" width="7.57421875" style="0" bestFit="1" customWidth="1"/>
    <col min="4" max="4" width="8.421875" style="0" bestFit="1" customWidth="1"/>
    <col min="5" max="5" width="10.421875" style="0" bestFit="1" customWidth="1"/>
    <col min="6" max="6" width="2.421875" style="0" customWidth="1"/>
    <col min="7" max="8" width="7.57421875" style="0" bestFit="1" customWidth="1"/>
    <col min="9" max="9" width="8.421875" style="0" bestFit="1" customWidth="1"/>
    <col min="10" max="10" width="10.421875" style="0" bestFit="1" customWidth="1"/>
    <col min="11" max="11" width="2.421875" style="0" customWidth="1"/>
    <col min="12" max="13" width="7.57421875" style="0" bestFit="1" customWidth="1"/>
    <col min="14" max="14" width="8.421875" style="0" bestFit="1" customWidth="1"/>
    <col min="15" max="15" width="10.421875" style="0" bestFit="1" customWidth="1"/>
    <col min="16" max="16" width="1.7109375" style="0" customWidth="1"/>
    <col min="21" max="21" width="1.8515625" style="0" customWidth="1"/>
  </cols>
  <sheetData>
    <row r="2" ht="13.5" thickBot="1"/>
    <row r="3" spans="2:25" ht="13.5" thickBot="1">
      <c r="B3" s="94" t="s">
        <v>70</v>
      </c>
      <c r="C3" s="95"/>
      <c r="D3" s="95"/>
      <c r="E3" s="96"/>
      <c r="F3" s="9"/>
      <c r="G3" s="94" t="s">
        <v>71</v>
      </c>
      <c r="H3" s="95"/>
      <c r="I3" s="95"/>
      <c r="J3" s="96"/>
      <c r="L3" s="94" t="s">
        <v>72</v>
      </c>
      <c r="M3" s="95"/>
      <c r="N3" s="95"/>
      <c r="O3" s="96"/>
      <c r="Q3" s="94" t="s">
        <v>73</v>
      </c>
      <c r="R3" s="95"/>
      <c r="S3" s="95"/>
      <c r="T3" s="96"/>
      <c r="V3" s="94" t="s">
        <v>74</v>
      </c>
      <c r="W3" s="95"/>
      <c r="X3" s="95"/>
      <c r="Y3" s="96"/>
    </row>
    <row r="4" spans="1:25" ht="12.75">
      <c r="A4" s="97"/>
      <c r="B4" s="98"/>
      <c r="C4" s="98" t="s">
        <v>75</v>
      </c>
      <c r="D4" s="98"/>
      <c r="E4" s="98"/>
      <c r="F4" s="99"/>
      <c r="G4" s="98"/>
      <c r="H4" s="98" t="s">
        <v>75</v>
      </c>
      <c r="I4" s="98"/>
      <c r="J4" s="98"/>
      <c r="L4" s="98"/>
      <c r="M4" s="98" t="s">
        <v>75</v>
      </c>
      <c r="N4" s="98"/>
      <c r="O4" s="98"/>
      <c r="Q4" s="98"/>
      <c r="R4" s="98" t="s">
        <v>75</v>
      </c>
      <c r="S4" s="98"/>
      <c r="T4" s="98"/>
      <c r="V4" s="98"/>
      <c r="W4" s="98" t="s">
        <v>75</v>
      </c>
      <c r="X4" s="98"/>
      <c r="Y4" s="98"/>
    </row>
    <row r="5" spans="1:25" ht="12.75">
      <c r="A5" s="98"/>
      <c r="B5" s="98" t="s">
        <v>76</v>
      </c>
      <c r="C5" s="98" t="s">
        <v>76</v>
      </c>
      <c r="D5" s="98" t="s">
        <v>77</v>
      </c>
      <c r="E5" s="98" t="s">
        <v>78</v>
      </c>
      <c r="F5" s="99"/>
      <c r="G5" s="98" t="s">
        <v>76</v>
      </c>
      <c r="H5" s="98" t="s">
        <v>76</v>
      </c>
      <c r="I5" s="98" t="s">
        <v>77</v>
      </c>
      <c r="J5" s="98" t="s">
        <v>78</v>
      </c>
      <c r="L5" s="98" t="s">
        <v>76</v>
      </c>
      <c r="M5" s="98" t="s">
        <v>76</v>
      </c>
      <c r="N5" s="98" t="s">
        <v>77</v>
      </c>
      <c r="O5" s="98" t="s">
        <v>78</v>
      </c>
      <c r="Q5" s="98" t="s">
        <v>76</v>
      </c>
      <c r="R5" s="98" t="s">
        <v>76</v>
      </c>
      <c r="S5" s="98" t="s">
        <v>77</v>
      </c>
      <c r="T5" s="98" t="s">
        <v>78</v>
      </c>
      <c r="V5" s="98" t="s">
        <v>76</v>
      </c>
      <c r="W5" s="98" t="s">
        <v>76</v>
      </c>
      <c r="X5" s="98" t="s">
        <v>77</v>
      </c>
      <c r="Y5" s="98" t="s">
        <v>78</v>
      </c>
    </row>
    <row r="6" spans="1:25" ht="12.75">
      <c r="A6" s="98" t="s">
        <v>34</v>
      </c>
      <c r="B6" s="98" t="s">
        <v>79</v>
      </c>
      <c r="C6" s="98" t="s">
        <v>79</v>
      </c>
      <c r="D6" s="98" t="s">
        <v>80</v>
      </c>
      <c r="E6" s="98" t="s">
        <v>79</v>
      </c>
      <c r="F6" s="99"/>
      <c r="G6" s="98" t="s">
        <v>79</v>
      </c>
      <c r="H6" s="98" t="s">
        <v>79</v>
      </c>
      <c r="I6" s="98" t="s">
        <v>80</v>
      </c>
      <c r="J6" s="98" t="s">
        <v>79</v>
      </c>
      <c r="L6" s="98" t="s">
        <v>79</v>
      </c>
      <c r="M6" s="98" t="s">
        <v>79</v>
      </c>
      <c r="N6" s="98" t="s">
        <v>80</v>
      </c>
      <c r="O6" s="98" t="s">
        <v>79</v>
      </c>
      <c r="Q6" s="98" t="s">
        <v>79</v>
      </c>
      <c r="R6" s="98" t="s">
        <v>79</v>
      </c>
      <c r="S6" s="98" t="s">
        <v>80</v>
      </c>
      <c r="T6" s="98" t="s">
        <v>79</v>
      </c>
      <c r="V6" s="98" t="s">
        <v>79</v>
      </c>
      <c r="W6" s="98" t="s">
        <v>79</v>
      </c>
      <c r="X6" s="98" t="s">
        <v>80</v>
      </c>
      <c r="Y6" s="98" t="s">
        <v>79</v>
      </c>
    </row>
    <row r="7" spans="1:25" ht="12.75">
      <c r="A7" s="100"/>
      <c r="B7" s="100" t="s">
        <v>81</v>
      </c>
      <c r="C7" s="100" t="s">
        <v>81</v>
      </c>
      <c r="D7" s="100" t="s">
        <v>81</v>
      </c>
      <c r="E7" s="100" t="s">
        <v>82</v>
      </c>
      <c r="F7" s="99"/>
      <c r="G7" s="100" t="s">
        <v>81</v>
      </c>
      <c r="H7" s="100" t="s">
        <v>81</v>
      </c>
      <c r="I7" s="100" t="s">
        <v>81</v>
      </c>
      <c r="J7" s="100" t="s">
        <v>82</v>
      </c>
      <c r="L7" s="100" t="s">
        <v>81</v>
      </c>
      <c r="M7" s="100" t="s">
        <v>81</v>
      </c>
      <c r="N7" s="100" t="s">
        <v>81</v>
      </c>
      <c r="O7" s="100" t="s">
        <v>82</v>
      </c>
      <c r="Q7" s="100" t="s">
        <v>81</v>
      </c>
      <c r="R7" s="100" t="s">
        <v>81</v>
      </c>
      <c r="S7" s="100" t="s">
        <v>81</v>
      </c>
      <c r="T7" s="100" t="s">
        <v>82</v>
      </c>
      <c r="V7" s="100" t="s">
        <v>81</v>
      </c>
      <c r="W7" s="100" t="s">
        <v>81</v>
      </c>
      <c r="X7" s="100" t="s">
        <v>81</v>
      </c>
      <c r="Y7" s="100" t="s">
        <v>82</v>
      </c>
    </row>
    <row r="8" spans="1:25" ht="12.75">
      <c r="A8" s="101">
        <v>2009</v>
      </c>
      <c r="B8" s="102">
        <f aca="true" t="shared" si="0" ref="B8:B29">+C8+D8</f>
        <v>-1.722034247917903</v>
      </c>
      <c r="C8" s="102">
        <v>-2.63250395914989</v>
      </c>
      <c r="D8" s="102">
        <v>0.9104697112319871</v>
      </c>
      <c r="E8" s="103">
        <v>1.393257475</v>
      </c>
      <c r="F8" s="104"/>
      <c r="G8" s="102">
        <f aca="true" t="shared" si="1" ref="G8:G29">+H8+I8</f>
        <v>-1.722034247917903</v>
      </c>
      <c r="H8" s="102">
        <v>-2.63250395914989</v>
      </c>
      <c r="I8" s="102">
        <v>0.9104697112319871</v>
      </c>
      <c r="J8" s="103">
        <v>1.393257475</v>
      </c>
      <c r="L8" s="102">
        <f aca="true" t="shared" si="2" ref="L8:L29">+M8+N8</f>
        <v>-1.722034247917903</v>
      </c>
      <c r="M8" s="102">
        <v>-2.63250395914989</v>
      </c>
      <c r="N8" s="102">
        <v>0.9104697112319871</v>
      </c>
      <c r="O8" s="103">
        <v>1.393257475</v>
      </c>
      <c r="Q8" s="102">
        <f aca="true" t="shared" si="3" ref="Q8:Q29">+R8+S8</f>
        <v>-1.722034247917903</v>
      </c>
      <c r="R8" s="102">
        <v>-2.63250395914989</v>
      </c>
      <c r="S8" s="102">
        <v>0.9104697112319871</v>
      </c>
      <c r="T8" s="103">
        <v>1.393257475</v>
      </c>
      <c r="V8" s="102">
        <f aca="true" t="shared" si="4" ref="V8:V29">+W8+X8</f>
        <v>-1.722034247917903</v>
      </c>
      <c r="W8" s="102">
        <v>-2.63250395914989</v>
      </c>
      <c r="X8" s="102">
        <v>0.9104697112319871</v>
      </c>
      <c r="Y8" s="103">
        <v>1.393257475</v>
      </c>
    </row>
    <row r="9" spans="1:25" ht="12.75">
      <c r="A9" s="101">
        <v>2010</v>
      </c>
      <c r="B9" s="102">
        <f t="shared" si="0"/>
        <v>3.362914260762806</v>
      </c>
      <c r="C9" s="102">
        <v>2.6853426858991503</v>
      </c>
      <c r="D9" s="102">
        <v>0.6775715748636557</v>
      </c>
      <c r="E9" s="103">
        <v>1.2961900000000002</v>
      </c>
      <c r="F9" s="104"/>
      <c r="G9" s="102">
        <f t="shared" si="1"/>
        <v>3.362914260762806</v>
      </c>
      <c r="H9" s="102">
        <v>2.6853426858991503</v>
      </c>
      <c r="I9" s="102">
        <v>0.6775715748636557</v>
      </c>
      <c r="J9" s="103">
        <v>1.2961900000000002</v>
      </c>
      <c r="L9" s="102">
        <f t="shared" si="2"/>
        <v>3.362914260762806</v>
      </c>
      <c r="M9" s="102">
        <v>2.6853426858991503</v>
      </c>
      <c r="N9" s="102">
        <v>0.6775715748636557</v>
      </c>
      <c r="O9" s="103">
        <v>1.2961900000000002</v>
      </c>
      <c r="Q9" s="102">
        <f t="shared" si="3"/>
        <v>3.362914260762806</v>
      </c>
      <c r="R9" s="102">
        <v>2.6853426858991503</v>
      </c>
      <c r="S9" s="102">
        <v>0.6775715748636557</v>
      </c>
      <c r="T9" s="103">
        <v>1.2961900000000002</v>
      </c>
      <c r="V9" s="102">
        <f t="shared" si="4"/>
        <v>3.362914260762806</v>
      </c>
      <c r="W9" s="102">
        <v>2.6853426858991503</v>
      </c>
      <c r="X9" s="102">
        <v>0.6775715748636557</v>
      </c>
      <c r="Y9" s="103">
        <v>1.2961900000000002</v>
      </c>
    </row>
    <row r="10" spans="1:25" ht="12.75">
      <c r="A10" s="101">
        <v>2011</v>
      </c>
      <c r="B10" s="102">
        <f t="shared" si="0"/>
        <v>3.8302740996680518</v>
      </c>
      <c r="C10" s="102">
        <v>3.078502337912914</v>
      </c>
      <c r="D10" s="102">
        <v>0.7517717617551378</v>
      </c>
      <c r="E10" s="103">
        <v>1.19056</v>
      </c>
      <c r="F10" s="104"/>
      <c r="G10" s="102">
        <f t="shared" si="1"/>
        <v>3.8302740996680518</v>
      </c>
      <c r="H10" s="102">
        <v>3.078502337912914</v>
      </c>
      <c r="I10" s="102">
        <v>0.7517717617551378</v>
      </c>
      <c r="J10" s="103">
        <v>1.19056</v>
      </c>
      <c r="L10" s="102">
        <f t="shared" si="2"/>
        <v>3.8302740996680518</v>
      </c>
      <c r="M10" s="102">
        <v>3.078502337912914</v>
      </c>
      <c r="N10" s="102">
        <v>0.7517717617551378</v>
      </c>
      <c r="O10" s="103">
        <v>1.19056</v>
      </c>
      <c r="Q10" s="102">
        <f t="shared" si="3"/>
        <v>3.8302740996680518</v>
      </c>
      <c r="R10" s="102">
        <v>3.078502337912914</v>
      </c>
      <c r="S10" s="102">
        <v>0.7517717617551378</v>
      </c>
      <c r="T10" s="103">
        <v>1.19056</v>
      </c>
      <c r="V10" s="102">
        <f t="shared" si="4"/>
        <v>3.8302740996680518</v>
      </c>
      <c r="W10" s="102">
        <v>3.078502337912914</v>
      </c>
      <c r="X10" s="102">
        <v>0.7517717617551378</v>
      </c>
      <c r="Y10" s="103">
        <v>1.19056</v>
      </c>
    </row>
    <row r="11" spans="1:25" ht="12.75">
      <c r="A11" s="101">
        <v>2012</v>
      </c>
      <c r="B11" s="102">
        <f t="shared" si="0"/>
        <v>6.616073928826549</v>
      </c>
      <c r="C11" s="102">
        <v>4.968615924726727</v>
      </c>
      <c r="D11" s="102">
        <v>1.6474580040998221</v>
      </c>
      <c r="E11" s="103">
        <v>1.11783</v>
      </c>
      <c r="F11" s="104"/>
      <c r="G11" s="102">
        <f t="shared" si="1"/>
        <v>6.616073928826549</v>
      </c>
      <c r="H11" s="102">
        <v>4.968615924726727</v>
      </c>
      <c r="I11" s="102">
        <v>1.6474580040998221</v>
      </c>
      <c r="J11" s="103">
        <v>1.11783</v>
      </c>
      <c r="L11" s="102">
        <f t="shared" si="2"/>
        <v>6.616073928826549</v>
      </c>
      <c r="M11" s="102">
        <v>4.968615924726727</v>
      </c>
      <c r="N11" s="102">
        <v>1.6474580040998221</v>
      </c>
      <c r="O11" s="103">
        <v>1.11783</v>
      </c>
      <c r="Q11" s="102">
        <f t="shared" si="3"/>
        <v>6.616073928826549</v>
      </c>
      <c r="R11" s="102">
        <v>4.968615924726727</v>
      </c>
      <c r="S11" s="102">
        <v>1.6474580040998221</v>
      </c>
      <c r="T11" s="103">
        <v>1.11783</v>
      </c>
      <c r="V11" s="102">
        <f t="shared" si="4"/>
        <v>6.616073928826549</v>
      </c>
      <c r="W11" s="102">
        <v>4.968615924726727</v>
      </c>
      <c r="X11" s="102">
        <v>1.6474580040998221</v>
      </c>
      <c r="Y11" s="103">
        <v>1.11783</v>
      </c>
    </row>
    <row r="12" spans="1:25" ht="12.75">
      <c r="A12" s="101">
        <v>2013</v>
      </c>
      <c r="B12" s="102">
        <f t="shared" si="0"/>
        <v>6.304899078712989</v>
      </c>
      <c r="C12" s="102">
        <v>4.239763195911661</v>
      </c>
      <c r="D12" s="102">
        <v>2.0651358828013278</v>
      </c>
      <c r="E12" s="103">
        <v>1.1242950250000001</v>
      </c>
      <c r="F12" s="104"/>
      <c r="G12" s="102">
        <f t="shared" si="1"/>
        <v>6.304899078712989</v>
      </c>
      <c r="H12" s="102">
        <v>4.239763195911661</v>
      </c>
      <c r="I12" s="102">
        <v>2.0651358828013278</v>
      </c>
      <c r="J12" s="103">
        <v>1.1242950250000001</v>
      </c>
      <c r="L12" s="102">
        <f t="shared" si="2"/>
        <v>6.304899078712989</v>
      </c>
      <c r="M12" s="102">
        <v>4.239763195911661</v>
      </c>
      <c r="N12" s="102">
        <v>2.0651358828013278</v>
      </c>
      <c r="O12" s="103">
        <v>1.1242950250000001</v>
      </c>
      <c r="Q12" s="102">
        <f t="shared" si="3"/>
        <v>6.304899078712989</v>
      </c>
      <c r="R12" s="102">
        <v>4.239763195911661</v>
      </c>
      <c r="S12" s="102">
        <v>2.0651358828013278</v>
      </c>
      <c r="T12" s="103">
        <v>1.1242950250000001</v>
      </c>
      <c r="V12" s="102">
        <f t="shared" si="4"/>
        <v>6.304899078712989</v>
      </c>
      <c r="W12" s="102">
        <v>4.239763195911661</v>
      </c>
      <c r="X12" s="102">
        <v>2.0651358828013278</v>
      </c>
      <c r="Y12" s="103">
        <v>1.1242950250000001</v>
      </c>
    </row>
    <row r="13" spans="1:25" ht="12.75">
      <c r="A13" s="101">
        <v>2014</v>
      </c>
      <c r="B13" s="102">
        <f t="shared" si="0"/>
        <v>4.450429099595188</v>
      </c>
      <c r="C13" s="102">
        <v>2.8364890433765444</v>
      </c>
      <c r="D13" s="102">
        <v>1.6139400562186434</v>
      </c>
      <c r="E13" s="103">
        <v>1.1735924999999998</v>
      </c>
      <c r="F13" s="104"/>
      <c r="G13" s="102">
        <f t="shared" si="1"/>
        <v>4.450429099595188</v>
      </c>
      <c r="H13" s="102">
        <v>2.8364890433765444</v>
      </c>
      <c r="I13" s="102">
        <v>1.6139400562186434</v>
      </c>
      <c r="J13" s="103">
        <v>1.1735924999999998</v>
      </c>
      <c r="L13" s="102">
        <f t="shared" si="2"/>
        <v>4.450429099595188</v>
      </c>
      <c r="M13" s="102">
        <v>2.8364890433765444</v>
      </c>
      <c r="N13" s="102">
        <v>1.6139400562186434</v>
      </c>
      <c r="O13" s="103">
        <v>1.1735924999999998</v>
      </c>
      <c r="Q13" s="102">
        <f t="shared" si="3"/>
        <v>4.450429099595188</v>
      </c>
      <c r="R13" s="102">
        <v>2.8364890433765444</v>
      </c>
      <c r="S13" s="102">
        <v>1.6139400562186434</v>
      </c>
      <c r="T13" s="103">
        <v>1.1735924999999998</v>
      </c>
      <c r="V13" s="102">
        <f t="shared" si="4"/>
        <v>4.450429099595188</v>
      </c>
      <c r="W13" s="102">
        <v>2.8364890433765444</v>
      </c>
      <c r="X13" s="102">
        <v>1.6139400562186434</v>
      </c>
      <c r="Y13" s="103">
        <v>1.1735924999999998</v>
      </c>
    </row>
    <row r="14" spans="1:25" ht="12.75">
      <c r="A14" s="101">
        <v>2015</v>
      </c>
      <c r="B14" s="102">
        <f t="shared" si="0"/>
        <v>3.6992372234222026</v>
      </c>
      <c r="C14" s="102">
        <v>2.2910890534715955</v>
      </c>
      <c r="D14" s="102">
        <v>1.408148169950607</v>
      </c>
      <c r="E14" s="103">
        <v>1.234415</v>
      </c>
      <c r="F14" s="104"/>
      <c r="G14" s="102">
        <f t="shared" si="1"/>
        <v>3.6992372234222026</v>
      </c>
      <c r="H14" s="102">
        <v>2.2910890534715955</v>
      </c>
      <c r="I14" s="102">
        <v>1.408148169950607</v>
      </c>
      <c r="J14" s="103">
        <v>1.234415</v>
      </c>
      <c r="L14" s="102">
        <f t="shared" si="2"/>
        <v>3.6992372234222026</v>
      </c>
      <c r="M14" s="102">
        <v>2.2910890534715955</v>
      </c>
      <c r="N14" s="102">
        <v>1.408148169950607</v>
      </c>
      <c r="O14" s="103">
        <v>1.234415</v>
      </c>
      <c r="Q14" s="102">
        <f t="shared" si="3"/>
        <v>3.6992372234222026</v>
      </c>
      <c r="R14" s="102">
        <v>2.2910890534715955</v>
      </c>
      <c r="S14" s="102">
        <v>1.408148169950607</v>
      </c>
      <c r="T14" s="103">
        <v>1.234415</v>
      </c>
      <c r="V14" s="102">
        <f t="shared" si="4"/>
        <v>3.6992372234222026</v>
      </c>
      <c r="W14" s="102">
        <v>2.2910890534715955</v>
      </c>
      <c r="X14" s="102">
        <v>1.408148169950607</v>
      </c>
      <c r="Y14" s="103">
        <v>1.234415</v>
      </c>
    </row>
    <row r="15" spans="1:25" ht="12.75">
      <c r="A15" s="101">
        <v>2016</v>
      </c>
      <c r="B15" s="102">
        <f t="shared" si="0"/>
        <v>3.58800579373517</v>
      </c>
      <c r="C15" s="102">
        <v>2.2</v>
      </c>
      <c r="D15" s="102">
        <v>1.3880057937351697</v>
      </c>
      <c r="E15" s="103">
        <v>1.289465</v>
      </c>
      <c r="F15" s="104"/>
      <c r="G15" s="102">
        <f t="shared" si="1"/>
        <v>3.58800579373517</v>
      </c>
      <c r="H15" s="102">
        <v>2.2</v>
      </c>
      <c r="I15" s="102">
        <v>1.3880057937351697</v>
      </c>
      <c r="J15" s="103">
        <v>1.289465</v>
      </c>
      <c r="L15" s="102">
        <f t="shared" si="2"/>
        <v>3.58800579373517</v>
      </c>
      <c r="M15" s="102">
        <v>2.2</v>
      </c>
      <c r="N15" s="102">
        <v>1.3880057937351697</v>
      </c>
      <c r="O15" s="103">
        <v>1.289465</v>
      </c>
      <c r="Q15" s="102">
        <f t="shared" si="3"/>
        <v>3.58800579373517</v>
      </c>
      <c r="R15" s="102">
        <v>2.2</v>
      </c>
      <c r="S15" s="102">
        <v>1.3880057937351697</v>
      </c>
      <c r="T15" s="103">
        <v>1.289465</v>
      </c>
      <c r="V15" s="102">
        <f t="shared" si="4"/>
        <v>3.58800579373517</v>
      </c>
      <c r="W15" s="102">
        <v>2.2</v>
      </c>
      <c r="X15" s="102">
        <v>1.3880057937351697</v>
      </c>
      <c r="Y15" s="103">
        <v>1.289465</v>
      </c>
    </row>
    <row r="16" spans="1:25" ht="12.75">
      <c r="A16" s="101">
        <v>2017</v>
      </c>
      <c r="B16" s="102">
        <f t="shared" si="0"/>
        <v>2.7995936337755976</v>
      </c>
      <c r="C16" s="105">
        <v>1.4</v>
      </c>
      <c r="D16" s="102">
        <v>1.3995936337755976</v>
      </c>
      <c r="E16" s="103">
        <v>1.3097301</v>
      </c>
      <c r="F16" s="104"/>
      <c r="G16" s="102">
        <f t="shared" si="1"/>
        <v>3.599593633775598</v>
      </c>
      <c r="H16" s="105">
        <v>2.2</v>
      </c>
      <c r="I16" s="102">
        <v>1.3995936337755976</v>
      </c>
      <c r="J16" s="103">
        <v>1.3097301</v>
      </c>
      <c r="L16" s="102">
        <f t="shared" si="2"/>
        <v>2.7995936337755976</v>
      </c>
      <c r="M16" s="105">
        <v>1.4</v>
      </c>
      <c r="N16" s="102">
        <v>1.3995936337755976</v>
      </c>
      <c r="O16" s="103">
        <v>1.3097301</v>
      </c>
      <c r="Q16" s="102">
        <f t="shared" si="3"/>
        <v>3.599593633775598</v>
      </c>
      <c r="R16" s="105">
        <v>2.2</v>
      </c>
      <c r="S16" s="102">
        <v>1.3995936337755976</v>
      </c>
      <c r="T16" s="103">
        <v>1.3097301</v>
      </c>
      <c r="V16" s="102">
        <f t="shared" si="4"/>
        <v>2.7995936337755976</v>
      </c>
      <c r="W16" s="105">
        <v>1.4</v>
      </c>
      <c r="X16" s="102">
        <v>1.3995936337755976</v>
      </c>
      <c r="Y16" s="103">
        <v>1.3097301</v>
      </c>
    </row>
    <row r="17" spans="1:25" ht="12.75">
      <c r="A17" s="101">
        <v>2018</v>
      </c>
      <c r="B17" s="102">
        <f t="shared" si="0"/>
        <v>3.4783159594539814</v>
      </c>
      <c r="C17" s="102">
        <v>2.0699045865911536</v>
      </c>
      <c r="D17" s="102">
        <v>1.4084113728628278</v>
      </c>
      <c r="E17" s="103">
        <v>1.3097301</v>
      </c>
      <c r="F17" s="104"/>
      <c r="G17" s="102">
        <f t="shared" si="1"/>
        <v>3.4783159594539814</v>
      </c>
      <c r="H17" s="102">
        <v>2.0699045865911536</v>
      </c>
      <c r="I17" s="102">
        <v>1.4084113728628278</v>
      </c>
      <c r="J17" s="103">
        <v>1.3097301</v>
      </c>
      <c r="L17" s="102">
        <f t="shared" si="2"/>
        <v>3.4783159594539814</v>
      </c>
      <c r="M17" s="102">
        <v>2.0699045865911536</v>
      </c>
      <c r="N17" s="102">
        <v>1.4084113728628278</v>
      </c>
      <c r="O17" s="103">
        <v>1.3097301</v>
      </c>
      <c r="Q17" s="102">
        <f t="shared" si="3"/>
        <v>3.4783159594539814</v>
      </c>
      <c r="R17" s="102">
        <v>2.0699045865911536</v>
      </c>
      <c r="S17" s="102">
        <v>1.4084113728628278</v>
      </c>
      <c r="T17" s="103">
        <v>1.3097301</v>
      </c>
      <c r="V17" s="102">
        <f t="shared" si="4"/>
        <v>3.4783159594539814</v>
      </c>
      <c r="W17" s="102">
        <v>2.0699045865911536</v>
      </c>
      <c r="X17" s="102">
        <v>1.4084113728628278</v>
      </c>
      <c r="Y17" s="103">
        <v>1.3097301</v>
      </c>
    </row>
    <row r="18" spans="1:25" ht="12.75">
      <c r="A18" s="101">
        <v>2019</v>
      </c>
      <c r="B18" s="102">
        <f t="shared" si="0"/>
        <v>3.4486715864865847</v>
      </c>
      <c r="C18" s="102">
        <v>2.060783240928954</v>
      </c>
      <c r="D18" s="102">
        <v>1.3878883455576307</v>
      </c>
      <c r="E18" s="103">
        <v>1.3097301</v>
      </c>
      <c r="F18" s="104"/>
      <c r="G18" s="102">
        <f t="shared" si="1"/>
        <v>3.4486715864865847</v>
      </c>
      <c r="H18" s="102">
        <v>2.060783240928954</v>
      </c>
      <c r="I18" s="102">
        <v>1.3878883455576307</v>
      </c>
      <c r="J18" s="103">
        <v>1.3097301</v>
      </c>
      <c r="L18" s="102">
        <f t="shared" si="2"/>
        <v>3.4486715864865847</v>
      </c>
      <c r="M18" s="102">
        <v>2.060783240928954</v>
      </c>
      <c r="N18" s="102">
        <v>1.3878883455576307</v>
      </c>
      <c r="O18" s="103">
        <v>1.3097301</v>
      </c>
      <c r="Q18" s="102">
        <f t="shared" si="3"/>
        <v>3.4486715864865847</v>
      </c>
      <c r="R18" s="102">
        <v>2.060783240928954</v>
      </c>
      <c r="S18" s="102">
        <v>1.3878883455576307</v>
      </c>
      <c r="T18" s="103">
        <v>1.3097301</v>
      </c>
      <c r="V18" s="102">
        <f t="shared" si="4"/>
        <v>3.4486715864865847</v>
      </c>
      <c r="W18" s="102">
        <v>2.060783240928954</v>
      </c>
      <c r="X18" s="102">
        <v>1.3878883455576307</v>
      </c>
      <c r="Y18" s="103">
        <v>1.3097301</v>
      </c>
    </row>
    <row r="19" spans="1:25" ht="12.75">
      <c r="A19" s="101">
        <v>2020</v>
      </c>
      <c r="B19" s="102">
        <f t="shared" si="0"/>
        <v>3.418315025073837</v>
      </c>
      <c r="C19" s="102">
        <v>2.070172755466948</v>
      </c>
      <c r="D19" s="102">
        <v>1.348142269606889</v>
      </c>
      <c r="E19" s="103">
        <v>1.3097301</v>
      </c>
      <c r="F19" s="104"/>
      <c r="G19" s="102">
        <f t="shared" si="1"/>
        <v>3.418315025073837</v>
      </c>
      <c r="H19" s="102">
        <v>2.070172755466948</v>
      </c>
      <c r="I19" s="102">
        <v>1.348142269606889</v>
      </c>
      <c r="J19" s="103">
        <v>1.3097301</v>
      </c>
      <c r="L19" s="102">
        <f t="shared" si="2"/>
        <v>3.418315025073837</v>
      </c>
      <c r="M19" s="102">
        <v>2.070172755466948</v>
      </c>
      <c r="N19" s="102">
        <v>1.348142269606889</v>
      </c>
      <c r="O19" s="103">
        <v>1.3097301</v>
      </c>
      <c r="Q19" s="102">
        <f t="shared" si="3"/>
        <v>3.418315025073837</v>
      </c>
      <c r="R19" s="102">
        <v>2.070172755466948</v>
      </c>
      <c r="S19" s="102">
        <v>1.348142269606889</v>
      </c>
      <c r="T19" s="103">
        <v>1.3097301</v>
      </c>
      <c r="V19" s="102">
        <f t="shared" si="4"/>
        <v>3.418315025073837</v>
      </c>
      <c r="W19" s="102">
        <v>2.070172755466948</v>
      </c>
      <c r="X19" s="102">
        <v>1.348142269606889</v>
      </c>
      <c r="Y19" s="103">
        <v>1.3097301</v>
      </c>
    </row>
    <row r="20" spans="1:25" ht="12.75">
      <c r="A20" s="101">
        <v>2021</v>
      </c>
      <c r="B20" s="102">
        <f t="shared" si="0"/>
        <v>3.4105469615701933</v>
      </c>
      <c r="C20" s="102">
        <v>2.062518803937774</v>
      </c>
      <c r="D20" s="102">
        <v>1.3480281576324193</v>
      </c>
      <c r="E20" s="103">
        <v>1.3097301</v>
      </c>
      <c r="F20" s="104"/>
      <c r="G20" s="102">
        <f t="shared" si="1"/>
        <v>3.4105469615701933</v>
      </c>
      <c r="H20" s="102">
        <v>2.062518803937774</v>
      </c>
      <c r="I20" s="102">
        <v>1.3480281576324193</v>
      </c>
      <c r="J20" s="103">
        <v>1.3097301</v>
      </c>
      <c r="L20" s="102">
        <f t="shared" si="2"/>
        <v>3.4105469615701933</v>
      </c>
      <c r="M20" s="102">
        <v>2.062518803937774</v>
      </c>
      <c r="N20" s="102">
        <v>1.3480281576324193</v>
      </c>
      <c r="O20" s="103">
        <v>1.3097301</v>
      </c>
      <c r="Q20" s="102">
        <f t="shared" si="3"/>
        <v>3.4105469615701933</v>
      </c>
      <c r="R20" s="102">
        <v>2.062518803937774</v>
      </c>
      <c r="S20" s="102">
        <v>1.3480281576324193</v>
      </c>
      <c r="T20" s="103">
        <v>1.3097301</v>
      </c>
      <c r="V20" s="102">
        <f t="shared" si="4"/>
        <v>3.4105469615701933</v>
      </c>
      <c r="W20" s="102">
        <v>2.062518803937774</v>
      </c>
      <c r="X20" s="102">
        <v>1.3480281576324193</v>
      </c>
      <c r="Y20" s="103">
        <v>1.3097301</v>
      </c>
    </row>
    <row r="21" spans="1:25" ht="12.75">
      <c r="A21" s="101">
        <v>2022</v>
      </c>
      <c r="B21" s="102">
        <f t="shared" si="0"/>
        <v>3.369667691972089</v>
      </c>
      <c r="C21" s="102">
        <v>2.0219953897314014</v>
      </c>
      <c r="D21" s="102">
        <v>1.3476723022406878</v>
      </c>
      <c r="E21" s="103">
        <v>1.3097301</v>
      </c>
      <c r="F21" s="104"/>
      <c r="G21" s="102">
        <f t="shared" si="1"/>
        <v>3.369667691972089</v>
      </c>
      <c r="H21" s="102">
        <v>2.0219953897314014</v>
      </c>
      <c r="I21" s="102">
        <v>1.3476723022406878</v>
      </c>
      <c r="J21" s="103">
        <v>1.3097301</v>
      </c>
      <c r="L21" s="102">
        <f t="shared" si="2"/>
        <v>3.369667691972089</v>
      </c>
      <c r="M21" s="102">
        <v>2.0219953897314014</v>
      </c>
      <c r="N21" s="102">
        <v>1.3476723022406878</v>
      </c>
      <c r="O21" s="103">
        <v>1.3097301</v>
      </c>
      <c r="Q21" s="102">
        <f t="shared" si="3"/>
        <v>2.547672302240688</v>
      </c>
      <c r="R21" s="102">
        <v>1.2</v>
      </c>
      <c r="S21" s="102">
        <v>1.3476723022406878</v>
      </c>
      <c r="T21" s="103">
        <v>1.3097301</v>
      </c>
      <c r="V21" s="102">
        <f t="shared" si="4"/>
        <v>3.369667691972089</v>
      </c>
      <c r="W21" s="102">
        <v>2.0219953897314014</v>
      </c>
      <c r="X21" s="102">
        <v>1.3476723022406878</v>
      </c>
      <c r="Y21" s="103">
        <v>1.3097301</v>
      </c>
    </row>
    <row r="22" spans="1:25" ht="12.75">
      <c r="A22" s="101">
        <v>2023</v>
      </c>
      <c r="B22" s="102">
        <f t="shared" si="0"/>
        <v>3.3728132749629713</v>
      </c>
      <c r="C22" s="102">
        <v>2.0429011062109925</v>
      </c>
      <c r="D22" s="102">
        <v>1.3299121687519788</v>
      </c>
      <c r="E22" s="103">
        <v>1.3097301</v>
      </c>
      <c r="F22" s="104"/>
      <c r="G22" s="102">
        <f t="shared" si="1"/>
        <v>3.3728132749629713</v>
      </c>
      <c r="H22" s="102">
        <v>2.0429011062109925</v>
      </c>
      <c r="I22" s="102">
        <v>1.3299121687519788</v>
      </c>
      <c r="J22" s="103">
        <v>1.3097301</v>
      </c>
      <c r="L22" s="102">
        <f t="shared" si="2"/>
        <v>3.3728132749629713</v>
      </c>
      <c r="M22" s="102">
        <v>2.0429011062109925</v>
      </c>
      <c r="N22" s="102">
        <v>1.3299121687519788</v>
      </c>
      <c r="O22" s="103">
        <v>1.3097301</v>
      </c>
      <c r="Q22" s="102">
        <f t="shared" si="3"/>
        <v>3.3728132749629713</v>
      </c>
      <c r="R22" s="102">
        <v>2.0429011062109925</v>
      </c>
      <c r="S22" s="102">
        <v>1.3299121687519788</v>
      </c>
      <c r="T22" s="103">
        <v>1.3097301</v>
      </c>
      <c r="V22" s="102">
        <f t="shared" si="4"/>
        <v>3.3728132749629713</v>
      </c>
      <c r="W22" s="102">
        <v>2.0429011062109925</v>
      </c>
      <c r="X22" s="102">
        <v>1.3299121687519788</v>
      </c>
      <c r="Y22" s="103">
        <v>1.3097301</v>
      </c>
    </row>
    <row r="23" spans="1:25" ht="12.75">
      <c r="A23" s="101">
        <v>2024</v>
      </c>
      <c r="B23" s="102">
        <f t="shared" si="0"/>
        <v>3.309338934443695</v>
      </c>
      <c r="C23" s="102">
        <v>1.99229935729075</v>
      </c>
      <c r="D23" s="102">
        <v>1.3170395771529453</v>
      </c>
      <c r="E23" s="103">
        <v>1.3097301</v>
      </c>
      <c r="F23" s="104"/>
      <c r="G23" s="102">
        <f t="shared" si="1"/>
        <v>3.309338934443695</v>
      </c>
      <c r="H23" s="102">
        <v>1.99229935729075</v>
      </c>
      <c r="I23" s="102">
        <v>1.3170395771529453</v>
      </c>
      <c r="J23" s="103">
        <v>1.3097301</v>
      </c>
      <c r="L23" s="102">
        <f t="shared" si="2"/>
        <v>3.309338934443695</v>
      </c>
      <c r="M23" s="102">
        <v>1.99229935729075</v>
      </c>
      <c r="N23" s="102">
        <v>1.3170395771529453</v>
      </c>
      <c r="O23" s="103">
        <v>1.3097301</v>
      </c>
      <c r="Q23" s="102">
        <f t="shared" si="3"/>
        <v>3.309338934443695</v>
      </c>
      <c r="R23" s="102">
        <v>1.99229935729075</v>
      </c>
      <c r="S23" s="102">
        <v>1.3170395771529453</v>
      </c>
      <c r="T23" s="103">
        <v>1.3097301</v>
      </c>
      <c r="V23" s="102">
        <f t="shared" si="4"/>
        <v>3.309338934443695</v>
      </c>
      <c r="W23" s="102">
        <v>1.99229935729075</v>
      </c>
      <c r="X23" s="102">
        <v>1.3170395771529453</v>
      </c>
      <c r="Y23" s="103">
        <v>1.3097301</v>
      </c>
    </row>
    <row r="24" spans="1:25" ht="12.75">
      <c r="A24" s="101">
        <v>2025</v>
      </c>
      <c r="B24" s="102">
        <f t="shared" si="0"/>
        <v>3.278801968334344</v>
      </c>
      <c r="C24" s="102">
        <v>1.9838353035301237</v>
      </c>
      <c r="D24" s="102">
        <v>1.2949666648042202</v>
      </c>
      <c r="E24" s="103">
        <v>1.3097301</v>
      </c>
      <c r="F24" s="104"/>
      <c r="G24" s="102">
        <f t="shared" si="1"/>
        <v>3.278801968334344</v>
      </c>
      <c r="H24" s="102">
        <v>1.9838353035301237</v>
      </c>
      <c r="I24" s="102">
        <v>1.2949666648042202</v>
      </c>
      <c r="J24" s="103">
        <v>1.3097301</v>
      </c>
      <c r="L24" s="102">
        <f t="shared" si="2"/>
        <v>3.278801968334344</v>
      </c>
      <c r="M24" s="102">
        <v>1.9838353035301237</v>
      </c>
      <c r="N24" s="102">
        <v>1.2949666648042202</v>
      </c>
      <c r="O24" s="103">
        <v>1.3097301</v>
      </c>
      <c r="Q24" s="102">
        <f t="shared" si="3"/>
        <v>3.278801968334344</v>
      </c>
      <c r="R24" s="102">
        <v>1.9838353035301237</v>
      </c>
      <c r="S24" s="102">
        <v>1.2949666648042202</v>
      </c>
      <c r="T24" s="103">
        <v>1.3097301</v>
      </c>
      <c r="V24" s="102">
        <f t="shared" si="4"/>
        <v>3.278801968334344</v>
      </c>
      <c r="W24" s="102">
        <v>1.9838353035301237</v>
      </c>
      <c r="X24" s="102">
        <v>1.2949666648042202</v>
      </c>
      <c r="Y24" s="103">
        <v>1.3097301</v>
      </c>
    </row>
    <row r="25" spans="1:25" ht="12.75">
      <c r="A25" s="101">
        <v>2026</v>
      </c>
      <c r="B25" s="102">
        <f t="shared" si="0"/>
        <v>3.1910438842585043</v>
      </c>
      <c r="C25" s="102">
        <v>1.9066696667982441</v>
      </c>
      <c r="D25" s="102">
        <v>1.2843742174602601</v>
      </c>
      <c r="E25" s="103">
        <v>1.3097301</v>
      </c>
      <c r="F25" s="104"/>
      <c r="G25" s="102">
        <f t="shared" si="1"/>
        <v>3.1910438842585043</v>
      </c>
      <c r="H25" s="102">
        <v>1.9066696667982441</v>
      </c>
      <c r="I25" s="102">
        <v>1.2843742174602601</v>
      </c>
      <c r="J25" s="103">
        <v>1.3097301</v>
      </c>
      <c r="L25" s="102">
        <f t="shared" si="2"/>
        <v>3.1910438842585043</v>
      </c>
      <c r="M25" s="102">
        <v>1.9066696667982441</v>
      </c>
      <c r="N25" s="102">
        <v>1.2843742174602601</v>
      </c>
      <c r="O25" s="103">
        <v>1.3097301</v>
      </c>
      <c r="Q25" s="102">
        <f t="shared" si="3"/>
        <v>3.1910438842585043</v>
      </c>
      <c r="R25" s="102">
        <v>1.9066696667982441</v>
      </c>
      <c r="S25" s="102">
        <v>1.2843742174602601</v>
      </c>
      <c r="T25" s="103">
        <v>1.3097301</v>
      </c>
      <c r="V25" s="102">
        <f t="shared" si="4"/>
        <v>3.1910438842585043</v>
      </c>
      <c r="W25" s="102">
        <v>1.9066696667982441</v>
      </c>
      <c r="X25" s="102">
        <v>1.2843742174602601</v>
      </c>
      <c r="Y25" s="103">
        <v>1.3097301</v>
      </c>
    </row>
    <row r="26" spans="1:25" ht="12.75">
      <c r="A26" s="101">
        <v>2027</v>
      </c>
      <c r="B26" s="102">
        <f t="shared" si="0"/>
        <v>3.187227816421956</v>
      </c>
      <c r="C26" s="102">
        <v>1.9194944545467107</v>
      </c>
      <c r="D26" s="102">
        <v>1.267733361875245</v>
      </c>
      <c r="E26" s="103">
        <v>1.3097301</v>
      </c>
      <c r="F26" s="104"/>
      <c r="G26" s="102">
        <f t="shared" si="1"/>
        <v>3.187227816421956</v>
      </c>
      <c r="H26" s="102">
        <v>1.9194944545467107</v>
      </c>
      <c r="I26" s="102">
        <v>1.267733361875245</v>
      </c>
      <c r="J26" s="103">
        <v>1.3097301</v>
      </c>
      <c r="L26" s="102">
        <f t="shared" si="2"/>
        <v>3.187227816421956</v>
      </c>
      <c r="M26" s="102">
        <v>1.9194944545467107</v>
      </c>
      <c r="N26" s="102">
        <v>1.267733361875245</v>
      </c>
      <c r="O26" s="103">
        <v>1.3097301</v>
      </c>
      <c r="Q26" s="102">
        <f t="shared" si="3"/>
        <v>3.187227816421956</v>
      </c>
      <c r="R26" s="102">
        <v>1.9194944545467107</v>
      </c>
      <c r="S26" s="102">
        <v>1.267733361875245</v>
      </c>
      <c r="T26" s="103">
        <v>1.3097301</v>
      </c>
      <c r="V26" s="102">
        <f t="shared" si="4"/>
        <v>3.187227816421956</v>
      </c>
      <c r="W26" s="102">
        <v>1.9194944545467107</v>
      </c>
      <c r="X26" s="102">
        <v>1.267733361875245</v>
      </c>
      <c r="Y26" s="103">
        <v>1.3097301</v>
      </c>
    </row>
    <row r="27" spans="1:25" ht="12.75">
      <c r="A27" s="101">
        <v>2028</v>
      </c>
      <c r="B27" s="102">
        <f t="shared" si="0"/>
        <v>3.1703107713636047</v>
      </c>
      <c r="C27" s="102">
        <v>1.911376460252523</v>
      </c>
      <c r="D27" s="102">
        <v>1.2589343111110818</v>
      </c>
      <c r="E27" s="103">
        <v>1.3097301</v>
      </c>
      <c r="F27" s="104"/>
      <c r="G27" s="102">
        <f t="shared" si="1"/>
        <v>3.1703107713636047</v>
      </c>
      <c r="H27" s="102">
        <v>1.911376460252523</v>
      </c>
      <c r="I27" s="102">
        <v>1.2589343111110818</v>
      </c>
      <c r="J27" s="103">
        <v>1.3097301</v>
      </c>
      <c r="L27" s="102">
        <f t="shared" si="2"/>
        <v>3.1703107713636047</v>
      </c>
      <c r="M27" s="102">
        <v>1.911376460252523</v>
      </c>
      <c r="N27" s="102">
        <v>1.2589343111110818</v>
      </c>
      <c r="O27" s="103">
        <v>1.3097301</v>
      </c>
      <c r="Q27" s="102">
        <f t="shared" si="3"/>
        <v>3.1703107713636047</v>
      </c>
      <c r="R27" s="102">
        <v>1.911376460252523</v>
      </c>
      <c r="S27" s="102">
        <v>1.2589343111110818</v>
      </c>
      <c r="T27" s="103">
        <v>1.3097301</v>
      </c>
      <c r="V27" s="102">
        <f t="shared" si="4"/>
        <v>3.1703107713636047</v>
      </c>
      <c r="W27" s="102">
        <v>1.911376460252523</v>
      </c>
      <c r="X27" s="102">
        <v>1.2589343111110818</v>
      </c>
      <c r="Y27" s="103">
        <v>1.3097301</v>
      </c>
    </row>
    <row r="28" spans="1:25" ht="12.75">
      <c r="A28" s="101">
        <v>2029</v>
      </c>
      <c r="B28" s="102">
        <f t="shared" si="0"/>
        <v>3.15583806245181</v>
      </c>
      <c r="C28" s="102">
        <v>1.9010208150962882</v>
      </c>
      <c r="D28" s="102">
        <v>1.254817247355522</v>
      </c>
      <c r="E28" s="103">
        <v>1.3097301</v>
      </c>
      <c r="F28" s="104"/>
      <c r="G28" s="102">
        <f t="shared" si="1"/>
        <v>3.15583806245181</v>
      </c>
      <c r="H28" s="102">
        <v>1.9010208150962882</v>
      </c>
      <c r="I28" s="102">
        <v>1.254817247355522</v>
      </c>
      <c r="J28" s="103">
        <v>1.3097301</v>
      </c>
      <c r="L28" s="102">
        <f t="shared" si="2"/>
        <v>3.15583806245181</v>
      </c>
      <c r="M28" s="102">
        <v>1.9010208150962882</v>
      </c>
      <c r="N28" s="102">
        <v>1.254817247355522</v>
      </c>
      <c r="O28" s="103">
        <v>1.3097301</v>
      </c>
      <c r="Q28" s="102">
        <f t="shared" si="3"/>
        <v>3.15583806245181</v>
      </c>
      <c r="R28" s="102">
        <v>1.9010208150962882</v>
      </c>
      <c r="S28" s="102">
        <v>1.254817247355522</v>
      </c>
      <c r="T28" s="103">
        <v>1.3097301</v>
      </c>
      <c r="V28" s="102">
        <f t="shared" si="4"/>
        <v>3.15583806245181</v>
      </c>
      <c r="W28" s="102">
        <v>1.9010208150962882</v>
      </c>
      <c r="X28" s="102">
        <v>1.254817247355522</v>
      </c>
      <c r="Y28" s="103">
        <v>1.3097301</v>
      </c>
    </row>
    <row r="29" spans="1:25" ht="12.75">
      <c r="A29" s="101">
        <v>2030</v>
      </c>
      <c r="B29" s="102">
        <f t="shared" si="0"/>
        <v>3.15117960718847</v>
      </c>
      <c r="C29" s="102">
        <v>1.9066433066910138</v>
      </c>
      <c r="D29" s="102">
        <v>1.2445363004974563</v>
      </c>
      <c r="E29" s="103">
        <v>1.3097301</v>
      </c>
      <c r="F29" s="104"/>
      <c r="G29" s="102">
        <f t="shared" si="1"/>
        <v>3.15117960718847</v>
      </c>
      <c r="H29" s="102">
        <v>1.9066433066910138</v>
      </c>
      <c r="I29" s="102">
        <v>1.2445363004974563</v>
      </c>
      <c r="J29" s="103">
        <v>1.3097301</v>
      </c>
      <c r="L29" s="102">
        <f t="shared" si="2"/>
        <v>3.15117960718847</v>
      </c>
      <c r="M29" s="102">
        <v>1.9066433066910138</v>
      </c>
      <c r="N29" s="102">
        <v>1.2445363004974563</v>
      </c>
      <c r="O29" s="103">
        <v>1.3097301</v>
      </c>
      <c r="Q29" s="102">
        <f t="shared" si="3"/>
        <v>3.15117960718847</v>
      </c>
      <c r="R29" s="102">
        <v>1.9066433066910138</v>
      </c>
      <c r="S29" s="102">
        <v>1.2445363004974563</v>
      </c>
      <c r="T29" s="103">
        <v>1.3097301</v>
      </c>
      <c r="V29" s="102">
        <f t="shared" si="4"/>
        <v>3.15117960718847</v>
      </c>
      <c r="W29" s="102">
        <v>1.9066433066910138</v>
      </c>
      <c r="X29" s="102">
        <v>1.2445363004974563</v>
      </c>
      <c r="Y29" s="103">
        <v>1.3097301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David K. Belman</Manager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Forecast - Fleet_Transition_Carbon_Adjusted</dc:title>
  <dc:subject>Power Price and Commodity Forecast</dc:subject>
  <dc:creator>Fundamentals Analysis</dc:creator>
  <cp:keywords/>
  <dc:description/>
  <cp:lastModifiedBy>Patrick J O'Brien</cp:lastModifiedBy>
  <dcterms:created xsi:type="dcterms:W3CDTF">2011-04-25T17:48:54Z</dcterms:created>
  <dcterms:modified xsi:type="dcterms:W3CDTF">2011-04-25T17:54:37Z</dcterms:modified>
  <cp:category/>
  <cp:version/>
  <cp:contentType/>
  <cp:contentStatus/>
</cp:coreProperties>
</file>