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7220" windowHeight="12555" firstSheet="1" activeTab="1"/>
  </bookViews>
  <sheets>
    <sheet name="Definitions" sheetId="1" r:id="rId1"/>
    <sheet name="Annual_Prices-Nominal" sheetId="2" r:id="rId2"/>
    <sheet name="Forecast-Peak_OffPeak-Nominal" sheetId="3" r:id="rId3"/>
    <sheet name="Forecast-Night_Wkend-Nominal" sheetId="4" r:id="rId4"/>
    <sheet name="GDP_Scenarios" sheetId="5" r:id="rId5"/>
  </sheets>
  <externalReferences>
    <externalReference r:id="rId8"/>
    <externalReference r:id="rId9"/>
  </externalReferences>
  <definedNames>
    <definedName name="AnnualInflationFactors">'[1]Inflation_Factors'!$F$2:$I$25</definedName>
    <definedName name="BaseYear">'[1]Inflation_Factors'!$M$2</definedName>
    <definedName name="CaseName">'[1]Inflation_Factors'!$M$3</definedName>
    <definedName name="Coal_Price_Data">'[1]Coal_Price_Data'!$C$5</definedName>
    <definedName name="DefaultCaseName">'[1]Control'!$D$8</definedName>
    <definedName name="EI_ZonesToInclude">#REF!</definedName>
    <definedName name="Fuel_Labels">'[1]XML_Export'!$T$2</definedName>
    <definedName name="GHG_Emission_Price">'[1]Emissions'!$B$196</definedName>
    <definedName name="GHG_Price_Grid">'[1]Emissions'!$A$197:$N$220</definedName>
    <definedName name="Hg_Price_Grid">'[1]Emissions'!$A$163:$N$194</definedName>
    <definedName name="InflationFactors">'[1]Inflation_Factors'!$G$3</definedName>
    <definedName name="Mercury_Emission_Price">'[1]Emissions'!$B$162</definedName>
    <definedName name="MetricTonne_ConvFactor">'Definitions'!$A$11</definedName>
    <definedName name="MonthlyInflationFactors">'[1]Inflation_Factors'!$B$2:$D$278</definedName>
    <definedName name="NOxAnnual_AEP_Emission_Price">'[1]Emissions'!$B$143</definedName>
    <definedName name="NOxAnnual_AEP_Price_Grid">'[1]Emissions'!$A$144:$N$160</definedName>
    <definedName name="NOxAnnual_Emission_Price">'[1]Emissions'!$B$124</definedName>
    <definedName name="NOxAnnual_Price_Grid">'[1]Emissions'!$A$125:$N$141</definedName>
    <definedName name="NOxSummer_Price_Grid">'[1]Emissions'!$A$104:$N$122</definedName>
    <definedName name="NOxSummer1_Emission_Price">'[1]Emissions'!$B$103</definedName>
    <definedName name="NOxSummer2_Emission_Price">'[1]Emissions'!$B$106</definedName>
    <definedName name="Prices_EI">#REF!</definedName>
    <definedName name="Prices_ERCOT">#REF!</definedName>
    <definedName name="Prices_WECC">#REF!</definedName>
    <definedName name="Real_Or_Not" localSheetId="4">'[2]Forecast-Peak_OffPeak-Nominal'!#REF!</definedName>
    <definedName name="Real_Or_Not">'Forecast-Peak_OffPeak-Nominal'!#REF!</definedName>
    <definedName name="REC_Price_Data">'[1]REC_Price'!$A$1</definedName>
    <definedName name="SOx_AEP_Emission_Price">'[1]Emissions'!$B$35</definedName>
    <definedName name="SOX_AEP_Price_Grid">'[1]Emissions'!$A$36:$N$67</definedName>
    <definedName name="SOX_Combo_Price_Grid">'[1]Emissions'!$A$70:$N$101</definedName>
    <definedName name="SOx_Emission_Price">'[1]Emissions'!$B$1</definedName>
    <definedName name="SOx_Price_Grid">'[1]Emissions'!$A$2:$N$33</definedName>
    <definedName name="XML_Area">'[1]XML_Export'!$F$6:$K$1534</definedName>
    <definedName name="XML_SaveToFile">'[1]XML_Export'!$B$1</definedName>
  </definedNames>
  <calcPr fullCalcOnLoad="1"/>
</workbook>
</file>

<file path=xl/sharedStrings.xml><?xml version="1.0" encoding="utf-8"?>
<sst xmlns="http://schemas.openxmlformats.org/spreadsheetml/2006/main" count="327" uniqueCount="147">
  <si>
    <t>Time Period</t>
  </si>
  <si>
    <t>Definition</t>
  </si>
  <si>
    <t>On-Peak</t>
  </si>
  <si>
    <t>normal peak hours: 5 days x 16 hours</t>
  </si>
  <si>
    <t>Off-Peak</t>
  </si>
  <si>
    <t>ALL hours not on-peak (5 days x 8 hours + 2 days x 24 hours weekend)</t>
  </si>
  <si>
    <t>Nights</t>
  </si>
  <si>
    <t>ALL night hours: 7 days x 8 hours</t>
  </si>
  <si>
    <t>Weekends</t>
  </si>
  <si>
    <t>all weekend hours: 2 days x 24 hours</t>
  </si>
  <si>
    <t>Weekend Peak</t>
  </si>
  <si>
    <t>normal peak hours weekend only: 2 days x 16 hours</t>
  </si>
  <si>
    <t>PROMOD Weeknight</t>
  </si>
  <si>
    <t>32 hrs (excludes Friday night)</t>
  </si>
  <si>
    <t>PROMOD Weekend</t>
  </si>
  <si>
    <t>56 hrs (includes Friday night - Monday morning)</t>
  </si>
  <si>
    <t>Short ton to Metric Tonne conversion factor</t>
  </si>
  <si>
    <t>Heat Rates (mmbtu/MWh)</t>
  </si>
  <si>
    <t>Inflation Factor</t>
  </si>
  <si>
    <t>PJM - AEP GEN HUB</t>
  </si>
  <si>
    <t>SPP</t>
  </si>
  <si>
    <t>ERCOT North</t>
  </si>
  <si>
    <t>ERCOT South</t>
  </si>
  <si>
    <t>ERCOT West</t>
  </si>
  <si>
    <t>12395 Btu/lb
1.6# SO2</t>
  </si>
  <si>
    <t>12500 Btu/lb
1.6# SO2</t>
  </si>
  <si>
    <t>12000 Btu/lb
1.2# SO2</t>
  </si>
  <si>
    <t>12000 Btu/lb
1.67# SO2</t>
  </si>
  <si>
    <t>12500 Btu/lb
6# SO2</t>
  </si>
  <si>
    <t>13000 Btu/lb
4# SO2</t>
  </si>
  <si>
    <t>11512 Btu/lb
4.3# SO2</t>
  </si>
  <si>
    <t>8800 Btu/lb
0.8# SO2</t>
  </si>
  <si>
    <t>8400 Btu/lb
0.8# SO2</t>
  </si>
  <si>
    <t>11700 Btu/lb
0.9# SO2</t>
  </si>
  <si>
    <t>Year</t>
  </si>
  <si>
    <t>CAPP</t>
  </si>
  <si>
    <t>CAPP CSX-Rail</t>
  </si>
  <si>
    <t>CAPP Compliance</t>
  </si>
  <si>
    <t>CAPP NYMEX</t>
  </si>
  <si>
    <t>NAPP High Sulfur</t>
  </si>
  <si>
    <t>NAPP Med Sulfur</t>
  </si>
  <si>
    <t>I-Basin</t>
  </si>
  <si>
    <t>PRB 8800</t>
  </si>
  <si>
    <t>PRB 8400</t>
  </si>
  <si>
    <t>Colorado</t>
  </si>
  <si>
    <t>Henry Hub</t>
  </si>
  <si>
    <t>TCO Pool</t>
  </si>
  <si>
    <t>Dominion South Point Pool</t>
  </si>
  <si>
    <t>TCO Deliv</t>
  </si>
  <si>
    <t>HSC</t>
  </si>
  <si>
    <t>PEPL TX-OK</t>
  </si>
  <si>
    <t>Swing Service Adder</t>
  </si>
  <si>
    <r>
      <t>SO</t>
    </r>
    <r>
      <rPr>
        <vertAlign val="subscript"/>
        <sz val="8.5"/>
        <rFont val="Arial"/>
        <family val="2"/>
      </rPr>
      <t>2</t>
    </r>
  </si>
  <si>
    <r>
      <t>NO</t>
    </r>
    <r>
      <rPr>
        <vertAlign val="subscript"/>
        <sz val="8.5"/>
        <rFont val="Arial"/>
        <family val="2"/>
      </rPr>
      <t xml:space="preserve">X </t>
    </r>
    <r>
      <rPr>
        <sz val="8.5"/>
        <rFont val="Arial"/>
        <family val="2"/>
      </rPr>
      <t>Annual</t>
    </r>
  </si>
  <si>
    <r>
      <t>CO</t>
    </r>
    <r>
      <rPr>
        <vertAlign val="subscript"/>
        <sz val="8.5"/>
        <rFont val="Arial"/>
        <family val="2"/>
      </rPr>
      <t>2</t>
    </r>
  </si>
  <si>
    <t>AEP GEN HUB - HR</t>
  </si>
  <si>
    <t>SPP - HR</t>
  </si>
  <si>
    <t>ERCOT North - HR</t>
  </si>
  <si>
    <t>ERCOT South - HR</t>
  </si>
  <si>
    <t>ERCOT West - HR</t>
  </si>
  <si>
    <t>AEP GEN HUB Hub Cap.</t>
  </si>
  <si>
    <t>SPP Cap.</t>
  </si>
  <si>
    <t>Please see</t>
  </si>
  <si>
    <t>State Prices</t>
  </si>
  <si>
    <t>(to the right)--&gt;</t>
  </si>
  <si>
    <t xml:space="preserve">** Reporting PTC's and </t>
  </si>
  <si>
    <t xml:space="preserve">REC's.  PTC's expire </t>
  </si>
  <si>
    <t>after 2015.</t>
  </si>
  <si>
    <t>ERCOT-North</t>
  </si>
  <si>
    <t>ERCOT-South</t>
  </si>
  <si>
    <t>ERCOT-West</t>
  </si>
  <si>
    <t>Month</t>
  </si>
  <si>
    <r>
      <t>AEP SO</t>
    </r>
    <r>
      <rPr>
        <vertAlign val="subscript"/>
        <sz val="8.5"/>
        <rFont val="Arial"/>
        <family val="2"/>
      </rPr>
      <t>2</t>
    </r>
  </si>
  <si>
    <r>
      <t>AEP NO</t>
    </r>
    <r>
      <rPr>
        <vertAlign val="subscript"/>
        <sz val="8.5"/>
        <rFont val="Arial"/>
        <family val="2"/>
      </rPr>
      <t xml:space="preserve">X </t>
    </r>
    <r>
      <rPr>
        <sz val="8.5"/>
        <rFont val="Arial"/>
        <family val="2"/>
      </rPr>
      <t>Annual</t>
    </r>
  </si>
  <si>
    <t>Weekend</t>
  </si>
  <si>
    <t>Business-As-Usual</t>
  </si>
  <si>
    <t>Altruism</t>
  </si>
  <si>
    <t>Reference</t>
  </si>
  <si>
    <t>SEA</t>
  </si>
  <si>
    <t>Stagnation</t>
  </si>
  <si>
    <t>Reference - No CO2 Policy</t>
  </si>
  <si>
    <t>IRP Path B</t>
  </si>
  <si>
    <t>Real</t>
  </si>
  <si>
    <t>Growth</t>
  </si>
  <si>
    <t>Implied</t>
  </si>
  <si>
    <t>Exchange</t>
  </si>
  <si>
    <t>Rate</t>
  </si>
  <si>
    <t>Inflation</t>
  </si>
  <si>
    <t>(%)</t>
  </si>
  <si>
    <t>(Euro/$US)</t>
  </si>
  <si>
    <r>
      <t>NO</t>
    </r>
    <r>
      <rPr>
        <vertAlign val="subscript"/>
        <sz val="8.5"/>
        <rFont val="Arial"/>
        <family val="2"/>
      </rPr>
      <t>X</t>
    </r>
    <r>
      <rPr>
        <sz val="10"/>
        <rFont val="Arial"/>
        <family val="2"/>
      </rPr>
      <t xml:space="preserve"> Summer</t>
    </r>
  </si>
  <si>
    <t>Power Prices ($/MWh)  -Nominal $'s</t>
  </si>
  <si>
    <t>PJM - AEP GEN HUB  -Nominal $'s</t>
  </si>
  <si>
    <t>SPP  -Nominal $'s</t>
  </si>
  <si>
    <t>ERCOT North  -Nominal $'s</t>
  </si>
  <si>
    <t>ERCOT South  -Nominal $'s</t>
  </si>
  <si>
    <t>ERCOT West  -Nominal $'s</t>
  </si>
  <si>
    <t>Coal ($/ton) FOB  -Nominal $'s</t>
  </si>
  <si>
    <t>Natural Gas ($/mmbtu)  -Nominal $'s</t>
  </si>
  <si>
    <t>Uranium Fuel UO2 ($/mmbtu)  -Nominal $'s</t>
  </si>
  <si>
    <t>Emissions ($/ton)  -Nominal $'s</t>
  </si>
  <si>
    <t>($/metric tonne)  -Nominal $'s</t>
  </si>
  <si>
    <t>Capacity Prices ($/MW-day)  -Nominal $'s</t>
  </si>
  <si>
    <t>Renewable Energy Subsidies ** ($/MWh)  -Nominal $'s</t>
  </si>
  <si>
    <t>SO2 Prices by State</t>
  </si>
  <si>
    <t>Year / State</t>
  </si>
  <si>
    <t>AL</t>
  </si>
  <si>
    <t>AR</t>
  </si>
  <si>
    <t>CT</t>
  </si>
  <si>
    <t>DC</t>
  </si>
  <si>
    <t>DE</t>
  </si>
  <si>
    <t>FL</t>
  </si>
  <si>
    <t>GA</t>
  </si>
  <si>
    <t>IA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</si>
  <si>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</si>
  <si>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</si>
  <si>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</si>
  <si>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</si>
  <si>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</si>
  <si>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</si>
  <si>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</si>
  <si>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</si>
  <si>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</si>
  <si>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</si>
  <si>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</si>
  <si>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</si>
  <si>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</si>
  <si>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</si>
  <si>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</si>
  <si>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</si>
  <si>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</si>
  <si>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</si>
  <si>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</si>
  <si>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NS</t>
  </si>
  <si>
    <t>NY</t>
  </si>
  <si>
    <t>OH</t>
  </si>
  <si>
    <t>OK</t>
  </si>
  <si>
    <t>PA</t>
  </si>
  <si>
    <t>RI</t>
  </si>
  <si>
    <t>SC</t>
  </si>
  <si>
    <t>SD</t>
  </si>
  <si>
    <t>TN</t>
  </si>
  <si>
    <t>TX</t>
  </si>
  <si>
    <t>VA</t>
  </si>
  <si>
    <t>VT</t>
  </si>
  <si>
    <t>WI</t>
  </si>
  <si>
    <t>WV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</si>
</sst>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00"/>
    <numFmt numFmtId="167" formatCode="0.0%"/>
    <numFmt numFmtId="168" formatCode="0.00000"/>
    <numFmt numFmtId="169" formatCode="0.0000"/>
    <numFmt numFmtId="170" formatCode="[$-409]mmm\-yy;@"/>
    <numFmt numFmtId="171" formatCode="&quot;$&quot;#,##0"/>
    <numFmt numFmtId="172" formatCode="0.000000"/>
    <numFmt numFmtId="173" formatCode="0.00000000"/>
    <numFmt numFmtId="174" formatCode="0.0000000"/>
    <numFmt numFmtId="175" formatCode="0.00000%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vertAlign val="subscript"/>
      <sz val="8.5"/>
      <name val="Arial"/>
      <family val="2"/>
    </font>
    <font>
      <sz val="8.5"/>
      <name val="Arial"/>
      <family val="2"/>
    </font>
    <font>
      <b/>
      <sz val="10"/>
      <color indexed="9"/>
      <name val="Arial"/>
      <family val="0"/>
    </font>
    <font>
      <sz val="9"/>
      <name val="Arial"/>
      <family val="0"/>
    </font>
    <font>
      <b/>
      <sz val="14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 quotePrefix="1">
      <alignment/>
    </xf>
    <xf numFmtId="0" fontId="5" fillId="0" borderId="0" xfId="0" applyFont="1" applyAlignment="1">
      <alignment/>
    </xf>
    <xf numFmtId="170" fontId="0" fillId="2" borderId="7" xfId="0" applyNumberFormat="1" applyFont="1" applyFill="1" applyBorder="1" applyAlignment="1">
      <alignment/>
    </xf>
    <xf numFmtId="0" fontId="0" fillId="0" borderId="0" xfId="0" applyBorder="1" applyAlignment="1">
      <alignment/>
    </xf>
    <xf numFmtId="2" fontId="0" fillId="0" borderId="8" xfId="0" applyNumberFormat="1" applyFont="1" applyBorder="1" applyAlignment="1">
      <alignment/>
    </xf>
    <xf numFmtId="2" fontId="0" fillId="0" borderId="8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/>
    </xf>
    <xf numFmtId="170" fontId="0" fillId="2" borderId="9" xfId="0" applyNumberFormat="1" applyFont="1" applyFill="1" applyBorder="1" applyAlignment="1">
      <alignment/>
    </xf>
    <xf numFmtId="2" fontId="0" fillId="2" borderId="10" xfId="0" applyNumberFormat="1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center"/>
    </xf>
    <xf numFmtId="2" fontId="0" fillId="2" borderId="11" xfId="0" applyNumberFormat="1" applyFont="1" applyFill="1" applyBorder="1" applyAlignment="1">
      <alignment horizontal="center"/>
    </xf>
    <xf numFmtId="2" fontId="0" fillId="2" borderId="10" xfId="0" applyNumberFormat="1" applyFont="1" applyFill="1" applyBorder="1" applyAlignment="1">
      <alignment horizontal="center" wrapText="1"/>
    </xf>
    <xf numFmtId="2" fontId="0" fillId="2" borderId="0" xfId="0" applyNumberFormat="1" applyFont="1" applyFill="1" applyBorder="1" applyAlignment="1">
      <alignment horizontal="center" wrapText="1"/>
    </xf>
    <xf numFmtId="2" fontId="0" fillId="2" borderId="11" xfId="0" applyNumberFormat="1" applyFont="1" applyFill="1" applyBorder="1" applyAlignment="1">
      <alignment horizontal="center" wrapText="1"/>
    </xf>
    <xf numFmtId="2" fontId="0" fillId="2" borderId="10" xfId="0" applyNumberFormat="1" applyFont="1" applyFill="1" applyBorder="1" applyAlignment="1">
      <alignment/>
    </xf>
    <xf numFmtId="2" fontId="0" fillId="2" borderId="0" xfId="0" applyNumberFormat="1" applyFont="1" applyFill="1" applyBorder="1" applyAlignment="1">
      <alignment/>
    </xf>
    <xf numFmtId="2" fontId="0" fillId="2" borderId="11" xfId="0" applyNumberFormat="1" applyFont="1" applyFill="1" applyBorder="1" applyAlignment="1">
      <alignment/>
    </xf>
    <xf numFmtId="170" fontId="0" fillId="2" borderId="9" xfId="0" applyNumberFormat="1" applyFont="1" applyFill="1" applyBorder="1" applyAlignment="1">
      <alignment horizontal="center"/>
    </xf>
    <xf numFmtId="2" fontId="0" fillId="2" borderId="12" xfId="0" applyNumberFormat="1" applyFont="1" applyFill="1" applyBorder="1" applyAlignment="1">
      <alignment horizontal="center"/>
    </xf>
    <xf numFmtId="2" fontId="0" fillId="2" borderId="13" xfId="0" applyNumberFormat="1" applyFont="1" applyFill="1" applyBorder="1" applyAlignment="1">
      <alignment horizontal="center"/>
    </xf>
    <xf numFmtId="2" fontId="0" fillId="2" borderId="14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2" fontId="0" fillId="0" borderId="9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10" fontId="0" fillId="0" borderId="9" xfId="21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2" fontId="0" fillId="0" borderId="12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2" fontId="0" fillId="0" borderId="14" xfId="0" applyNumberFormat="1" applyFill="1" applyBorder="1" applyAlignment="1">
      <alignment/>
    </xf>
    <xf numFmtId="2" fontId="0" fillId="0" borderId="15" xfId="0" applyNumberFormat="1" applyFill="1" applyBorder="1" applyAlignment="1">
      <alignment/>
    </xf>
    <xf numFmtId="1" fontId="0" fillId="0" borderId="12" xfId="0" applyNumberFormat="1" applyFill="1" applyBorder="1" applyAlignment="1">
      <alignment/>
    </xf>
    <xf numFmtId="1" fontId="0" fillId="0" borderId="13" xfId="0" applyNumberFormat="1" applyFill="1" applyBorder="1" applyAlignment="1">
      <alignment/>
    </xf>
    <xf numFmtId="10" fontId="0" fillId="0" borderId="15" xfId="21" applyNumberFormat="1" applyFill="1" applyBorder="1" applyAlignment="1">
      <alignment/>
    </xf>
    <xf numFmtId="172" fontId="0" fillId="0" borderId="0" xfId="0" applyNumberFormat="1" applyBorder="1" applyAlignment="1">
      <alignment/>
    </xf>
    <xf numFmtId="0" fontId="0" fillId="2" borderId="13" xfId="0" applyFill="1" applyBorder="1" applyAlignment="1">
      <alignment horizontal="center"/>
    </xf>
    <xf numFmtId="2" fontId="0" fillId="2" borderId="13" xfId="0" applyNumberFormat="1" applyFont="1" applyFill="1" applyBorder="1" applyAlignment="1">
      <alignment horizontal="center" wrapText="1"/>
    </xf>
    <xf numFmtId="2" fontId="0" fillId="2" borderId="16" xfId="0" applyNumberFormat="1" applyFont="1" applyFill="1" applyBorder="1" applyAlignment="1">
      <alignment horizontal="right"/>
    </xf>
    <xf numFmtId="2" fontId="0" fillId="2" borderId="17" xfId="0" applyNumberFormat="1" applyFont="1" applyFill="1" applyBorder="1" applyAlignment="1">
      <alignment horizontal="right"/>
    </xf>
    <xf numFmtId="2" fontId="0" fillId="2" borderId="18" xfId="0" applyNumberFormat="1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170" fontId="0" fillId="3" borderId="9" xfId="0" applyNumberFormat="1" applyFill="1" applyBorder="1" applyAlignment="1">
      <alignment/>
    </xf>
    <xf numFmtId="2" fontId="0" fillId="3" borderId="10" xfId="0" applyNumberFormat="1" applyFill="1" applyBorder="1" applyAlignment="1">
      <alignment/>
    </xf>
    <xf numFmtId="2" fontId="0" fillId="3" borderId="0" xfId="0" applyNumberFormat="1" applyFill="1" applyBorder="1" applyAlignment="1">
      <alignment/>
    </xf>
    <xf numFmtId="2" fontId="0" fillId="3" borderId="11" xfId="0" applyNumberFormat="1" applyFill="1" applyBorder="1" applyAlignment="1">
      <alignment/>
    </xf>
    <xf numFmtId="2" fontId="0" fillId="3" borderId="9" xfId="0" applyNumberFormat="1" applyFill="1" applyBorder="1" applyAlignment="1">
      <alignment/>
    </xf>
    <xf numFmtId="2" fontId="0" fillId="3" borderId="10" xfId="0" applyNumberFormat="1" applyFill="1" applyBorder="1" applyAlignment="1">
      <alignment horizontal="right"/>
    </xf>
    <xf numFmtId="2" fontId="0" fillId="3" borderId="0" xfId="0" applyNumberFormat="1" applyFill="1" applyBorder="1" applyAlignment="1">
      <alignment horizontal="right"/>
    </xf>
    <xf numFmtId="1" fontId="0" fillId="3" borderId="10" xfId="0" applyNumberFormat="1" applyFill="1" applyBorder="1" applyAlignment="1">
      <alignment horizontal="right"/>
    </xf>
    <xf numFmtId="1" fontId="0" fillId="3" borderId="11" xfId="0" applyNumberFormat="1" applyFill="1" applyBorder="1" applyAlignment="1">
      <alignment horizontal="right"/>
    </xf>
    <xf numFmtId="1" fontId="0" fillId="3" borderId="0" xfId="0" applyNumberFormat="1" applyFill="1" applyBorder="1" applyAlignment="1">
      <alignment horizontal="right"/>
    </xf>
    <xf numFmtId="10" fontId="0" fillId="3" borderId="9" xfId="21" applyNumberFormat="1" applyFill="1" applyBorder="1" applyAlignment="1">
      <alignment/>
    </xf>
    <xf numFmtId="2" fontId="0" fillId="3" borderId="12" xfId="0" applyNumberFormat="1" applyFill="1" applyBorder="1" applyAlignment="1">
      <alignment/>
    </xf>
    <xf numFmtId="2" fontId="0" fillId="3" borderId="13" xfId="0" applyNumberFormat="1" applyFill="1" applyBorder="1" applyAlignment="1">
      <alignment/>
    </xf>
    <xf numFmtId="2" fontId="0" fillId="3" borderId="14" xfId="0" applyNumberFormat="1" applyFill="1" applyBorder="1" applyAlignment="1">
      <alignment/>
    </xf>
    <xf numFmtId="2" fontId="0" fillId="3" borderId="15" xfId="0" applyNumberFormat="1" applyFill="1" applyBorder="1" applyAlignment="1">
      <alignment/>
    </xf>
    <xf numFmtId="2" fontId="0" fillId="3" borderId="12" xfId="0" applyNumberFormat="1" applyFill="1" applyBorder="1" applyAlignment="1">
      <alignment horizontal="right"/>
    </xf>
    <xf numFmtId="2" fontId="0" fillId="3" borderId="13" xfId="0" applyNumberFormat="1" applyFill="1" applyBorder="1" applyAlignment="1">
      <alignment horizontal="right"/>
    </xf>
    <xf numFmtId="1" fontId="0" fillId="3" borderId="12" xfId="0" applyNumberFormat="1" applyFill="1" applyBorder="1" applyAlignment="1">
      <alignment horizontal="right"/>
    </xf>
    <xf numFmtId="1" fontId="0" fillId="3" borderId="14" xfId="0" applyNumberFormat="1" applyFill="1" applyBorder="1" applyAlignment="1">
      <alignment horizontal="right"/>
    </xf>
    <xf numFmtId="1" fontId="0" fillId="3" borderId="13" xfId="0" applyNumberFormat="1" applyFill="1" applyBorder="1" applyAlignment="1">
      <alignment horizontal="right"/>
    </xf>
    <xf numFmtId="10" fontId="0" fillId="3" borderId="15" xfId="21" applyNumberFormat="1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2" fontId="0" fillId="3" borderId="4" xfId="0" applyNumberFormat="1" applyFill="1" applyBorder="1" applyAlignment="1">
      <alignment/>
    </xf>
    <xf numFmtId="2" fontId="0" fillId="3" borderId="3" xfId="0" applyNumberFormat="1" applyFill="1" applyBorder="1" applyAlignment="1">
      <alignment/>
    </xf>
    <xf numFmtId="170" fontId="0" fillId="0" borderId="9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11" xfId="0" applyNumberFormat="1" applyBorder="1" applyAlignment="1">
      <alignment/>
    </xf>
    <xf numFmtId="170" fontId="0" fillId="0" borderId="15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14" xfId="0" applyNumberFormat="1" applyBorder="1" applyAlignment="1">
      <alignment/>
    </xf>
    <xf numFmtId="17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9" fillId="4" borderId="16" xfId="0" applyFont="1" applyFill="1" applyBorder="1" applyAlignment="1">
      <alignment horizontal="centerContinuous"/>
    </xf>
    <xf numFmtId="0" fontId="9" fillId="4" borderId="21" xfId="0" applyFont="1" applyFill="1" applyBorder="1" applyAlignment="1">
      <alignment horizontal="centerContinuous"/>
    </xf>
    <xf numFmtId="0" fontId="9" fillId="4" borderId="18" xfId="0" applyFont="1" applyFill="1" applyBorder="1" applyAlignment="1">
      <alignment horizontal="centerContinuous"/>
    </xf>
    <xf numFmtId="0" fontId="9" fillId="4" borderId="22" xfId="0" applyFont="1" applyFill="1" applyBorder="1" applyAlignment="1">
      <alignment horizontal="center"/>
    </xf>
    <xf numFmtId="0" fontId="9" fillId="4" borderId="2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9" fillId="4" borderId="24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2" fontId="4" fillId="2" borderId="26" xfId="0" applyNumberFormat="1" applyFont="1" applyFill="1" applyBorder="1" applyAlignment="1">
      <alignment horizontal="center" wrapText="1"/>
    </xf>
    <xf numFmtId="2" fontId="4" fillId="2" borderId="27" xfId="0" applyNumberFormat="1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2" fontId="4" fillId="2" borderId="7" xfId="0" applyNumberFormat="1" applyFont="1" applyFill="1" applyBorder="1" applyAlignment="1">
      <alignment horizontal="center" vertical="center" wrapText="1"/>
    </xf>
    <xf numFmtId="2" fontId="4" fillId="2" borderId="9" xfId="0" applyNumberFormat="1" applyFont="1" applyFill="1" applyBorder="1" applyAlignment="1">
      <alignment horizontal="center" vertical="center" wrapText="1"/>
    </xf>
    <xf numFmtId="2" fontId="0" fillId="2" borderId="0" xfId="0" applyNumberFormat="1" applyFont="1" applyFill="1" applyBorder="1" applyAlignment="1">
      <alignment horizontal="center"/>
    </xf>
    <xf numFmtId="2" fontId="6" fillId="2" borderId="27" xfId="0" applyNumberFormat="1" applyFont="1" applyFill="1" applyBorder="1" applyAlignment="1">
      <alignment horizontal="center" wrapText="1"/>
    </xf>
    <xf numFmtId="2" fontId="0" fillId="2" borderId="11" xfId="0" applyNumberFormat="1" applyFont="1" applyFill="1" applyBorder="1" applyAlignment="1">
      <alignment horizontal="center"/>
    </xf>
    <xf numFmtId="2" fontId="4" fillId="2" borderId="26" xfId="0" applyNumberFormat="1" applyFont="1" applyFill="1" applyBorder="1" applyAlignment="1">
      <alignment horizontal="center"/>
    </xf>
    <xf numFmtId="2" fontId="4" fillId="2" borderId="8" xfId="0" applyNumberFormat="1" applyFont="1" applyFill="1" applyBorder="1" applyAlignment="1">
      <alignment horizontal="center"/>
    </xf>
    <xf numFmtId="2" fontId="4" fillId="2" borderId="27" xfId="0" applyNumberFormat="1" applyFont="1" applyFill="1" applyBorder="1" applyAlignment="1">
      <alignment horizontal="center"/>
    </xf>
    <xf numFmtId="2" fontId="0" fillId="2" borderId="10" xfId="0" applyNumberFormat="1" applyFont="1" applyFill="1" applyBorder="1" applyAlignment="1">
      <alignment horizontal="center"/>
    </xf>
    <xf numFmtId="2" fontId="4" fillId="2" borderId="15" xfId="0" applyNumberFormat="1" applyFont="1" applyFill="1" applyBorder="1" applyAlignment="1">
      <alignment horizontal="center" vertical="center" wrapText="1"/>
    </xf>
    <xf numFmtId="2" fontId="4" fillId="2" borderId="28" xfId="0" applyNumberFormat="1" applyFont="1" applyFill="1" applyBorder="1" applyAlignment="1">
      <alignment horizontal="center"/>
    </xf>
    <xf numFmtId="2" fontId="4" fillId="2" borderId="29" xfId="0" applyNumberFormat="1" applyFont="1" applyFill="1" applyBorder="1" applyAlignment="1">
      <alignment horizontal="center"/>
    </xf>
    <xf numFmtId="2" fontId="4" fillId="2" borderId="30" xfId="0" applyNumberFormat="1" applyFont="1" applyFill="1" applyBorder="1" applyAlignment="1">
      <alignment horizontal="center"/>
    </xf>
    <xf numFmtId="2" fontId="6" fillId="2" borderId="14" xfId="0" applyNumberFormat="1" applyFont="1" applyFill="1" applyBorder="1" applyAlignment="1">
      <alignment horizontal="center" wrapText="1"/>
    </xf>
    <xf numFmtId="2" fontId="4" fillId="2" borderId="10" xfId="0" applyNumberFormat="1" applyFont="1" applyFill="1" applyBorder="1" applyAlignment="1">
      <alignment horizontal="center" wrapText="1"/>
    </xf>
    <xf numFmtId="2" fontId="4" fillId="2" borderId="11" xfId="0" applyNumberFormat="1" applyFont="1" applyFill="1" applyBorder="1" applyAlignment="1">
      <alignment horizontal="center" wrapText="1"/>
    </xf>
    <xf numFmtId="0" fontId="0" fillId="2" borderId="3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C0C0C0"/>
        </patternFill>
      </fill>
      <border/>
    </dxf>
    <dxf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8"/>
          <c:w val="0.92425"/>
          <c:h val="0.85125"/>
        </c:manualLayout>
      </c:layout>
      <c:scatterChart>
        <c:scatterStyle val="smooth"/>
        <c:varyColors val="0"/>
        <c:ser>
          <c:idx val="1"/>
          <c:order val="0"/>
          <c:tx>
            <c:strRef>
              <c:f>'Annual_Prices-Nominal'!$B$3</c:f>
              <c:strCache>
                <c:ptCount val="1"/>
                <c:pt idx="0">
                  <c:v>On-Peak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'Annual_Prices-Nominal'!$A$4:$A$23</c:f>
              <c:numCache/>
            </c:numRef>
          </c:xVal>
          <c:yVal>
            <c:numRef>
              <c:f>'Annual_Prices-Nominal'!$B$4:$B$23</c:f>
              <c:numCache/>
            </c:numRef>
          </c:yVal>
          <c:smooth val="1"/>
        </c:ser>
        <c:ser>
          <c:idx val="2"/>
          <c:order val="1"/>
          <c:tx>
            <c:strRef>
              <c:f>'Annual_Prices-Nominal'!$C$3</c:f>
              <c:strCache>
                <c:ptCount val="1"/>
                <c:pt idx="0">
                  <c:v>Off-Peak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'Annual_Prices-Nominal'!$A$4:$A$23</c:f>
              <c:numCache/>
            </c:numRef>
          </c:xVal>
          <c:yVal>
            <c:numRef>
              <c:f>'Annual_Prices-Nominal'!$C$4:$C$23</c:f>
              <c:numCache/>
            </c:numRef>
          </c:yVal>
          <c:smooth val="1"/>
        </c:ser>
        <c:axId val="29570131"/>
        <c:axId val="64804588"/>
      </c:scatterChart>
      <c:valAx>
        <c:axId val="29570131"/>
        <c:scaling>
          <c:orientation val="minMax"/>
          <c:max val="2030"/>
          <c:min val="2009"/>
        </c:scaling>
        <c:axPos val="b"/>
        <c:delete val="0"/>
        <c:numFmt formatCode="General" sourceLinked="1"/>
        <c:majorTickMark val="out"/>
        <c:minorTickMark val="none"/>
        <c:tickLblPos val="nextTo"/>
        <c:crossAx val="64804588"/>
        <c:crosses val="autoZero"/>
        <c:crossBetween val="midCat"/>
        <c:dispUnits/>
        <c:majorUnit val="2"/>
      </c:valAx>
      <c:valAx>
        <c:axId val="64804588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29570131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925"/>
          <c:y val="0.9455"/>
          <c:w val="0.67075"/>
          <c:h val="0.05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0.36025</cdr:x>
      <cdr:y>0.04575</cdr:y>
    </cdr:from>
    <cdr:to>
      <cdr:x>0.68975</cdr:x>
      <cdr:y>0.1285</cdr:y>
    </cdr:to>
    <cdr:sp textlink="'Annual_Prices-Nominal'!$B$2">
      <cdr:nvSpPr>
        <cdr:cNvPr id="1" name="TextBox 1"/>
        <cdr:cNvSpPr txBox="1">
          <a:spLocks noChangeArrowheads="1"/>
        </cdr:cNvSpPr>
      </cdr:nvSpPr>
      <cdr:spPr>
        <a:xfrm>
          <a:off x="2028825" y="152400"/>
          <a:ext cx="1857375" cy="285750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3a526d13-67ca-41d2-b997-0d45367020ee}" type="TxLink">
            <a:rPr lang="en-US" cap="none" sz="1400" b="1" i="0" u="none" baseline="0">
              <a:latin typeface="Arial"/>
              <a:ea typeface="Arial"/>
              <a:cs typeface="Arial"/>
            </a:rPr>
            <a:t>PJM - AEP GEN HUB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23</xdr:row>
      <xdr:rowOff>142875</xdr:rowOff>
    </xdr:from>
    <xdr:to>
      <xdr:col>9</xdr:col>
      <xdr:colOff>409575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495425" y="4076700"/>
        <a:ext cx="56388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tegrated_Price_Forecast_v3.5_Fleet_Transition_2011_03_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24-400\Aurora\Forecasts\2H2010\Reference\Results\Price_Forecast_Nominal_2H2010_Reference_0CO2_2010_11_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Definitions"/>
      <sheetName val="XML_Export"/>
      <sheetName val="Annual_Prices"/>
      <sheetName val="Forecast-Peak_OffPeak"/>
      <sheetName val="Forecast-Night_Wkend"/>
      <sheetName val="Inflation_Factors"/>
      <sheetName val="Natural Gas Prices"/>
      <sheetName val="Coal_Price_Data"/>
      <sheetName val="Coal Prices"/>
      <sheetName val="Emissions"/>
      <sheetName val="Demand"/>
      <sheetName val="CapacityCreditAuction"/>
      <sheetName val="Capacity Credits"/>
      <sheetName val="Uranium"/>
      <sheetName val="REC_Price"/>
      <sheetName val="GDP_Scenarios_H110"/>
      <sheetName val="GDP_Scenarios"/>
    </sheetNames>
    <sheetDataSet>
      <sheetData sheetId="0">
        <row r="8">
          <cell r="D8" t="str">
            <v>Fleet_Transition</v>
          </cell>
        </row>
      </sheetData>
      <sheetData sheetId="2">
        <row r="1">
          <cell r="B1" t="str">
            <v>PriceForecast.xml</v>
          </cell>
        </row>
        <row r="2">
          <cell r="T2" t="str">
            <v>Fuel Labels</v>
          </cell>
        </row>
        <row r="6">
          <cell r="F6" t="str">
            <v>Type</v>
          </cell>
          <cell r="G6" t="str">
            <v>Name</v>
          </cell>
          <cell r="H6" t="str">
            <v>Division</v>
          </cell>
          <cell r="I6" t="str">
            <v>Year</v>
          </cell>
          <cell r="J6" t="str">
            <v>Month</v>
          </cell>
          <cell r="K6" t="str">
            <v>Value</v>
          </cell>
        </row>
        <row r="7">
          <cell r="F7" t="str">
            <v>Power_Price</v>
          </cell>
          <cell r="G7" t="str">
            <v>PJM - AEP GEN HUB</v>
          </cell>
          <cell r="H7" t="str">
            <v>On-Peak</v>
          </cell>
          <cell r="I7">
            <v>2011</v>
          </cell>
          <cell r="J7">
            <v>0</v>
          </cell>
          <cell r="K7">
            <v>44.18421936035156</v>
          </cell>
        </row>
        <row r="8">
          <cell r="F8" t="str">
            <v>Power_Price</v>
          </cell>
          <cell r="G8" t="str">
            <v>PJM - AEP GEN HUB</v>
          </cell>
          <cell r="H8" t="str">
            <v>On-Peak</v>
          </cell>
          <cell r="I8">
            <v>2012</v>
          </cell>
          <cell r="J8">
            <v>0</v>
          </cell>
          <cell r="K8">
            <v>45.468814849853516</v>
          </cell>
        </row>
        <row r="9">
          <cell r="F9" t="str">
            <v>Power_Price</v>
          </cell>
          <cell r="G9" t="str">
            <v>PJM - AEP GEN HUB</v>
          </cell>
          <cell r="H9" t="str">
            <v>On-Peak</v>
          </cell>
          <cell r="I9">
            <v>2013</v>
          </cell>
          <cell r="J9">
            <v>0</v>
          </cell>
          <cell r="K9">
            <v>49.56180953979492</v>
          </cell>
        </row>
        <row r="10">
          <cell r="F10" t="str">
            <v>Power_Price</v>
          </cell>
          <cell r="G10" t="str">
            <v>PJM - AEP GEN HUB</v>
          </cell>
          <cell r="H10" t="str">
            <v>On-Peak</v>
          </cell>
          <cell r="I10">
            <v>2014</v>
          </cell>
          <cell r="J10">
            <v>0</v>
          </cell>
          <cell r="K10">
            <v>53.1732063293457</v>
          </cell>
        </row>
        <row r="11">
          <cell r="F11" t="str">
            <v>Power_Price</v>
          </cell>
          <cell r="G11" t="str">
            <v>PJM - AEP GEN HUB</v>
          </cell>
          <cell r="H11" t="str">
            <v>On-Peak</v>
          </cell>
          <cell r="I11">
            <v>2015</v>
          </cell>
          <cell r="J11">
            <v>0</v>
          </cell>
          <cell r="K11">
            <v>54.11280822753906</v>
          </cell>
        </row>
        <row r="12">
          <cell r="F12" t="str">
            <v>Power_Price</v>
          </cell>
          <cell r="G12" t="str">
            <v>PJM - AEP GEN HUB</v>
          </cell>
          <cell r="H12" t="str">
            <v>On-Peak</v>
          </cell>
          <cell r="I12">
            <v>2016</v>
          </cell>
          <cell r="J12">
            <v>0</v>
          </cell>
          <cell r="K12">
            <v>54.180484771728516</v>
          </cell>
        </row>
        <row r="13">
          <cell r="F13" t="str">
            <v>Power_Price</v>
          </cell>
          <cell r="G13" t="str">
            <v>PJM - AEP GEN HUB</v>
          </cell>
          <cell r="H13" t="str">
            <v>On-Peak</v>
          </cell>
          <cell r="I13">
            <v>2017</v>
          </cell>
          <cell r="J13">
            <v>0</v>
          </cell>
          <cell r="K13">
            <v>67.17102813720703</v>
          </cell>
        </row>
        <row r="14">
          <cell r="F14" t="str">
            <v>Power_Price</v>
          </cell>
          <cell r="G14" t="str">
            <v>PJM - AEP GEN HUB</v>
          </cell>
          <cell r="H14" t="str">
            <v>On-Peak</v>
          </cell>
          <cell r="I14">
            <v>2018</v>
          </cell>
          <cell r="J14">
            <v>0</v>
          </cell>
          <cell r="K14">
            <v>69.34346008300781</v>
          </cell>
        </row>
        <row r="15">
          <cell r="F15" t="str">
            <v>Power_Price</v>
          </cell>
          <cell r="G15" t="str">
            <v>PJM - AEP GEN HUB</v>
          </cell>
          <cell r="H15" t="str">
            <v>On-Peak</v>
          </cell>
          <cell r="I15">
            <v>2019</v>
          </cell>
          <cell r="J15">
            <v>0</v>
          </cell>
          <cell r="K15">
            <v>71.01025390625</v>
          </cell>
        </row>
        <row r="16">
          <cell r="F16" t="str">
            <v>Power_Price</v>
          </cell>
          <cell r="G16" t="str">
            <v>PJM - AEP GEN HUB</v>
          </cell>
          <cell r="H16" t="str">
            <v>On-Peak</v>
          </cell>
          <cell r="I16">
            <v>2020</v>
          </cell>
          <cell r="J16">
            <v>0</v>
          </cell>
          <cell r="K16">
            <v>71.76433563232422</v>
          </cell>
        </row>
        <row r="17">
          <cell r="F17" t="str">
            <v>Power_Price</v>
          </cell>
          <cell r="G17" t="str">
            <v>PJM - AEP GEN HUB</v>
          </cell>
          <cell r="H17" t="str">
            <v>On-Peak</v>
          </cell>
          <cell r="I17">
            <v>2021</v>
          </cell>
          <cell r="J17">
            <v>0</v>
          </cell>
          <cell r="K17">
            <v>72.16435241699219</v>
          </cell>
        </row>
        <row r="18">
          <cell r="F18" t="str">
            <v>Power_Price</v>
          </cell>
          <cell r="G18" t="str">
            <v>PJM - AEP GEN HUB</v>
          </cell>
          <cell r="H18" t="str">
            <v>On-Peak</v>
          </cell>
          <cell r="I18">
            <v>2022</v>
          </cell>
          <cell r="J18">
            <v>0</v>
          </cell>
          <cell r="K18">
            <v>73.74114227294922</v>
          </cell>
        </row>
        <row r="19">
          <cell r="F19" t="str">
            <v>Power_Price</v>
          </cell>
          <cell r="G19" t="str">
            <v>PJM - AEP GEN HUB</v>
          </cell>
          <cell r="H19" t="str">
            <v>On-Peak</v>
          </cell>
          <cell r="I19">
            <v>2023</v>
          </cell>
          <cell r="J19">
            <v>0</v>
          </cell>
          <cell r="K19">
            <v>75.0063247680664</v>
          </cell>
        </row>
        <row r="20">
          <cell r="F20" t="str">
            <v>Power_Price</v>
          </cell>
          <cell r="G20" t="str">
            <v>PJM - AEP GEN HUB</v>
          </cell>
          <cell r="H20" t="str">
            <v>On-Peak</v>
          </cell>
          <cell r="I20">
            <v>2024</v>
          </cell>
          <cell r="J20">
            <v>0</v>
          </cell>
          <cell r="K20">
            <v>76.72451782226562</v>
          </cell>
        </row>
        <row r="21">
          <cell r="F21" t="str">
            <v>Power_Price</v>
          </cell>
          <cell r="G21" t="str">
            <v>PJM - AEP GEN HUB</v>
          </cell>
          <cell r="H21" t="str">
            <v>On-Peak</v>
          </cell>
          <cell r="I21">
            <v>2025</v>
          </cell>
          <cell r="J21">
            <v>0</v>
          </cell>
          <cell r="K21">
            <v>77.18199920654297</v>
          </cell>
        </row>
        <row r="22">
          <cell r="F22" t="str">
            <v>Power_Price</v>
          </cell>
          <cell r="G22" t="str">
            <v>PJM - AEP GEN HUB</v>
          </cell>
          <cell r="H22" t="str">
            <v>On-Peak</v>
          </cell>
          <cell r="I22">
            <v>2026</v>
          </cell>
          <cell r="J22">
            <v>0</v>
          </cell>
          <cell r="K22">
            <v>78.8499526977539</v>
          </cell>
        </row>
        <row r="23">
          <cell r="F23" t="str">
            <v>Power_Price</v>
          </cell>
          <cell r="G23" t="str">
            <v>PJM - AEP GEN HUB</v>
          </cell>
          <cell r="H23" t="str">
            <v>On-Peak</v>
          </cell>
          <cell r="I23">
            <v>2027</v>
          </cell>
          <cell r="J23">
            <v>0</v>
          </cell>
          <cell r="K23">
            <v>79.43114471435547</v>
          </cell>
        </row>
        <row r="24">
          <cell r="F24" t="str">
            <v>Power_Price</v>
          </cell>
          <cell r="G24" t="str">
            <v>PJM - AEP GEN HUB</v>
          </cell>
          <cell r="H24" t="str">
            <v>On-Peak</v>
          </cell>
          <cell r="I24">
            <v>2028</v>
          </cell>
          <cell r="J24">
            <v>0</v>
          </cell>
          <cell r="K24">
            <v>81.3625717163086</v>
          </cell>
        </row>
        <row r="25">
          <cell r="F25" t="str">
            <v>Power_Price</v>
          </cell>
          <cell r="G25" t="str">
            <v>PJM - AEP GEN HUB</v>
          </cell>
          <cell r="H25" t="str">
            <v>On-Peak</v>
          </cell>
          <cell r="I25">
            <v>2029</v>
          </cell>
          <cell r="J25">
            <v>0</v>
          </cell>
          <cell r="K25">
            <v>82.43226623535156</v>
          </cell>
        </row>
        <row r="26">
          <cell r="F26" t="str">
            <v>Power_Price</v>
          </cell>
          <cell r="G26" t="str">
            <v>PJM - AEP GEN HUB</v>
          </cell>
          <cell r="H26" t="str">
            <v>On-Peak</v>
          </cell>
          <cell r="I26">
            <v>2030</v>
          </cell>
          <cell r="J26">
            <v>0</v>
          </cell>
          <cell r="K26">
            <v>83.21025848388672</v>
          </cell>
        </row>
        <row r="27">
          <cell r="F27" t="str">
            <v>Power_Price</v>
          </cell>
          <cell r="G27" t="str">
            <v>PJM - AEP GEN HUB</v>
          </cell>
          <cell r="H27" t="str">
            <v>On-Peak</v>
          </cell>
          <cell r="I27">
            <v>0</v>
          </cell>
          <cell r="J27">
            <v>0</v>
          </cell>
          <cell r="K27">
            <v>0</v>
          </cell>
        </row>
        <row r="28">
          <cell r="F28" t="str">
            <v>Power_Price</v>
          </cell>
          <cell r="G28" t="str">
            <v>PJM - AEP GEN HUB</v>
          </cell>
          <cell r="H28" t="str">
            <v>Off-Peak</v>
          </cell>
          <cell r="I28">
            <v>2011</v>
          </cell>
          <cell r="J28">
            <v>0</v>
          </cell>
          <cell r="K28">
            <v>26.580480575561523</v>
          </cell>
        </row>
        <row r="29">
          <cell r="F29" t="str">
            <v>Power_Price</v>
          </cell>
          <cell r="G29" t="str">
            <v>PJM - AEP GEN HUB</v>
          </cell>
          <cell r="H29" t="str">
            <v>Off-Peak</v>
          </cell>
          <cell r="I29">
            <v>2012</v>
          </cell>
          <cell r="J29">
            <v>0</v>
          </cell>
          <cell r="K29">
            <v>27.566316604614258</v>
          </cell>
        </row>
        <row r="30">
          <cell r="F30" t="str">
            <v>Power_Price</v>
          </cell>
          <cell r="G30" t="str">
            <v>PJM - AEP GEN HUB</v>
          </cell>
          <cell r="H30" t="str">
            <v>Off-Peak</v>
          </cell>
          <cell r="I30">
            <v>2013</v>
          </cell>
          <cell r="J30">
            <v>0</v>
          </cell>
          <cell r="K30">
            <v>30.974639892578125</v>
          </cell>
        </row>
        <row r="31">
          <cell r="F31" t="str">
            <v>Power_Price</v>
          </cell>
          <cell r="G31" t="str">
            <v>PJM - AEP GEN HUB</v>
          </cell>
          <cell r="H31" t="str">
            <v>Off-Peak</v>
          </cell>
          <cell r="I31">
            <v>2014</v>
          </cell>
          <cell r="J31">
            <v>0</v>
          </cell>
          <cell r="K31">
            <v>32.75832748413086</v>
          </cell>
        </row>
        <row r="32">
          <cell r="F32" t="str">
            <v>Power_Price</v>
          </cell>
          <cell r="G32" t="str">
            <v>PJM - AEP GEN HUB</v>
          </cell>
          <cell r="H32" t="str">
            <v>Off-Peak</v>
          </cell>
          <cell r="I32">
            <v>2015</v>
          </cell>
          <cell r="J32">
            <v>0</v>
          </cell>
          <cell r="K32">
            <v>33.56784439086914</v>
          </cell>
        </row>
        <row r="33">
          <cell r="F33" t="str">
            <v>Power_Price</v>
          </cell>
          <cell r="G33" t="str">
            <v>PJM - AEP GEN HUB</v>
          </cell>
          <cell r="H33" t="str">
            <v>Off-Peak</v>
          </cell>
          <cell r="I33">
            <v>2016</v>
          </cell>
          <cell r="J33">
            <v>0</v>
          </cell>
          <cell r="K33">
            <v>32.66693115234375</v>
          </cell>
        </row>
        <row r="34">
          <cell r="F34" t="str">
            <v>Power_Price</v>
          </cell>
          <cell r="G34" t="str">
            <v>PJM - AEP GEN HUB</v>
          </cell>
          <cell r="H34" t="str">
            <v>Off-Peak</v>
          </cell>
          <cell r="I34">
            <v>2017</v>
          </cell>
          <cell r="J34">
            <v>0</v>
          </cell>
          <cell r="K34">
            <v>48.097938537597656</v>
          </cell>
        </row>
        <row r="35">
          <cell r="F35" t="str">
            <v>Power_Price</v>
          </cell>
          <cell r="G35" t="str">
            <v>PJM - AEP GEN HUB</v>
          </cell>
          <cell r="H35" t="str">
            <v>Off-Peak</v>
          </cell>
          <cell r="I35">
            <v>2018</v>
          </cell>
          <cell r="J35">
            <v>0</v>
          </cell>
          <cell r="K35">
            <v>49.838287353515625</v>
          </cell>
        </row>
        <row r="36">
          <cell r="F36" t="str">
            <v>Power_Price</v>
          </cell>
          <cell r="G36" t="str">
            <v>PJM - AEP GEN HUB</v>
          </cell>
          <cell r="H36" t="str">
            <v>Off-Peak</v>
          </cell>
          <cell r="I36">
            <v>2019</v>
          </cell>
          <cell r="J36">
            <v>0</v>
          </cell>
          <cell r="K36">
            <v>52.40691375732422</v>
          </cell>
        </row>
        <row r="37">
          <cell r="F37" t="str">
            <v>Power_Price</v>
          </cell>
          <cell r="G37" t="str">
            <v>PJM - AEP GEN HUB</v>
          </cell>
          <cell r="H37" t="str">
            <v>Off-Peak</v>
          </cell>
          <cell r="I37">
            <v>2020</v>
          </cell>
          <cell r="J37">
            <v>0</v>
          </cell>
          <cell r="K37">
            <v>54.41108703613281</v>
          </cell>
        </row>
        <row r="38">
          <cell r="F38" t="str">
            <v>Power_Price</v>
          </cell>
          <cell r="G38" t="str">
            <v>PJM - AEP GEN HUB</v>
          </cell>
          <cell r="H38" t="str">
            <v>Off-Peak</v>
          </cell>
          <cell r="I38">
            <v>2021</v>
          </cell>
          <cell r="J38">
            <v>0</v>
          </cell>
          <cell r="K38">
            <v>55.74674606323242</v>
          </cell>
        </row>
        <row r="39">
          <cell r="F39" t="str">
            <v>Power_Price</v>
          </cell>
          <cell r="G39" t="str">
            <v>PJM - AEP GEN HUB</v>
          </cell>
          <cell r="H39" t="str">
            <v>Off-Peak</v>
          </cell>
          <cell r="I39">
            <v>2022</v>
          </cell>
          <cell r="J39">
            <v>0</v>
          </cell>
          <cell r="K39">
            <v>57.00046157836914</v>
          </cell>
        </row>
        <row r="40">
          <cell r="F40" t="str">
            <v>Power_Price</v>
          </cell>
          <cell r="G40" t="str">
            <v>PJM - AEP GEN HUB</v>
          </cell>
          <cell r="H40" t="str">
            <v>Off-Peak</v>
          </cell>
          <cell r="I40">
            <v>2023</v>
          </cell>
          <cell r="J40">
            <v>0</v>
          </cell>
          <cell r="K40">
            <v>57.29001998901367</v>
          </cell>
        </row>
        <row r="41">
          <cell r="F41" t="str">
            <v>Power_Price</v>
          </cell>
          <cell r="G41" t="str">
            <v>PJM - AEP GEN HUB</v>
          </cell>
          <cell r="H41" t="str">
            <v>Off-Peak</v>
          </cell>
          <cell r="I41">
            <v>2024</v>
          </cell>
          <cell r="J41">
            <v>0</v>
          </cell>
          <cell r="K41">
            <v>58.79308319091797</v>
          </cell>
        </row>
        <row r="42">
          <cell r="F42" t="str">
            <v>Power_Price</v>
          </cell>
          <cell r="G42" t="str">
            <v>PJM - AEP GEN HUB</v>
          </cell>
          <cell r="H42" t="str">
            <v>Off-Peak</v>
          </cell>
          <cell r="I42">
            <v>2025</v>
          </cell>
          <cell r="J42">
            <v>0</v>
          </cell>
          <cell r="K42">
            <v>60.15686798095703</v>
          </cell>
        </row>
        <row r="43">
          <cell r="F43" t="str">
            <v>Power_Price</v>
          </cell>
          <cell r="G43" t="str">
            <v>PJM - AEP GEN HUB</v>
          </cell>
          <cell r="H43" t="str">
            <v>Off-Peak</v>
          </cell>
          <cell r="I43">
            <v>2026</v>
          </cell>
          <cell r="J43">
            <v>0</v>
          </cell>
          <cell r="K43">
            <v>61.405513763427734</v>
          </cell>
        </row>
        <row r="44">
          <cell r="F44" t="str">
            <v>Power_Price</v>
          </cell>
          <cell r="G44" t="str">
            <v>PJM - AEP GEN HUB</v>
          </cell>
          <cell r="H44" t="str">
            <v>Off-Peak</v>
          </cell>
          <cell r="I44">
            <v>2027</v>
          </cell>
          <cell r="J44">
            <v>0</v>
          </cell>
          <cell r="K44">
            <v>62.509639739990234</v>
          </cell>
        </row>
        <row r="45">
          <cell r="F45" t="str">
            <v>Power_Price</v>
          </cell>
          <cell r="G45" t="str">
            <v>PJM - AEP GEN HUB</v>
          </cell>
          <cell r="H45" t="str">
            <v>Off-Peak</v>
          </cell>
          <cell r="I45">
            <v>2028</v>
          </cell>
          <cell r="J45">
            <v>0</v>
          </cell>
          <cell r="K45">
            <v>63.64583206176758</v>
          </cell>
        </row>
        <row r="46">
          <cell r="F46" t="str">
            <v>Power_Price</v>
          </cell>
          <cell r="G46" t="str">
            <v>PJM - AEP GEN HUB</v>
          </cell>
          <cell r="H46" t="str">
            <v>Off-Peak</v>
          </cell>
          <cell r="I46">
            <v>2029</v>
          </cell>
          <cell r="J46">
            <v>0</v>
          </cell>
          <cell r="K46">
            <v>65.04464721679688</v>
          </cell>
        </row>
        <row r="47">
          <cell r="F47" t="str">
            <v>Power_Price</v>
          </cell>
          <cell r="G47" t="str">
            <v>PJM - AEP GEN HUB</v>
          </cell>
          <cell r="H47" t="str">
            <v>Off-Peak</v>
          </cell>
          <cell r="I47">
            <v>2030</v>
          </cell>
          <cell r="J47">
            <v>0</v>
          </cell>
          <cell r="K47">
            <v>65.77345275878906</v>
          </cell>
        </row>
        <row r="48">
          <cell r="F48" t="str">
            <v>Power_Price</v>
          </cell>
          <cell r="G48" t="str">
            <v>SPP</v>
          </cell>
          <cell r="H48" t="str">
            <v>On-Peak</v>
          </cell>
          <cell r="I48">
            <v>0</v>
          </cell>
          <cell r="J48">
            <v>0</v>
          </cell>
          <cell r="K48">
            <v>0</v>
          </cell>
        </row>
        <row r="49">
          <cell r="F49" t="str">
            <v>Power_Price</v>
          </cell>
          <cell r="G49" t="str">
            <v>SPP</v>
          </cell>
          <cell r="H49" t="str">
            <v>On-Peak</v>
          </cell>
          <cell r="I49">
            <v>2011</v>
          </cell>
          <cell r="J49">
            <v>0</v>
          </cell>
          <cell r="K49">
            <v>43.08888626098633</v>
          </cell>
        </row>
        <row r="50">
          <cell r="F50" t="str">
            <v>Power_Price</v>
          </cell>
          <cell r="G50" t="str">
            <v>SPP</v>
          </cell>
          <cell r="H50" t="str">
            <v>On-Peak</v>
          </cell>
          <cell r="I50">
            <v>2012</v>
          </cell>
          <cell r="J50">
            <v>0</v>
          </cell>
          <cell r="K50">
            <v>44.84529495239258</v>
          </cell>
        </row>
        <row r="51">
          <cell r="F51" t="str">
            <v>Power_Price</v>
          </cell>
          <cell r="G51" t="str">
            <v>SPP</v>
          </cell>
          <cell r="H51" t="str">
            <v>On-Peak</v>
          </cell>
          <cell r="I51">
            <v>2013</v>
          </cell>
          <cell r="J51">
            <v>0</v>
          </cell>
          <cell r="K51">
            <v>49.40336227416992</v>
          </cell>
        </row>
        <row r="52">
          <cell r="F52" t="str">
            <v>Power_Price</v>
          </cell>
          <cell r="G52" t="str">
            <v>SPP</v>
          </cell>
          <cell r="H52" t="str">
            <v>On-Peak</v>
          </cell>
          <cell r="I52">
            <v>2014</v>
          </cell>
          <cell r="J52">
            <v>0</v>
          </cell>
          <cell r="K52">
            <v>53.41000747680664</v>
          </cell>
        </row>
        <row r="53">
          <cell r="F53" t="str">
            <v>Power_Price</v>
          </cell>
          <cell r="G53" t="str">
            <v>SPP</v>
          </cell>
          <cell r="H53" t="str">
            <v>On-Peak</v>
          </cell>
          <cell r="I53">
            <v>2015</v>
          </cell>
          <cell r="J53">
            <v>0</v>
          </cell>
          <cell r="K53">
            <v>55.21428298950195</v>
          </cell>
        </row>
        <row r="54">
          <cell r="F54" t="str">
            <v>Power_Price</v>
          </cell>
          <cell r="G54" t="str">
            <v>SPP</v>
          </cell>
          <cell r="H54" t="str">
            <v>On-Peak</v>
          </cell>
          <cell r="I54">
            <v>2016</v>
          </cell>
          <cell r="J54">
            <v>0</v>
          </cell>
          <cell r="K54">
            <v>58.08159255981445</v>
          </cell>
        </row>
        <row r="55">
          <cell r="F55" t="str">
            <v>Power_Price</v>
          </cell>
          <cell r="G55" t="str">
            <v>SPP</v>
          </cell>
          <cell r="H55" t="str">
            <v>On-Peak</v>
          </cell>
          <cell r="I55">
            <v>2017</v>
          </cell>
          <cell r="J55">
            <v>0</v>
          </cell>
          <cell r="K55">
            <v>69.0954360961914</v>
          </cell>
        </row>
        <row r="56">
          <cell r="F56" t="str">
            <v>Power_Price</v>
          </cell>
          <cell r="G56" t="str">
            <v>SPP</v>
          </cell>
          <cell r="H56" t="str">
            <v>On-Peak</v>
          </cell>
          <cell r="I56">
            <v>2018</v>
          </cell>
          <cell r="J56">
            <v>0</v>
          </cell>
          <cell r="K56">
            <v>71.15546417236328</v>
          </cell>
        </row>
        <row r="57">
          <cell r="F57" t="str">
            <v>Power_Price</v>
          </cell>
          <cell r="G57" t="str">
            <v>SPP</v>
          </cell>
          <cell r="H57" t="str">
            <v>On-Peak</v>
          </cell>
          <cell r="I57">
            <v>2019</v>
          </cell>
          <cell r="J57">
            <v>0</v>
          </cell>
          <cell r="K57">
            <v>71.07997131347656</v>
          </cell>
        </row>
        <row r="58">
          <cell r="F58" t="str">
            <v>Power_Price</v>
          </cell>
          <cell r="G58" t="str">
            <v>SPP</v>
          </cell>
          <cell r="H58" t="str">
            <v>On-Peak</v>
          </cell>
          <cell r="I58">
            <v>2020</v>
          </cell>
          <cell r="J58">
            <v>0</v>
          </cell>
          <cell r="K58">
            <v>70.68848419189453</v>
          </cell>
        </row>
        <row r="59">
          <cell r="F59" t="str">
            <v>Power_Price</v>
          </cell>
          <cell r="G59" t="str">
            <v>SPP</v>
          </cell>
          <cell r="H59" t="str">
            <v>On-Peak</v>
          </cell>
          <cell r="I59">
            <v>2021</v>
          </cell>
          <cell r="J59">
            <v>0</v>
          </cell>
          <cell r="K59">
            <v>72.3088150024414</v>
          </cell>
        </row>
        <row r="60">
          <cell r="F60" t="str">
            <v>Power_Price</v>
          </cell>
          <cell r="G60" t="str">
            <v>SPP</v>
          </cell>
          <cell r="H60" t="str">
            <v>On-Peak</v>
          </cell>
          <cell r="I60">
            <v>2022</v>
          </cell>
          <cell r="J60">
            <v>0</v>
          </cell>
          <cell r="K60">
            <v>72.6390380859375</v>
          </cell>
        </row>
        <row r="61">
          <cell r="F61" t="str">
            <v>Power_Price</v>
          </cell>
          <cell r="G61" t="str">
            <v>SPP</v>
          </cell>
          <cell r="H61" t="str">
            <v>On-Peak</v>
          </cell>
          <cell r="I61">
            <v>2023</v>
          </cell>
          <cell r="J61">
            <v>0</v>
          </cell>
          <cell r="K61">
            <v>74.29924011230469</v>
          </cell>
        </row>
        <row r="62">
          <cell r="F62" t="str">
            <v>Power_Price</v>
          </cell>
          <cell r="G62" t="str">
            <v>SPP</v>
          </cell>
          <cell r="H62" t="str">
            <v>On-Peak</v>
          </cell>
          <cell r="I62">
            <v>2024</v>
          </cell>
          <cell r="J62">
            <v>0</v>
          </cell>
          <cell r="K62">
            <v>75.50315856933594</v>
          </cell>
        </row>
        <row r="63">
          <cell r="F63" t="str">
            <v>Power_Price</v>
          </cell>
          <cell r="G63" t="str">
            <v>SPP</v>
          </cell>
          <cell r="H63" t="str">
            <v>On-Peak</v>
          </cell>
          <cell r="I63">
            <v>2025</v>
          </cell>
          <cell r="J63">
            <v>0</v>
          </cell>
          <cell r="K63">
            <v>75.91383361816406</v>
          </cell>
        </row>
        <row r="64">
          <cell r="F64" t="str">
            <v>Power_Price</v>
          </cell>
          <cell r="G64" t="str">
            <v>SPP</v>
          </cell>
          <cell r="H64" t="str">
            <v>On-Peak</v>
          </cell>
          <cell r="I64">
            <v>2026</v>
          </cell>
          <cell r="J64">
            <v>0</v>
          </cell>
          <cell r="K64">
            <v>77.36058044433594</v>
          </cell>
        </row>
        <row r="65">
          <cell r="F65" t="str">
            <v>Power_Price</v>
          </cell>
          <cell r="G65" t="str">
            <v>SPP</v>
          </cell>
          <cell r="H65" t="str">
            <v>On-Peak</v>
          </cell>
          <cell r="I65">
            <v>2027</v>
          </cell>
          <cell r="J65">
            <v>0</v>
          </cell>
          <cell r="K65">
            <v>78.47425842285156</v>
          </cell>
        </row>
        <row r="66">
          <cell r="F66" t="str">
            <v>Power_Price</v>
          </cell>
          <cell r="G66" t="str">
            <v>SPP</v>
          </cell>
          <cell r="H66" t="str">
            <v>On-Peak</v>
          </cell>
          <cell r="I66">
            <v>2028</v>
          </cell>
          <cell r="J66">
            <v>0</v>
          </cell>
          <cell r="K66">
            <v>80.18212127685547</v>
          </cell>
        </row>
        <row r="67">
          <cell r="F67" t="str">
            <v>Power_Price</v>
          </cell>
          <cell r="G67" t="str">
            <v>SPP</v>
          </cell>
          <cell r="H67" t="str">
            <v>On-Peak</v>
          </cell>
          <cell r="I67">
            <v>2029</v>
          </cell>
          <cell r="J67">
            <v>0</v>
          </cell>
          <cell r="K67">
            <v>81.67675018310547</v>
          </cell>
        </row>
        <row r="68">
          <cell r="F68" t="str">
            <v>Power_Price</v>
          </cell>
          <cell r="G68" t="str">
            <v>SPP</v>
          </cell>
          <cell r="H68" t="str">
            <v>Off-Peak</v>
          </cell>
          <cell r="I68">
            <v>2030</v>
          </cell>
          <cell r="J68">
            <v>0</v>
          </cell>
          <cell r="K68">
            <v>82.83686065673828</v>
          </cell>
        </row>
        <row r="69">
          <cell r="F69" t="str">
            <v>Power_Price</v>
          </cell>
          <cell r="G69" t="str">
            <v>SPP</v>
          </cell>
          <cell r="H69" t="str">
            <v>Off-Peak</v>
          </cell>
          <cell r="I69">
            <v>0</v>
          </cell>
          <cell r="J69">
            <v>0</v>
          </cell>
          <cell r="K69">
            <v>0</v>
          </cell>
        </row>
        <row r="70">
          <cell r="F70" t="str">
            <v>Power_Price</v>
          </cell>
          <cell r="G70" t="str">
            <v>SPP</v>
          </cell>
          <cell r="H70" t="str">
            <v>Off-Peak</v>
          </cell>
          <cell r="I70">
            <v>2011</v>
          </cell>
          <cell r="J70">
            <v>0</v>
          </cell>
          <cell r="K70">
            <v>29.053709030151367</v>
          </cell>
        </row>
        <row r="71">
          <cell r="F71" t="str">
            <v>Power_Price</v>
          </cell>
          <cell r="G71" t="str">
            <v>SPP</v>
          </cell>
          <cell r="H71" t="str">
            <v>Off-Peak</v>
          </cell>
          <cell r="I71">
            <v>2012</v>
          </cell>
          <cell r="J71">
            <v>0</v>
          </cell>
          <cell r="K71">
            <v>30.16966438293457</v>
          </cell>
        </row>
        <row r="72">
          <cell r="F72" t="str">
            <v>Power_Price</v>
          </cell>
          <cell r="G72" t="str">
            <v>SPP</v>
          </cell>
          <cell r="H72" t="str">
            <v>Off-Peak</v>
          </cell>
          <cell r="I72">
            <v>2013</v>
          </cell>
          <cell r="J72">
            <v>0</v>
          </cell>
          <cell r="K72">
            <v>33.974151611328125</v>
          </cell>
        </row>
        <row r="73">
          <cell r="F73" t="str">
            <v>Power_Price</v>
          </cell>
          <cell r="G73" t="str">
            <v>SPP</v>
          </cell>
          <cell r="H73" t="str">
            <v>Off-Peak</v>
          </cell>
          <cell r="I73">
            <v>2014</v>
          </cell>
          <cell r="J73">
            <v>0</v>
          </cell>
          <cell r="K73">
            <v>37.08402633666992</v>
          </cell>
        </row>
        <row r="74">
          <cell r="F74" t="str">
            <v>Power_Price</v>
          </cell>
          <cell r="G74" t="str">
            <v>SPP</v>
          </cell>
          <cell r="H74" t="str">
            <v>Off-Peak</v>
          </cell>
          <cell r="I74">
            <v>2015</v>
          </cell>
          <cell r="J74">
            <v>0</v>
          </cell>
          <cell r="K74">
            <v>38.704368591308594</v>
          </cell>
        </row>
        <row r="75">
          <cell r="F75" t="str">
            <v>Power_Price</v>
          </cell>
          <cell r="G75" t="str">
            <v>SPP</v>
          </cell>
          <cell r="H75" t="str">
            <v>Off-Peak</v>
          </cell>
          <cell r="I75">
            <v>2016</v>
          </cell>
          <cell r="J75">
            <v>0</v>
          </cell>
          <cell r="K75">
            <v>40.90106964111328</v>
          </cell>
        </row>
        <row r="76">
          <cell r="F76" t="str">
            <v>Power_Price</v>
          </cell>
          <cell r="G76" t="str">
            <v>SPP</v>
          </cell>
          <cell r="H76" t="str">
            <v>Off-Peak</v>
          </cell>
          <cell r="I76">
            <v>2017</v>
          </cell>
          <cell r="J76">
            <v>0</v>
          </cell>
          <cell r="K76">
            <v>53.99798583984375</v>
          </cell>
        </row>
        <row r="77">
          <cell r="F77" t="str">
            <v>Power_Price</v>
          </cell>
          <cell r="G77" t="str">
            <v>SPP</v>
          </cell>
          <cell r="H77" t="str">
            <v>Off-Peak</v>
          </cell>
          <cell r="I77">
            <v>2018</v>
          </cell>
          <cell r="J77">
            <v>0</v>
          </cell>
          <cell r="K77">
            <v>55.39683532714844</v>
          </cell>
        </row>
        <row r="78">
          <cell r="F78" t="str">
            <v>Power_Price</v>
          </cell>
          <cell r="G78" t="str">
            <v>SPP</v>
          </cell>
          <cell r="H78" t="str">
            <v>Off-Peak</v>
          </cell>
          <cell r="I78">
            <v>2019</v>
          </cell>
          <cell r="J78">
            <v>0</v>
          </cell>
          <cell r="K78">
            <v>56.188865661621094</v>
          </cell>
        </row>
        <row r="79">
          <cell r="F79" t="str">
            <v>Power_Price</v>
          </cell>
          <cell r="G79" t="str">
            <v>SPP</v>
          </cell>
          <cell r="H79" t="str">
            <v>Off-Peak</v>
          </cell>
          <cell r="I79">
            <v>2020</v>
          </cell>
          <cell r="J79">
            <v>0</v>
          </cell>
          <cell r="K79">
            <v>57.42471694946289</v>
          </cell>
        </row>
        <row r="80">
          <cell r="F80" t="str">
            <v>Power_Price</v>
          </cell>
          <cell r="G80" t="str">
            <v>SPP</v>
          </cell>
          <cell r="H80" t="str">
            <v>Off-Peak</v>
          </cell>
          <cell r="I80">
            <v>2021</v>
          </cell>
          <cell r="J80">
            <v>0</v>
          </cell>
          <cell r="K80">
            <v>58.96133041381836</v>
          </cell>
        </row>
        <row r="81">
          <cell r="F81" t="str">
            <v>Power_Price</v>
          </cell>
          <cell r="G81" t="str">
            <v>SPP</v>
          </cell>
          <cell r="H81" t="str">
            <v>Off-Peak</v>
          </cell>
          <cell r="I81">
            <v>2022</v>
          </cell>
          <cell r="J81">
            <v>0</v>
          </cell>
          <cell r="K81">
            <v>59.67662811279297</v>
          </cell>
        </row>
        <row r="82">
          <cell r="F82" t="str">
            <v>Power_Price</v>
          </cell>
          <cell r="G82" t="str">
            <v>SPP</v>
          </cell>
          <cell r="H82" t="str">
            <v>Off-Peak</v>
          </cell>
          <cell r="I82">
            <v>2023</v>
          </cell>
          <cell r="J82">
            <v>0</v>
          </cell>
          <cell r="K82">
            <v>60.55918884277344</v>
          </cell>
        </row>
        <row r="83">
          <cell r="F83" t="str">
            <v>Power_Price</v>
          </cell>
          <cell r="G83" t="str">
            <v>SPP</v>
          </cell>
          <cell r="H83" t="str">
            <v>Off-Peak</v>
          </cell>
          <cell r="I83">
            <v>2024</v>
          </cell>
          <cell r="J83">
            <v>0</v>
          </cell>
          <cell r="K83">
            <v>61.76970291137695</v>
          </cell>
        </row>
        <row r="84">
          <cell r="F84" t="str">
            <v>Power_Price</v>
          </cell>
          <cell r="G84" t="str">
            <v>SPP</v>
          </cell>
          <cell r="H84" t="str">
            <v>Off-Peak</v>
          </cell>
          <cell r="I84">
            <v>2025</v>
          </cell>
          <cell r="J84">
            <v>0</v>
          </cell>
          <cell r="K84">
            <v>63.330989837646484</v>
          </cell>
        </row>
        <row r="85">
          <cell r="F85" t="str">
            <v>Power_Price</v>
          </cell>
          <cell r="G85" t="str">
            <v>SPP</v>
          </cell>
          <cell r="H85" t="str">
            <v>Off-Peak</v>
          </cell>
          <cell r="I85">
            <v>2026</v>
          </cell>
          <cell r="J85">
            <v>0</v>
          </cell>
          <cell r="K85">
            <v>64.79840850830078</v>
          </cell>
        </row>
        <row r="86">
          <cell r="F86" t="str">
            <v>Power_Price</v>
          </cell>
          <cell r="G86" t="str">
            <v>SPP</v>
          </cell>
          <cell r="H86" t="str">
            <v>Off-Peak</v>
          </cell>
          <cell r="I86">
            <v>2027</v>
          </cell>
          <cell r="J86">
            <v>0</v>
          </cell>
          <cell r="K86">
            <v>66.0096664428711</v>
          </cell>
        </row>
        <row r="87">
          <cell r="F87" t="str">
            <v>Power_Price</v>
          </cell>
          <cell r="G87" t="str">
            <v>SPP</v>
          </cell>
          <cell r="H87" t="str">
            <v>Off-Peak</v>
          </cell>
          <cell r="I87">
            <v>2028</v>
          </cell>
          <cell r="J87">
            <v>0</v>
          </cell>
          <cell r="K87">
            <v>67.32166290283203</v>
          </cell>
        </row>
        <row r="88">
          <cell r="F88" t="str">
            <v>Power_Price</v>
          </cell>
          <cell r="G88" t="str">
            <v>SPP</v>
          </cell>
          <cell r="H88" t="str">
            <v>On-Peak</v>
          </cell>
          <cell r="I88">
            <v>2029</v>
          </cell>
          <cell r="J88">
            <v>0</v>
          </cell>
          <cell r="K88">
            <v>68.99072265625</v>
          </cell>
        </row>
        <row r="89">
          <cell r="F89" t="str">
            <v>Power_Price</v>
          </cell>
          <cell r="G89" t="str">
            <v>SPP</v>
          </cell>
          <cell r="H89" t="str">
            <v>On-Peak</v>
          </cell>
          <cell r="I89">
            <v>2030</v>
          </cell>
          <cell r="J89">
            <v>0</v>
          </cell>
          <cell r="K89">
            <v>70.11070251464844</v>
          </cell>
        </row>
        <row r="90">
          <cell r="F90" t="str">
            <v>Power_Price</v>
          </cell>
          <cell r="G90" t="str">
            <v>SPP</v>
          </cell>
          <cell r="H90" t="str">
            <v>On-Peak</v>
          </cell>
          <cell r="I90">
            <v>0</v>
          </cell>
          <cell r="J90">
            <v>0</v>
          </cell>
          <cell r="K90">
            <v>0</v>
          </cell>
        </row>
        <row r="91">
          <cell r="F91" t="str">
            <v>Power_Price</v>
          </cell>
          <cell r="G91" t="str">
            <v>ERCOT North</v>
          </cell>
          <cell r="H91" t="str">
            <v>On-Peak</v>
          </cell>
          <cell r="I91">
            <v>2011</v>
          </cell>
          <cell r="J91">
            <v>0</v>
          </cell>
          <cell r="K91">
            <v>35.69002151489258</v>
          </cell>
        </row>
        <row r="92">
          <cell r="F92" t="str">
            <v>Power_Price</v>
          </cell>
          <cell r="G92" t="str">
            <v>ERCOT North</v>
          </cell>
          <cell r="H92" t="str">
            <v>On-Peak</v>
          </cell>
          <cell r="I92">
            <v>2012</v>
          </cell>
          <cell r="J92">
            <v>0</v>
          </cell>
          <cell r="K92">
            <v>35.41156768798828</v>
          </cell>
        </row>
        <row r="93">
          <cell r="F93" t="str">
            <v>Power_Price</v>
          </cell>
          <cell r="G93" t="str">
            <v>ERCOT North</v>
          </cell>
          <cell r="H93" t="str">
            <v>On-Peak</v>
          </cell>
          <cell r="I93">
            <v>2013</v>
          </cell>
          <cell r="J93">
            <v>0</v>
          </cell>
          <cell r="K93">
            <v>38.80845260620117</v>
          </cell>
        </row>
        <row r="94">
          <cell r="F94" t="str">
            <v>Power_Price</v>
          </cell>
          <cell r="G94" t="str">
            <v>ERCOT North</v>
          </cell>
          <cell r="H94" t="str">
            <v>On-Peak</v>
          </cell>
          <cell r="I94">
            <v>2014</v>
          </cell>
          <cell r="J94">
            <v>0</v>
          </cell>
          <cell r="K94">
            <v>41.82395553588867</v>
          </cell>
        </row>
        <row r="95">
          <cell r="F95" t="str">
            <v>Power_Price</v>
          </cell>
          <cell r="G95" t="str">
            <v>ERCOT North</v>
          </cell>
          <cell r="H95" t="str">
            <v>On-Peak</v>
          </cell>
          <cell r="I95">
            <v>2015</v>
          </cell>
          <cell r="J95">
            <v>0</v>
          </cell>
          <cell r="K95">
            <v>42.547325134277344</v>
          </cell>
        </row>
        <row r="96">
          <cell r="F96" t="str">
            <v>Power_Price</v>
          </cell>
          <cell r="G96" t="str">
            <v>ERCOT North</v>
          </cell>
          <cell r="H96" t="str">
            <v>On-Peak</v>
          </cell>
          <cell r="I96">
            <v>2016</v>
          </cell>
          <cell r="J96">
            <v>0</v>
          </cell>
          <cell r="K96">
            <v>44.117774963378906</v>
          </cell>
        </row>
        <row r="97">
          <cell r="F97" t="str">
            <v>Power_Price</v>
          </cell>
          <cell r="G97" t="str">
            <v>ERCOT North</v>
          </cell>
          <cell r="H97" t="str">
            <v>On-Peak</v>
          </cell>
          <cell r="I97">
            <v>2017</v>
          </cell>
          <cell r="J97">
            <v>0</v>
          </cell>
          <cell r="K97">
            <v>54.340789794921875</v>
          </cell>
        </row>
        <row r="98">
          <cell r="F98" t="str">
            <v>Power_Price</v>
          </cell>
          <cell r="G98" t="str">
            <v>ERCOT North</v>
          </cell>
          <cell r="H98" t="str">
            <v>On-Peak</v>
          </cell>
          <cell r="I98">
            <v>2018</v>
          </cell>
          <cell r="J98">
            <v>0</v>
          </cell>
          <cell r="K98">
            <v>58.33153533935547</v>
          </cell>
        </row>
        <row r="99">
          <cell r="F99" t="str">
            <v>Power_Price</v>
          </cell>
          <cell r="G99" t="str">
            <v>ERCOT North</v>
          </cell>
          <cell r="H99" t="str">
            <v>On-Peak</v>
          </cell>
          <cell r="I99">
            <v>2019</v>
          </cell>
          <cell r="J99">
            <v>0</v>
          </cell>
          <cell r="K99">
            <v>60.47836685180664</v>
          </cell>
        </row>
        <row r="100">
          <cell r="F100" t="str">
            <v>Power_Price</v>
          </cell>
          <cell r="G100" t="str">
            <v>ERCOT North</v>
          </cell>
          <cell r="H100" t="str">
            <v>On-Peak</v>
          </cell>
          <cell r="I100">
            <v>2020</v>
          </cell>
          <cell r="J100">
            <v>0</v>
          </cell>
          <cell r="K100">
            <v>61.8493766784668</v>
          </cell>
        </row>
        <row r="101">
          <cell r="F101" t="str">
            <v>Power_Price</v>
          </cell>
          <cell r="G101" t="str">
            <v>ERCOT North</v>
          </cell>
          <cell r="H101" t="str">
            <v>On-Peak</v>
          </cell>
          <cell r="I101">
            <v>2021</v>
          </cell>
          <cell r="J101">
            <v>0</v>
          </cell>
          <cell r="K101">
            <v>63.54195785522461</v>
          </cell>
        </row>
        <row r="102">
          <cell r="F102" t="str">
            <v>Power_Price</v>
          </cell>
          <cell r="G102" t="str">
            <v>ERCOT North</v>
          </cell>
          <cell r="H102" t="str">
            <v>On-Peak</v>
          </cell>
          <cell r="I102">
            <v>2022</v>
          </cell>
          <cell r="J102">
            <v>0</v>
          </cell>
          <cell r="K102">
            <v>64.63948059082031</v>
          </cell>
        </row>
        <row r="103">
          <cell r="F103" t="str">
            <v>Power_Price</v>
          </cell>
          <cell r="G103" t="str">
            <v>ERCOT North</v>
          </cell>
          <cell r="H103" t="str">
            <v>On-Peak</v>
          </cell>
          <cell r="I103">
            <v>2023</v>
          </cell>
          <cell r="J103">
            <v>0</v>
          </cell>
          <cell r="K103">
            <v>65.98112487792969</v>
          </cell>
        </row>
        <row r="104">
          <cell r="F104" t="str">
            <v>Power_Price</v>
          </cell>
          <cell r="G104" t="str">
            <v>ERCOT North</v>
          </cell>
          <cell r="H104" t="str">
            <v>On-Peak</v>
          </cell>
          <cell r="I104">
            <v>2024</v>
          </cell>
          <cell r="J104">
            <v>0</v>
          </cell>
          <cell r="K104">
            <v>67.7809829711914</v>
          </cell>
        </row>
        <row r="105">
          <cell r="F105" t="str">
            <v>Power_Price</v>
          </cell>
          <cell r="G105" t="str">
            <v>ERCOT North</v>
          </cell>
          <cell r="H105" t="str">
            <v>On-Peak</v>
          </cell>
          <cell r="I105">
            <v>2025</v>
          </cell>
          <cell r="J105">
            <v>0</v>
          </cell>
          <cell r="K105">
            <v>69.0506591796875</v>
          </cell>
        </row>
        <row r="106">
          <cell r="F106" t="str">
            <v>Power_Price</v>
          </cell>
          <cell r="G106" t="str">
            <v>ERCOT North</v>
          </cell>
          <cell r="H106" t="str">
            <v>On-Peak</v>
          </cell>
          <cell r="I106">
            <v>2026</v>
          </cell>
          <cell r="J106">
            <v>0</v>
          </cell>
          <cell r="K106">
            <v>70.13247680664062</v>
          </cell>
        </row>
        <row r="107">
          <cell r="F107" t="str">
            <v>Power_Price</v>
          </cell>
          <cell r="G107" t="str">
            <v>ERCOT North</v>
          </cell>
          <cell r="H107" t="str">
            <v>On-Peak</v>
          </cell>
          <cell r="I107">
            <v>2027</v>
          </cell>
          <cell r="J107">
            <v>0</v>
          </cell>
          <cell r="K107">
            <v>71.21337127685547</v>
          </cell>
        </row>
        <row r="108">
          <cell r="F108" t="str">
            <v>Power_Price</v>
          </cell>
          <cell r="G108" t="str">
            <v>ERCOT North</v>
          </cell>
          <cell r="H108" t="str">
            <v>On-Peak</v>
          </cell>
          <cell r="I108">
            <v>2028</v>
          </cell>
          <cell r="J108">
            <v>0</v>
          </cell>
          <cell r="K108">
            <v>72.35531616210938</v>
          </cell>
        </row>
        <row r="109">
          <cell r="F109" t="str">
            <v>Power_Price</v>
          </cell>
          <cell r="G109" t="str">
            <v>ERCOT North</v>
          </cell>
          <cell r="H109" t="str">
            <v>On-Peak</v>
          </cell>
          <cell r="I109">
            <v>2029</v>
          </cell>
          <cell r="J109">
            <v>0</v>
          </cell>
          <cell r="K109">
            <v>74.14952087402344</v>
          </cell>
        </row>
        <row r="110">
          <cell r="F110" t="str">
            <v>Power_Price</v>
          </cell>
          <cell r="G110" t="str">
            <v>ERCOT North</v>
          </cell>
          <cell r="H110" t="str">
            <v>On-Peak</v>
          </cell>
          <cell r="I110">
            <v>2030</v>
          </cell>
          <cell r="J110">
            <v>0</v>
          </cell>
          <cell r="K110">
            <v>74.78882598876953</v>
          </cell>
        </row>
        <row r="111">
          <cell r="F111" t="str">
            <v>Power_Price</v>
          </cell>
          <cell r="G111" t="str">
            <v>ERCOT North</v>
          </cell>
          <cell r="H111" t="str">
            <v>On-Peak</v>
          </cell>
          <cell r="I111">
            <v>0</v>
          </cell>
          <cell r="J111">
            <v>0</v>
          </cell>
          <cell r="K111">
            <v>0</v>
          </cell>
        </row>
        <row r="112">
          <cell r="F112" t="str">
            <v>Power_Price</v>
          </cell>
          <cell r="G112" t="str">
            <v>ERCOT North</v>
          </cell>
          <cell r="H112" t="str">
            <v>Off-Peak</v>
          </cell>
          <cell r="I112">
            <v>2011</v>
          </cell>
          <cell r="J112">
            <v>0</v>
          </cell>
          <cell r="K112">
            <v>32.678138732910156</v>
          </cell>
        </row>
        <row r="113">
          <cell r="F113" t="str">
            <v>Power_Price</v>
          </cell>
          <cell r="G113" t="str">
            <v>ERCOT North</v>
          </cell>
          <cell r="H113" t="str">
            <v>Off-Peak</v>
          </cell>
          <cell r="I113">
            <v>2012</v>
          </cell>
          <cell r="J113">
            <v>0</v>
          </cell>
          <cell r="K113">
            <v>32.39889907836914</v>
          </cell>
        </row>
        <row r="114">
          <cell r="F114" t="str">
            <v>Power_Price</v>
          </cell>
          <cell r="G114" t="str">
            <v>ERCOT North</v>
          </cell>
          <cell r="H114" t="str">
            <v>Off-Peak</v>
          </cell>
          <cell r="I114">
            <v>2013</v>
          </cell>
          <cell r="J114">
            <v>0</v>
          </cell>
          <cell r="K114">
            <v>35.16350173950195</v>
          </cell>
        </row>
        <row r="115">
          <cell r="F115" t="str">
            <v>Power_Price</v>
          </cell>
          <cell r="G115" t="str">
            <v>ERCOT North</v>
          </cell>
          <cell r="H115" t="str">
            <v>Off-Peak</v>
          </cell>
          <cell r="I115">
            <v>2014</v>
          </cell>
          <cell r="J115">
            <v>0</v>
          </cell>
          <cell r="K115">
            <v>37.8119010925293</v>
          </cell>
        </row>
        <row r="116">
          <cell r="F116" t="str">
            <v>Power_Price</v>
          </cell>
          <cell r="G116" t="str">
            <v>ERCOT North</v>
          </cell>
          <cell r="H116" t="str">
            <v>Off-Peak</v>
          </cell>
          <cell r="I116">
            <v>2015</v>
          </cell>
          <cell r="J116">
            <v>0</v>
          </cell>
          <cell r="K116">
            <v>38.39738082885742</v>
          </cell>
        </row>
        <row r="117">
          <cell r="F117" t="str">
            <v>Power_Price</v>
          </cell>
          <cell r="G117" t="str">
            <v>ERCOT North</v>
          </cell>
          <cell r="H117" t="str">
            <v>Off-Peak</v>
          </cell>
          <cell r="I117">
            <v>2016</v>
          </cell>
          <cell r="J117">
            <v>0</v>
          </cell>
          <cell r="K117">
            <v>39.82904052734375</v>
          </cell>
        </row>
        <row r="118">
          <cell r="F118" t="str">
            <v>Power_Price</v>
          </cell>
          <cell r="G118" t="str">
            <v>ERCOT North</v>
          </cell>
          <cell r="H118" t="str">
            <v>Off-Peak</v>
          </cell>
          <cell r="I118">
            <v>2017</v>
          </cell>
          <cell r="J118">
            <v>0</v>
          </cell>
          <cell r="K118">
            <v>50.358970642089844</v>
          </cell>
        </row>
        <row r="119">
          <cell r="F119" t="str">
            <v>Power_Price</v>
          </cell>
          <cell r="G119" t="str">
            <v>ERCOT North</v>
          </cell>
          <cell r="H119" t="str">
            <v>Off-Peak</v>
          </cell>
          <cell r="I119">
            <v>2018</v>
          </cell>
          <cell r="J119">
            <v>0</v>
          </cell>
          <cell r="K119">
            <v>54.08872604370117</v>
          </cell>
        </row>
        <row r="120">
          <cell r="F120" t="str">
            <v>Power_Price</v>
          </cell>
          <cell r="G120" t="str">
            <v>ERCOT North</v>
          </cell>
          <cell r="H120" t="str">
            <v>Off-Peak</v>
          </cell>
          <cell r="I120">
            <v>2019</v>
          </cell>
          <cell r="J120">
            <v>0</v>
          </cell>
          <cell r="K120">
            <v>56.02960968017578</v>
          </cell>
        </row>
        <row r="121">
          <cell r="F121" t="str">
            <v>Power_Price</v>
          </cell>
          <cell r="G121" t="str">
            <v>ERCOT North</v>
          </cell>
          <cell r="H121" t="str">
            <v>Off-Peak</v>
          </cell>
          <cell r="I121">
            <v>2020</v>
          </cell>
          <cell r="J121">
            <v>0</v>
          </cell>
          <cell r="K121">
            <v>57.45323181152344</v>
          </cell>
        </row>
        <row r="122">
          <cell r="F122" t="str">
            <v>Power_Price</v>
          </cell>
          <cell r="G122" t="str">
            <v>ERCOT North</v>
          </cell>
          <cell r="H122" t="str">
            <v>Off-Peak</v>
          </cell>
          <cell r="I122">
            <v>2021</v>
          </cell>
          <cell r="J122">
            <v>0</v>
          </cell>
          <cell r="K122">
            <v>59.191471099853516</v>
          </cell>
        </row>
        <row r="123">
          <cell r="F123" t="str">
            <v>Power_Price</v>
          </cell>
          <cell r="G123" t="str">
            <v>ERCOT North</v>
          </cell>
          <cell r="H123" t="str">
            <v>Off-Peak</v>
          </cell>
          <cell r="I123">
            <v>2022</v>
          </cell>
          <cell r="J123">
            <v>0</v>
          </cell>
          <cell r="K123">
            <v>60.201961517333984</v>
          </cell>
        </row>
        <row r="124">
          <cell r="F124" t="str">
            <v>Power_Price</v>
          </cell>
          <cell r="G124" t="str">
            <v>ERCOT North</v>
          </cell>
          <cell r="H124" t="str">
            <v>Off-Peak</v>
          </cell>
          <cell r="I124">
            <v>2023</v>
          </cell>
          <cell r="J124">
            <v>0</v>
          </cell>
          <cell r="K124">
            <v>61.35474395751953</v>
          </cell>
        </row>
        <row r="125">
          <cell r="F125" t="str">
            <v>Power_Price</v>
          </cell>
          <cell r="G125" t="str">
            <v>ERCOT North</v>
          </cell>
          <cell r="H125" t="str">
            <v>Off-Peak</v>
          </cell>
          <cell r="I125">
            <v>2024</v>
          </cell>
          <cell r="J125">
            <v>0</v>
          </cell>
          <cell r="K125">
            <v>62.80519485473633</v>
          </cell>
        </row>
        <row r="126">
          <cell r="F126" t="str">
            <v>Power_Price</v>
          </cell>
          <cell r="G126" t="str">
            <v>ERCOT North</v>
          </cell>
          <cell r="H126" t="str">
            <v>Off-Peak</v>
          </cell>
          <cell r="I126">
            <v>2025</v>
          </cell>
          <cell r="J126">
            <v>0</v>
          </cell>
          <cell r="K126">
            <v>63.90351486206055</v>
          </cell>
        </row>
        <row r="127">
          <cell r="F127" t="str">
            <v>Power_Price</v>
          </cell>
          <cell r="G127" t="str">
            <v>ERCOT North</v>
          </cell>
          <cell r="H127" t="str">
            <v>Off-Peak</v>
          </cell>
          <cell r="I127">
            <v>2026</v>
          </cell>
          <cell r="J127">
            <v>0</v>
          </cell>
          <cell r="K127">
            <v>64.96927642822266</v>
          </cell>
        </row>
        <row r="128">
          <cell r="F128" t="str">
            <v>Power_Price</v>
          </cell>
          <cell r="G128" t="str">
            <v>ERCOT North</v>
          </cell>
          <cell r="H128" t="str">
            <v>Off-Peak</v>
          </cell>
          <cell r="I128">
            <v>2027</v>
          </cell>
          <cell r="J128">
            <v>0</v>
          </cell>
          <cell r="K128">
            <v>66.06270599365234</v>
          </cell>
        </row>
        <row r="129">
          <cell r="F129" t="str">
            <v>Power_Price</v>
          </cell>
          <cell r="G129" t="str">
            <v>ERCOT North</v>
          </cell>
          <cell r="H129" t="str">
            <v>Off-Peak</v>
          </cell>
          <cell r="I129">
            <v>2028</v>
          </cell>
          <cell r="J129">
            <v>0</v>
          </cell>
          <cell r="K129">
            <v>67.14781188964844</v>
          </cell>
        </row>
        <row r="130">
          <cell r="F130" t="str">
            <v>Power_Price</v>
          </cell>
          <cell r="G130" t="str">
            <v>ERCOT North</v>
          </cell>
          <cell r="H130" t="str">
            <v>Off-Peak</v>
          </cell>
          <cell r="I130">
            <v>2029</v>
          </cell>
          <cell r="J130">
            <v>0</v>
          </cell>
          <cell r="K130">
            <v>68.67454528808594</v>
          </cell>
        </row>
        <row r="131">
          <cell r="F131" t="str">
            <v>Power_Price</v>
          </cell>
          <cell r="G131" t="str">
            <v>ERCOT North</v>
          </cell>
          <cell r="H131" t="str">
            <v>Off-Peak</v>
          </cell>
          <cell r="I131">
            <v>2030</v>
          </cell>
          <cell r="J131">
            <v>0</v>
          </cell>
          <cell r="K131">
            <v>69.38922882080078</v>
          </cell>
        </row>
        <row r="132">
          <cell r="F132" t="str">
            <v>Power_Price</v>
          </cell>
          <cell r="G132" t="str">
            <v>ERCOT North</v>
          </cell>
          <cell r="H132" t="str">
            <v>Off-Peak</v>
          </cell>
          <cell r="I132">
            <v>0</v>
          </cell>
          <cell r="J132">
            <v>0</v>
          </cell>
          <cell r="K132">
            <v>0</v>
          </cell>
        </row>
        <row r="133">
          <cell r="F133" t="str">
            <v>Power_Price</v>
          </cell>
          <cell r="G133" t="str">
            <v>ERCOT South</v>
          </cell>
          <cell r="H133" t="str">
            <v>On-Peak</v>
          </cell>
          <cell r="I133">
            <v>2011</v>
          </cell>
          <cell r="J133">
            <v>0</v>
          </cell>
          <cell r="K133">
            <v>33.44465255737305</v>
          </cell>
        </row>
        <row r="134">
          <cell r="F134" t="str">
            <v>Power_Price</v>
          </cell>
          <cell r="G134" t="str">
            <v>ERCOT South</v>
          </cell>
          <cell r="H134" t="str">
            <v>On-Peak</v>
          </cell>
          <cell r="I134">
            <v>2012</v>
          </cell>
          <cell r="J134">
            <v>0</v>
          </cell>
          <cell r="K134">
            <v>33.94340896606445</v>
          </cell>
        </row>
        <row r="135">
          <cell r="F135" t="str">
            <v>Power_Price</v>
          </cell>
          <cell r="G135" t="str">
            <v>ERCOT South</v>
          </cell>
          <cell r="H135" t="str">
            <v>On-Peak</v>
          </cell>
          <cell r="I135">
            <v>2013</v>
          </cell>
          <cell r="J135">
            <v>0</v>
          </cell>
          <cell r="K135">
            <v>38.20524597167969</v>
          </cell>
        </row>
        <row r="136">
          <cell r="F136" t="str">
            <v>Power_Price</v>
          </cell>
          <cell r="G136" t="str">
            <v>ERCOT South</v>
          </cell>
          <cell r="H136" t="str">
            <v>On-Peak</v>
          </cell>
          <cell r="I136">
            <v>2014</v>
          </cell>
          <cell r="J136">
            <v>0</v>
          </cell>
          <cell r="K136">
            <v>41.040470123291016</v>
          </cell>
        </row>
        <row r="137">
          <cell r="F137" t="str">
            <v>Power_Price</v>
          </cell>
          <cell r="G137" t="str">
            <v>ERCOT South</v>
          </cell>
          <cell r="H137" t="str">
            <v>On-Peak</v>
          </cell>
          <cell r="I137">
            <v>2015</v>
          </cell>
          <cell r="J137">
            <v>0</v>
          </cell>
          <cell r="K137">
            <v>42.59061050415039</v>
          </cell>
        </row>
        <row r="138">
          <cell r="F138" t="str">
            <v>Power_Price</v>
          </cell>
          <cell r="G138" t="str">
            <v>ERCOT South</v>
          </cell>
          <cell r="H138" t="str">
            <v>On-Peak</v>
          </cell>
          <cell r="I138">
            <v>2016</v>
          </cell>
          <cell r="J138">
            <v>0</v>
          </cell>
          <cell r="K138">
            <v>44.29926681518555</v>
          </cell>
        </row>
        <row r="139">
          <cell r="F139" t="str">
            <v>Power_Price</v>
          </cell>
          <cell r="G139" t="str">
            <v>ERCOT South</v>
          </cell>
          <cell r="H139" t="str">
            <v>On-Peak</v>
          </cell>
          <cell r="I139">
            <v>2017</v>
          </cell>
          <cell r="J139">
            <v>0</v>
          </cell>
          <cell r="K139">
            <v>54.44928741455078</v>
          </cell>
        </row>
        <row r="140">
          <cell r="F140" t="str">
            <v>Power_Price</v>
          </cell>
          <cell r="G140" t="str">
            <v>ERCOT South</v>
          </cell>
          <cell r="H140" t="str">
            <v>On-Peak</v>
          </cell>
          <cell r="I140">
            <v>2018</v>
          </cell>
          <cell r="J140">
            <v>0</v>
          </cell>
          <cell r="K140">
            <v>58.766910552978516</v>
          </cell>
        </row>
        <row r="141">
          <cell r="F141" t="str">
            <v>Power_Price</v>
          </cell>
          <cell r="G141" t="str">
            <v>ERCOT South</v>
          </cell>
          <cell r="H141" t="str">
            <v>On-Peak</v>
          </cell>
          <cell r="I141">
            <v>2019</v>
          </cell>
          <cell r="J141">
            <v>0</v>
          </cell>
          <cell r="K141">
            <v>60.57060623168945</v>
          </cell>
        </row>
        <row r="142">
          <cell r="F142" t="str">
            <v>Power_Price</v>
          </cell>
          <cell r="G142" t="str">
            <v>ERCOT South</v>
          </cell>
          <cell r="H142" t="str">
            <v>On-Peak</v>
          </cell>
          <cell r="I142">
            <v>2020</v>
          </cell>
          <cell r="J142">
            <v>0</v>
          </cell>
          <cell r="K142">
            <v>61.728538513183594</v>
          </cell>
        </row>
        <row r="143">
          <cell r="F143" t="str">
            <v>Power_Price</v>
          </cell>
          <cell r="G143" t="str">
            <v>ERCOT South</v>
          </cell>
          <cell r="H143" t="str">
            <v>On-Peak</v>
          </cell>
          <cell r="I143">
            <v>2021</v>
          </cell>
          <cell r="J143">
            <v>0</v>
          </cell>
          <cell r="K143">
            <v>63.26490783691406</v>
          </cell>
        </row>
        <row r="144">
          <cell r="F144" t="str">
            <v>Power_Price</v>
          </cell>
          <cell r="G144" t="str">
            <v>ERCOT South</v>
          </cell>
          <cell r="H144" t="str">
            <v>On-Peak</v>
          </cell>
          <cell r="I144">
            <v>2022</v>
          </cell>
          <cell r="J144">
            <v>0</v>
          </cell>
          <cell r="K144">
            <v>64.25286865234375</v>
          </cell>
        </row>
        <row r="145">
          <cell r="F145" t="str">
            <v>Power_Price</v>
          </cell>
          <cell r="G145" t="str">
            <v>ERCOT South</v>
          </cell>
          <cell r="H145" t="str">
            <v>On-Peak</v>
          </cell>
          <cell r="I145">
            <v>2023</v>
          </cell>
          <cell r="J145">
            <v>0</v>
          </cell>
          <cell r="K145">
            <v>65.61131286621094</v>
          </cell>
        </row>
        <row r="146">
          <cell r="F146" t="str">
            <v>Power_Price</v>
          </cell>
          <cell r="G146" t="str">
            <v>ERCOT South</v>
          </cell>
          <cell r="H146" t="str">
            <v>On-Peak</v>
          </cell>
          <cell r="I146">
            <v>2024</v>
          </cell>
          <cell r="J146">
            <v>0</v>
          </cell>
          <cell r="K146">
            <v>67.26924133300781</v>
          </cell>
        </row>
        <row r="147">
          <cell r="F147" t="str">
            <v>Power_Price</v>
          </cell>
          <cell r="G147" t="str">
            <v>ERCOT South</v>
          </cell>
          <cell r="H147" t="str">
            <v>On-Peak</v>
          </cell>
          <cell r="I147">
            <v>2025</v>
          </cell>
          <cell r="J147">
            <v>0</v>
          </cell>
          <cell r="K147">
            <v>68.43875885009766</v>
          </cell>
        </row>
        <row r="148">
          <cell r="F148" t="str">
            <v>Power_Price</v>
          </cell>
          <cell r="G148" t="str">
            <v>ERCOT South</v>
          </cell>
          <cell r="H148" t="str">
            <v>On-Peak</v>
          </cell>
          <cell r="I148">
            <v>2026</v>
          </cell>
          <cell r="J148">
            <v>0</v>
          </cell>
          <cell r="K148">
            <v>69.41737365722656</v>
          </cell>
        </row>
        <row r="149">
          <cell r="F149" t="str">
            <v>Power_Price</v>
          </cell>
          <cell r="G149" t="str">
            <v>ERCOT South</v>
          </cell>
          <cell r="H149" t="str">
            <v>On-Peak</v>
          </cell>
          <cell r="I149">
            <v>2027</v>
          </cell>
          <cell r="J149">
            <v>0</v>
          </cell>
          <cell r="K149">
            <v>70.5306167602539</v>
          </cell>
        </row>
        <row r="150">
          <cell r="F150" t="str">
            <v>Power_Price</v>
          </cell>
          <cell r="G150" t="str">
            <v>ERCOT South</v>
          </cell>
          <cell r="H150" t="str">
            <v>On-Peak</v>
          </cell>
          <cell r="I150">
            <v>2028</v>
          </cell>
          <cell r="J150">
            <v>0</v>
          </cell>
          <cell r="K150">
            <v>71.61597442626953</v>
          </cell>
        </row>
        <row r="151">
          <cell r="F151" t="str">
            <v>Power_Price</v>
          </cell>
          <cell r="G151" t="str">
            <v>ERCOT South</v>
          </cell>
          <cell r="H151" t="str">
            <v>On-Peak</v>
          </cell>
          <cell r="I151">
            <v>2029</v>
          </cell>
          <cell r="J151">
            <v>0</v>
          </cell>
          <cell r="K151">
            <v>73.48808288574219</v>
          </cell>
        </row>
        <row r="152">
          <cell r="F152" t="str">
            <v>Power_Price</v>
          </cell>
          <cell r="G152" t="str">
            <v>ERCOT South</v>
          </cell>
          <cell r="H152" t="str">
            <v>On-Peak</v>
          </cell>
          <cell r="I152">
            <v>2030</v>
          </cell>
          <cell r="J152">
            <v>0</v>
          </cell>
          <cell r="K152">
            <v>74.1356430053711</v>
          </cell>
        </row>
        <row r="153">
          <cell r="F153" t="str">
            <v>Power_Price</v>
          </cell>
          <cell r="G153" t="str">
            <v>ERCOT South</v>
          </cell>
          <cell r="H153" t="str">
            <v>On-Peak</v>
          </cell>
          <cell r="I153">
            <v>0</v>
          </cell>
          <cell r="J153">
            <v>0</v>
          </cell>
          <cell r="K153">
            <v>0</v>
          </cell>
        </row>
        <row r="154">
          <cell r="F154" t="str">
            <v>Power_Price</v>
          </cell>
          <cell r="G154" t="str">
            <v>ERCOT South</v>
          </cell>
          <cell r="H154" t="str">
            <v>Off-Peak</v>
          </cell>
          <cell r="I154">
            <v>2011</v>
          </cell>
          <cell r="J154">
            <v>0</v>
          </cell>
          <cell r="K154">
            <v>31.64203453063965</v>
          </cell>
        </row>
        <row r="155">
          <cell r="F155" t="str">
            <v>Power_Price</v>
          </cell>
          <cell r="G155" t="str">
            <v>ERCOT South</v>
          </cell>
          <cell r="H155" t="str">
            <v>Off-Peak</v>
          </cell>
          <cell r="I155">
            <v>2012</v>
          </cell>
          <cell r="J155">
            <v>0</v>
          </cell>
          <cell r="K155">
            <v>31.882417678833008</v>
          </cell>
        </row>
        <row r="156">
          <cell r="F156" t="str">
            <v>Power_Price</v>
          </cell>
          <cell r="G156" t="str">
            <v>ERCOT South</v>
          </cell>
          <cell r="H156" t="str">
            <v>Off-Peak</v>
          </cell>
          <cell r="I156">
            <v>2013</v>
          </cell>
          <cell r="J156">
            <v>0</v>
          </cell>
          <cell r="K156">
            <v>35.30857849121094</v>
          </cell>
        </row>
        <row r="157">
          <cell r="F157" t="str">
            <v>Power_Price</v>
          </cell>
          <cell r="G157" t="str">
            <v>ERCOT South</v>
          </cell>
          <cell r="H157" t="str">
            <v>Off-Peak</v>
          </cell>
          <cell r="I157">
            <v>2014</v>
          </cell>
          <cell r="J157">
            <v>0</v>
          </cell>
          <cell r="K157">
            <v>37.86848068237305</v>
          </cell>
        </row>
        <row r="158">
          <cell r="F158" t="str">
            <v>Power_Price</v>
          </cell>
          <cell r="G158" t="str">
            <v>ERCOT South</v>
          </cell>
          <cell r="H158" t="str">
            <v>Off-Peak</v>
          </cell>
          <cell r="I158">
            <v>2015</v>
          </cell>
          <cell r="J158">
            <v>0</v>
          </cell>
          <cell r="K158">
            <v>38.75862503051758</v>
          </cell>
        </row>
        <row r="159">
          <cell r="F159" t="str">
            <v>Power_Price</v>
          </cell>
          <cell r="G159" t="str">
            <v>ERCOT South</v>
          </cell>
          <cell r="H159" t="str">
            <v>Off-Peak</v>
          </cell>
          <cell r="I159">
            <v>2016</v>
          </cell>
          <cell r="J159">
            <v>0</v>
          </cell>
          <cell r="K159">
            <v>40.39577102661133</v>
          </cell>
        </row>
        <row r="160">
          <cell r="F160" t="str">
            <v>Power_Price</v>
          </cell>
          <cell r="G160" t="str">
            <v>ERCOT South</v>
          </cell>
          <cell r="H160" t="str">
            <v>Off-Peak</v>
          </cell>
          <cell r="I160">
            <v>2017</v>
          </cell>
          <cell r="J160">
            <v>0</v>
          </cell>
          <cell r="K160">
            <v>50.51808166503906</v>
          </cell>
        </row>
        <row r="161">
          <cell r="F161" t="str">
            <v>Power_Price</v>
          </cell>
          <cell r="G161" t="str">
            <v>ERCOT South</v>
          </cell>
          <cell r="H161" t="str">
            <v>Off-Peak</v>
          </cell>
          <cell r="I161">
            <v>2018</v>
          </cell>
          <cell r="J161">
            <v>0</v>
          </cell>
          <cell r="K161">
            <v>54.43876266479492</v>
          </cell>
        </row>
        <row r="162">
          <cell r="F162" t="str">
            <v>Power_Price</v>
          </cell>
          <cell r="G162" t="str">
            <v>ERCOT South</v>
          </cell>
          <cell r="H162" t="str">
            <v>Off-Peak</v>
          </cell>
          <cell r="I162">
            <v>2019</v>
          </cell>
          <cell r="J162">
            <v>0</v>
          </cell>
          <cell r="K162">
            <v>56.18545913696289</v>
          </cell>
        </row>
        <row r="163">
          <cell r="F163" t="str">
            <v>Power_Price</v>
          </cell>
          <cell r="G163" t="str">
            <v>ERCOT South</v>
          </cell>
          <cell r="H163" t="str">
            <v>Off-Peak</v>
          </cell>
          <cell r="I163">
            <v>2020</v>
          </cell>
          <cell r="J163">
            <v>0</v>
          </cell>
          <cell r="K163">
            <v>57.63159942626953</v>
          </cell>
        </row>
        <row r="164">
          <cell r="F164" t="str">
            <v>Power_Price</v>
          </cell>
          <cell r="G164" t="str">
            <v>ERCOT South</v>
          </cell>
          <cell r="H164" t="str">
            <v>Off-Peak</v>
          </cell>
          <cell r="I164">
            <v>2021</v>
          </cell>
          <cell r="J164">
            <v>0</v>
          </cell>
          <cell r="K164">
            <v>59.18424987792969</v>
          </cell>
        </row>
        <row r="165">
          <cell r="F165" t="str">
            <v>Power_Price</v>
          </cell>
          <cell r="G165" t="str">
            <v>ERCOT South</v>
          </cell>
          <cell r="H165" t="str">
            <v>Off-Peak</v>
          </cell>
          <cell r="I165">
            <v>2022</v>
          </cell>
          <cell r="J165">
            <v>0</v>
          </cell>
          <cell r="K165">
            <v>60.12694549560547</v>
          </cell>
        </row>
        <row r="166">
          <cell r="F166" t="str">
            <v>Power_Price</v>
          </cell>
          <cell r="G166" t="str">
            <v>ERCOT South</v>
          </cell>
          <cell r="H166" t="str">
            <v>Off-Peak</v>
          </cell>
          <cell r="I166">
            <v>2023</v>
          </cell>
          <cell r="J166">
            <v>0</v>
          </cell>
          <cell r="K166">
            <v>61.30266571044922</v>
          </cell>
        </row>
        <row r="167">
          <cell r="F167" t="str">
            <v>Power_Price</v>
          </cell>
          <cell r="G167" t="str">
            <v>ERCOT South</v>
          </cell>
          <cell r="H167" t="str">
            <v>Off-Peak</v>
          </cell>
          <cell r="I167">
            <v>2024</v>
          </cell>
          <cell r="J167">
            <v>0</v>
          </cell>
          <cell r="K167">
            <v>62.72273254394531</v>
          </cell>
        </row>
        <row r="168">
          <cell r="F168" t="str">
            <v>Power_Price</v>
          </cell>
          <cell r="G168" t="str">
            <v>ERCOT South</v>
          </cell>
          <cell r="H168" t="str">
            <v>Off-Peak</v>
          </cell>
          <cell r="I168">
            <v>2025</v>
          </cell>
          <cell r="J168">
            <v>0</v>
          </cell>
          <cell r="K168">
            <v>63.901432037353516</v>
          </cell>
        </row>
        <row r="169">
          <cell r="F169" t="str">
            <v>Power_Price</v>
          </cell>
          <cell r="G169" t="str">
            <v>ERCOT South</v>
          </cell>
          <cell r="H169" t="str">
            <v>Off-Peak</v>
          </cell>
          <cell r="I169">
            <v>2026</v>
          </cell>
          <cell r="J169">
            <v>0</v>
          </cell>
          <cell r="K169">
            <v>64.91529846191406</v>
          </cell>
        </row>
        <row r="170">
          <cell r="F170" t="str">
            <v>Power_Price</v>
          </cell>
          <cell r="G170" t="str">
            <v>ERCOT South</v>
          </cell>
          <cell r="H170" t="str">
            <v>Off-Peak</v>
          </cell>
          <cell r="I170">
            <v>2027</v>
          </cell>
          <cell r="J170">
            <v>0</v>
          </cell>
          <cell r="K170">
            <v>66.03688049316406</v>
          </cell>
        </row>
        <row r="171">
          <cell r="F171" t="str">
            <v>Power_Price</v>
          </cell>
          <cell r="G171" t="str">
            <v>ERCOT South</v>
          </cell>
          <cell r="H171" t="str">
            <v>Off-Peak</v>
          </cell>
          <cell r="I171">
            <v>2028</v>
          </cell>
          <cell r="J171">
            <v>0</v>
          </cell>
          <cell r="K171">
            <v>67.19873046875</v>
          </cell>
        </row>
        <row r="172">
          <cell r="F172" t="str">
            <v>Power_Price</v>
          </cell>
          <cell r="G172" t="str">
            <v>ERCOT South</v>
          </cell>
          <cell r="H172" t="str">
            <v>Off-Peak</v>
          </cell>
          <cell r="I172">
            <v>2029</v>
          </cell>
          <cell r="J172">
            <v>0</v>
          </cell>
          <cell r="K172">
            <v>68.8400650024414</v>
          </cell>
        </row>
        <row r="173">
          <cell r="F173" t="str">
            <v>Power_Price</v>
          </cell>
          <cell r="G173" t="str">
            <v>ERCOT South</v>
          </cell>
          <cell r="H173" t="str">
            <v>Off-Peak</v>
          </cell>
          <cell r="I173">
            <v>2030</v>
          </cell>
          <cell r="J173">
            <v>0</v>
          </cell>
          <cell r="K173">
            <v>69.53689575195312</v>
          </cell>
        </row>
        <row r="174">
          <cell r="F174" t="str">
            <v>Power_Price</v>
          </cell>
          <cell r="G174" t="str">
            <v>ERCOT South</v>
          </cell>
          <cell r="H174" t="str">
            <v>Off-Peak</v>
          </cell>
          <cell r="I174">
            <v>0</v>
          </cell>
          <cell r="J174">
            <v>0</v>
          </cell>
          <cell r="K174">
            <v>0</v>
          </cell>
        </row>
        <row r="175">
          <cell r="F175" t="str">
            <v>Power_Price</v>
          </cell>
          <cell r="G175" t="str">
            <v>ERCOT West</v>
          </cell>
          <cell r="H175" t="str">
            <v>On-Peak</v>
          </cell>
          <cell r="I175">
            <v>2011</v>
          </cell>
          <cell r="J175">
            <v>0</v>
          </cell>
          <cell r="K175">
            <v>31.052837371826172</v>
          </cell>
        </row>
        <row r="176">
          <cell r="F176" t="str">
            <v>Power_Price</v>
          </cell>
          <cell r="G176" t="str">
            <v>ERCOT West</v>
          </cell>
          <cell r="H176" t="str">
            <v>On-Peak</v>
          </cell>
          <cell r="I176">
            <v>2012</v>
          </cell>
          <cell r="J176">
            <v>0</v>
          </cell>
          <cell r="K176">
            <v>30.262290954589844</v>
          </cell>
        </row>
        <row r="177">
          <cell r="F177" t="str">
            <v>Power_Price</v>
          </cell>
          <cell r="G177" t="str">
            <v>ERCOT West</v>
          </cell>
          <cell r="H177" t="str">
            <v>On-Peak</v>
          </cell>
          <cell r="I177">
            <v>2013</v>
          </cell>
          <cell r="J177">
            <v>0</v>
          </cell>
          <cell r="K177">
            <v>33.45475387573242</v>
          </cell>
        </row>
        <row r="178">
          <cell r="F178" t="str">
            <v>Power_Price</v>
          </cell>
          <cell r="G178" t="str">
            <v>ERCOT West</v>
          </cell>
          <cell r="H178" t="str">
            <v>On-Peak</v>
          </cell>
          <cell r="I178">
            <v>2014</v>
          </cell>
          <cell r="J178">
            <v>0</v>
          </cell>
          <cell r="K178">
            <v>35.80417251586914</v>
          </cell>
        </row>
        <row r="179">
          <cell r="F179" t="str">
            <v>Power_Price</v>
          </cell>
          <cell r="G179" t="str">
            <v>ERCOT West</v>
          </cell>
          <cell r="H179" t="str">
            <v>On-Peak</v>
          </cell>
          <cell r="I179">
            <v>2015</v>
          </cell>
          <cell r="J179">
            <v>0</v>
          </cell>
          <cell r="K179">
            <v>40.612667083740234</v>
          </cell>
        </row>
        <row r="180">
          <cell r="F180" t="str">
            <v>Power_Price</v>
          </cell>
          <cell r="G180" t="str">
            <v>ERCOT West</v>
          </cell>
          <cell r="H180" t="str">
            <v>On-Peak</v>
          </cell>
          <cell r="I180">
            <v>2016</v>
          </cell>
          <cell r="J180">
            <v>0</v>
          </cell>
          <cell r="K180">
            <v>42.09750747680664</v>
          </cell>
        </row>
        <row r="181">
          <cell r="F181" t="str">
            <v>Power_Price</v>
          </cell>
          <cell r="G181" t="str">
            <v>ERCOT West</v>
          </cell>
          <cell r="H181" t="str">
            <v>On-Peak</v>
          </cell>
          <cell r="I181">
            <v>2017</v>
          </cell>
          <cell r="J181">
            <v>0</v>
          </cell>
          <cell r="K181">
            <v>52.081581115722656</v>
          </cell>
        </row>
        <row r="182">
          <cell r="F182" t="str">
            <v>Power_Price</v>
          </cell>
          <cell r="G182" t="str">
            <v>ERCOT West</v>
          </cell>
          <cell r="H182" t="str">
            <v>On-Peak</v>
          </cell>
          <cell r="I182">
            <v>2018</v>
          </cell>
          <cell r="J182">
            <v>0</v>
          </cell>
          <cell r="K182">
            <v>56.07182693481445</v>
          </cell>
        </row>
        <row r="183">
          <cell r="F183" t="str">
            <v>Power_Price</v>
          </cell>
          <cell r="G183" t="str">
            <v>ERCOT West</v>
          </cell>
          <cell r="H183" t="str">
            <v>On-Peak</v>
          </cell>
          <cell r="I183">
            <v>2019</v>
          </cell>
          <cell r="J183">
            <v>0</v>
          </cell>
          <cell r="K183">
            <v>58.12090301513672</v>
          </cell>
        </row>
        <row r="184">
          <cell r="F184" t="str">
            <v>Power_Price</v>
          </cell>
          <cell r="G184" t="str">
            <v>ERCOT West</v>
          </cell>
          <cell r="H184" t="str">
            <v>On-Peak</v>
          </cell>
          <cell r="I184">
            <v>2020</v>
          </cell>
          <cell r="J184">
            <v>0</v>
          </cell>
          <cell r="K184">
            <v>59.61449432373047</v>
          </cell>
        </row>
        <row r="185">
          <cell r="F185" t="str">
            <v>Power_Price</v>
          </cell>
          <cell r="G185" t="str">
            <v>ERCOT West</v>
          </cell>
          <cell r="H185" t="str">
            <v>On-Peak</v>
          </cell>
          <cell r="I185">
            <v>2021</v>
          </cell>
          <cell r="J185">
            <v>0</v>
          </cell>
          <cell r="K185">
            <v>61.20106506347656</v>
          </cell>
        </row>
        <row r="186">
          <cell r="F186" t="str">
            <v>Power_Price</v>
          </cell>
          <cell r="G186" t="str">
            <v>ERCOT West</v>
          </cell>
          <cell r="H186" t="str">
            <v>On-Peak</v>
          </cell>
          <cell r="I186">
            <v>2022</v>
          </cell>
          <cell r="J186">
            <v>0</v>
          </cell>
          <cell r="K186">
            <v>62.30727767944336</v>
          </cell>
        </row>
        <row r="187">
          <cell r="F187" t="str">
            <v>Power_Price</v>
          </cell>
          <cell r="G187" t="str">
            <v>ERCOT West</v>
          </cell>
          <cell r="H187" t="str">
            <v>On-Peak</v>
          </cell>
          <cell r="I187">
            <v>2023</v>
          </cell>
          <cell r="J187">
            <v>0</v>
          </cell>
          <cell r="K187">
            <v>63.47934341430664</v>
          </cell>
        </row>
        <row r="188">
          <cell r="F188" t="str">
            <v>Power_Price</v>
          </cell>
          <cell r="G188" t="str">
            <v>ERCOT West</v>
          </cell>
          <cell r="H188" t="str">
            <v>On-Peak</v>
          </cell>
          <cell r="I188">
            <v>2024</v>
          </cell>
          <cell r="J188">
            <v>0</v>
          </cell>
          <cell r="K188">
            <v>65.12489318847656</v>
          </cell>
        </row>
        <row r="189">
          <cell r="F189" t="str">
            <v>Power_Price</v>
          </cell>
          <cell r="G189" t="str">
            <v>ERCOT West</v>
          </cell>
          <cell r="H189" t="str">
            <v>On-Peak</v>
          </cell>
          <cell r="I189">
            <v>2025</v>
          </cell>
          <cell r="J189">
            <v>0</v>
          </cell>
          <cell r="K189">
            <v>66.51504516601562</v>
          </cell>
        </row>
        <row r="190">
          <cell r="F190" t="str">
            <v>Power_Price</v>
          </cell>
          <cell r="G190" t="str">
            <v>ERCOT West</v>
          </cell>
          <cell r="H190" t="str">
            <v>On-Peak</v>
          </cell>
          <cell r="I190">
            <v>2026</v>
          </cell>
          <cell r="J190">
            <v>0</v>
          </cell>
          <cell r="K190">
            <v>67.84906768798828</v>
          </cell>
        </row>
        <row r="191">
          <cell r="F191" t="str">
            <v>Power_Price</v>
          </cell>
          <cell r="G191" t="str">
            <v>ERCOT West</v>
          </cell>
          <cell r="H191" t="str">
            <v>On-Peak</v>
          </cell>
          <cell r="I191">
            <v>2027</v>
          </cell>
          <cell r="J191">
            <v>0</v>
          </cell>
          <cell r="K191">
            <v>68.97676086425781</v>
          </cell>
        </row>
        <row r="192">
          <cell r="F192" t="str">
            <v>Power_Price</v>
          </cell>
          <cell r="G192" t="str">
            <v>ERCOT West</v>
          </cell>
          <cell r="H192" t="str">
            <v>On-Peak</v>
          </cell>
          <cell r="I192">
            <v>2028</v>
          </cell>
          <cell r="J192">
            <v>0</v>
          </cell>
          <cell r="K192">
            <v>70.00751495361328</v>
          </cell>
        </row>
        <row r="193">
          <cell r="F193" t="str">
            <v>Power_Price</v>
          </cell>
          <cell r="G193" t="str">
            <v>ERCOT West</v>
          </cell>
          <cell r="H193" t="str">
            <v>On-Peak</v>
          </cell>
          <cell r="I193">
            <v>2029</v>
          </cell>
          <cell r="J193">
            <v>0</v>
          </cell>
          <cell r="K193">
            <v>71.63198852539062</v>
          </cell>
        </row>
        <row r="194">
          <cell r="F194" t="str">
            <v>Power_Price</v>
          </cell>
          <cell r="G194" t="str">
            <v>ERCOT West</v>
          </cell>
          <cell r="H194" t="str">
            <v>On-Peak</v>
          </cell>
          <cell r="I194">
            <v>2030</v>
          </cell>
          <cell r="J194">
            <v>0</v>
          </cell>
          <cell r="K194">
            <v>72.18797302246094</v>
          </cell>
        </row>
        <row r="195">
          <cell r="F195" t="str">
            <v>Power_Price</v>
          </cell>
          <cell r="G195" t="str">
            <v>ERCOT West</v>
          </cell>
          <cell r="H195" t="str">
            <v>On-Peak</v>
          </cell>
          <cell r="I195">
            <v>0</v>
          </cell>
          <cell r="J195">
            <v>0</v>
          </cell>
          <cell r="K195">
            <v>0</v>
          </cell>
        </row>
        <row r="196">
          <cell r="F196" t="str">
            <v>Power_Price</v>
          </cell>
          <cell r="G196" t="str">
            <v>ERCOT West</v>
          </cell>
          <cell r="H196" t="str">
            <v>Off-Peak</v>
          </cell>
          <cell r="I196">
            <v>2011</v>
          </cell>
          <cell r="J196">
            <v>0</v>
          </cell>
          <cell r="K196">
            <v>18.525875091552734</v>
          </cell>
        </row>
        <row r="197">
          <cell r="F197" t="str">
            <v>Power_Price</v>
          </cell>
          <cell r="G197" t="str">
            <v>ERCOT West</v>
          </cell>
          <cell r="H197" t="str">
            <v>Off-Peak</v>
          </cell>
          <cell r="I197">
            <v>2012</v>
          </cell>
          <cell r="J197">
            <v>0</v>
          </cell>
          <cell r="K197">
            <v>17.72759246826172</v>
          </cell>
        </row>
        <row r="198">
          <cell r="F198" t="str">
            <v>Power_Price</v>
          </cell>
          <cell r="G198" t="str">
            <v>ERCOT West</v>
          </cell>
          <cell r="H198" t="str">
            <v>Off-Peak</v>
          </cell>
          <cell r="I198">
            <v>2013</v>
          </cell>
          <cell r="J198">
            <v>0</v>
          </cell>
          <cell r="K198">
            <v>19.102754592895508</v>
          </cell>
        </row>
        <row r="199">
          <cell r="F199" t="str">
            <v>Power_Price</v>
          </cell>
          <cell r="G199" t="str">
            <v>ERCOT West</v>
          </cell>
          <cell r="H199" t="str">
            <v>Off-Peak</v>
          </cell>
          <cell r="I199">
            <v>2014</v>
          </cell>
          <cell r="J199">
            <v>0</v>
          </cell>
          <cell r="K199">
            <v>19.983732223510742</v>
          </cell>
        </row>
        <row r="200">
          <cell r="F200" t="str">
            <v>Power_Price</v>
          </cell>
          <cell r="G200" t="str">
            <v>ERCOT West</v>
          </cell>
          <cell r="H200" t="str">
            <v>Off-Peak</v>
          </cell>
          <cell r="I200">
            <v>2015</v>
          </cell>
          <cell r="J200">
            <v>0</v>
          </cell>
          <cell r="K200">
            <v>29.198253631591797</v>
          </cell>
        </row>
        <row r="201">
          <cell r="F201" t="str">
            <v>Power_Price</v>
          </cell>
          <cell r="G201" t="str">
            <v>ERCOT West</v>
          </cell>
          <cell r="H201" t="str">
            <v>Off-Peak</v>
          </cell>
          <cell r="I201">
            <v>2016</v>
          </cell>
          <cell r="J201">
            <v>0</v>
          </cell>
          <cell r="K201">
            <v>30.12521743774414</v>
          </cell>
        </row>
        <row r="202">
          <cell r="F202" t="str">
            <v>Power_Price</v>
          </cell>
          <cell r="G202" t="str">
            <v>ERCOT West</v>
          </cell>
          <cell r="H202" t="str">
            <v>Off-Peak</v>
          </cell>
          <cell r="I202">
            <v>2017</v>
          </cell>
          <cell r="J202">
            <v>0</v>
          </cell>
          <cell r="K202">
            <v>39.27084732055664</v>
          </cell>
        </row>
        <row r="203">
          <cell r="F203" t="str">
            <v>Power_Price</v>
          </cell>
          <cell r="G203" t="str">
            <v>ERCOT West</v>
          </cell>
          <cell r="H203" t="str">
            <v>Off-Peak</v>
          </cell>
          <cell r="I203">
            <v>2018</v>
          </cell>
          <cell r="J203">
            <v>0</v>
          </cell>
          <cell r="K203">
            <v>41.67402267456055</v>
          </cell>
        </row>
        <row r="204">
          <cell r="F204" t="str">
            <v>Power_Price</v>
          </cell>
          <cell r="G204" t="str">
            <v>ERCOT West</v>
          </cell>
          <cell r="H204" t="str">
            <v>Off-Peak</v>
          </cell>
          <cell r="I204">
            <v>2019</v>
          </cell>
          <cell r="J204">
            <v>0</v>
          </cell>
          <cell r="K204">
            <v>43.122684478759766</v>
          </cell>
        </row>
        <row r="205">
          <cell r="F205" t="str">
            <v>Power_Price</v>
          </cell>
          <cell r="G205" t="str">
            <v>ERCOT West</v>
          </cell>
          <cell r="H205" t="str">
            <v>Off-Peak</v>
          </cell>
          <cell r="I205">
            <v>2020</v>
          </cell>
          <cell r="J205">
            <v>0</v>
          </cell>
          <cell r="K205">
            <v>44.3690299987793</v>
          </cell>
        </row>
        <row r="206">
          <cell r="F206" t="str">
            <v>Power_Price</v>
          </cell>
          <cell r="G206" t="str">
            <v>ERCOT West</v>
          </cell>
          <cell r="H206" t="str">
            <v>Off-Peak</v>
          </cell>
          <cell r="I206">
            <v>2021</v>
          </cell>
          <cell r="J206">
            <v>0</v>
          </cell>
          <cell r="K206">
            <v>45.594703674316406</v>
          </cell>
        </row>
        <row r="207">
          <cell r="F207" t="str">
            <v>Power_Price</v>
          </cell>
          <cell r="G207" t="str">
            <v>ERCOT West</v>
          </cell>
          <cell r="H207" t="str">
            <v>Off-Peak</v>
          </cell>
          <cell r="I207">
            <v>2022</v>
          </cell>
          <cell r="J207">
            <v>0</v>
          </cell>
          <cell r="K207">
            <v>46.43787384033203</v>
          </cell>
        </row>
        <row r="208">
          <cell r="F208" t="str">
            <v>Power_Price</v>
          </cell>
          <cell r="G208" t="str">
            <v>ERCOT West</v>
          </cell>
          <cell r="H208" t="str">
            <v>Off-Peak</v>
          </cell>
          <cell r="I208">
            <v>2023</v>
          </cell>
          <cell r="J208">
            <v>0</v>
          </cell>
          <cell r="K208">
            <v>47.37355041503906</v>
          </cell>
        </row>
        <row r="209">
          <cell r="F209" t="str">
            <v>Power_Price</v>
          </cell>
          <cell r="G209" t="str">
            <v>ERCOT West</v>
          </cell>
          <cell r="H209" t="str">
            <v>Off-Peak</v>
          </cell>
          <cell r="I209">
            <v>2024</v>
          </cell>
          <cell r="J209">
            <v>0</v>
          </cell>
          <cell r="K209">
            <v>48.1520881652832</v>
          </cell>
        </row>
        <row r="210">
          <cell r="F210" t="str">
            <v>Power_Price</v>
          </cell>
          <cell r="G210" t="str">
            <v>ERCOT West</v>
          </cell>
          <cell r="H210" t="str">
            <v>Off-Peak</v>
          </cell>
          <cell r="I210">
            <v>2025</v>
          </cell>
          <cell r="J210">
            <v>0</v>
          </cell>
          <cell r="K210">
            <v>49.54582214355469</v>
          </cell>
        </row>
        <row r="211">
          <cell r="F211" t="str">
            <v>Power_Price</v>
          </cell>
          <cell r="G211" t="str">
            <v>ERCOT West</v>
          </cell>
          <cell r="H211" t="str">
            <v>Off-Peak</v>
          </cell>
          <cell r="I211">
            <v>2026</v>
          </cell>
          <cell r="J211">
            <v>0</v>
          </cell>
          <cell r="K211">
            <v>50.18627166748047</v>
          </cell>
        </row>
        <row r="212">
          <cell r="F212" t="str">
            <v>Power_Price</v>
          </cell>
          <cell r="G212" t="str">
            <v>ERCOT West</v>
          </cell>
          <cell r="H212" t="str">
            <v>Off-Peak</v>
          </cell>
          <cell r="I212">
            <v>2027</v>
          </cell>
          <cell r="J212">
            <v>0</v>
          </cell>
          <cell r="K212">
            <v>50.96757125854492</v>
          </cell>
        </row>
        <row r="213">
          <cell r="F213" t="str">
            <v>Power_Price</v>
          </cell>
          <cell r="G213" t="str">
            <v>ERCOT West</v>
          </cell>
          <cell r="H213" t="str">
            <v>Off-Peak</v>
          </cell>
          <cell r="I213">
            <v>2028</v>
          </cell>
          <cell r="J213">
            <v>0</v>
          </cell>
          <cell r="K213">
            <v>51.53174591064453</v>
          </cell>
        </row>
        <row r="214">
          <cell r="F214" t="str">
            <v>Power_Price</v>
          </cell>
          <cell r="G214" t="str">
            <v>ERCOT West</v>
          </cell>
          <cell r="H214" t="str">
            <v>Off-Peak</v>
          </cell>
          <cell r="I214">
            <v>2029</v>
          </cell>
          <cell r="J214">
            <v>0</v>
          </cell>
          <cell r="K214">
            <v>53.02303695678711</v>
          </cell>
        </row>
        <row r="215">
          <cell r="F215" t="str">
            <v>Power_Price</v>
          </cell>
          <cell r="G215" t="str">
            <v>ERCOT West</v>
          </cell>
          <cell r="H215" t="str">
            <v>Off-Peak</v>
          </cell>
          <cell r="I215">
            <v>2030</v>
          </cell>
          <cell r="J215">
            <v>0</v>
          </cell>
          <cell r="K215">
            <v>52.729732513427734</v>
          </cell>
        </row>
        <row r="216">
          <cell r="F216" t="str">
            <v>Power_Price</v>
          </cell>
          <cell r="G216" t="str">
            <v>ERCOT West</v>
          </cell>
          <cell r="H216" t="str">
            <v>Off-Peak</v>
          </cell>
          <cell r="I216">
            <v>0</v>
          </cell>
          <cell r="J216">
            <v>0</v>
          </cell>
          <cell r="K216">
            <v>0</v>
          </cell>
        </row>
        <row r="217">
          <cell r="F217" t="str">
            <v>Coal Price</v>
          </cell>
          <cell r="G217" t="str">
            <v>CAPP</v>
          </cell>
          <cell r="H217" t="str">
            <v>All</v>
          </cell>
          <cell r="I217">
            <v>2011</v>
          </cell>
          <cell r="J217">
            <v>0</v>
          </cell>
          <cell r="K217">
            <v>74.625</v>
          </cell>
        </row>
        <row r="218">
          <cell r="F218" t="str">
            <v>Coal Price</v>
          </cell>
          <cell r="G218" t="str">
            <v>CAPP</v>
          </cell>
          <cell r="H218" t="str">
            <v>All</v>
          </cell>
          <cell r="I218">
            <v>2012</v>
          </cell>
          <cell r="J218">
            <v>0</v>
          </cell>
          <cell r="K218">
            <v>80.625</v>
          </cell>
        </row>
        <row r="219">
          <cell r="F219" t="str">
            <v>Coal Price</v>
          </cell>
          <cell r="G219" t="str">
            <v>CAPP</v>
          </cell>
          <cell r="H219" t="str">
            <v>All</v>
          </cell>
          <cell r="I219">
            <v>2013</v>
          </cell>
          <cell r="J219">
            <v>0</v>
          </cell>
          <cell r="K219">
            <v>82.625</v>
          </cell>
        </row>
        <row r="220">
          <cell r="F220" t="str">
            <v>Coal Price</v>
          </cell>
          <cell r="G220" t="str">
            <v>CAPP</v>
          </cell>
          <cell r="H220" t="str">
            <v>All</v>
          </cell>
          <cell r="I220">
            <v>2014</v>
          </cell>
          <cell r="J220">
            <v>0</v>
          </cell>
          <cell r="K220">
            <v>81.43000030517578</v>
          </cell>
        </row>
        <row r="221">
          <cell r="F221" t="str">
            <v>Coal Price</v>
          </cell>
          <cell r="G221" t="str">
            <v>CAPP</v>
          </cell>
          <cell r="H221" t="str">
            <v>All</v>
          </cell>
          <cell r="I221">
            <v>2015</v>
          </cell>
          <cell r="J221">
            <v>0</v>
          </cell>
          <cell r="K221">
            <v>82.57581329345703</v>
          </cell>
        </row>
        <row r="222">
          <cell r="F222" t="str">
            <v>Coal Price</v>
          </cell>
          <cell r="G222" t="str">
            <v>CAPP</v>
          </cell>
          <cell r="H222" t="str">
            <v>All</v>
          </cell>
          <cell r="I222">
            <v>2016</v>
          </cell>
          <cell r="J222">
            <v>0</v>
          </cell>
          <cell r="K222">
            <v>83.72113800048828</v>
          </cell>
        </row>
        <row r="223">
          <cell r="F223" t="str">
            <v>Coal Price</v>
          </cell>
          <cell r="G223" t="str">
            <v>CAPP</v>
          </cell>
          <cell r="H223" t="str">
            <v>All</v>
          </cell>
          <cell r="I223">
            <v>2017</v>
          </cell>
          <cell r="J223">
            <v>0</v>
          </cell>
          <cell r="K223">
            <v>83.11773681640625</v>
          </cell>
        </row>
        <row r="224">
          <cell r="F224" t="str">
            <v>Coal Price</v>
          </cell>
          <cell r="G224" t="str">
            <v>CAPP</v>
          </cell>
          <cell r="H224" t="str">
            <v>All</v>
          </cell>
          <cell r="I224">
            <v>2018</v>
          </cell>
          <cell r="J224">
            <v>0</v>
          </cell>
          <cell r="K224">
            <v>83.1107406616211</v>
          </cell>
        </row>
        <row r="225">
          <cell r="F225" t="str">
            <v>Coal Price</v>
          </cell>
          <cell r="G225" t="str">
            <v>CAPP</v>
          </cell>
          <cell r="H225" t="str">
            <v>All</v>
          </cell>
          <cell r="I225">
            <v>2019</v>
          </cell>
          <cell r="J225">
            <v>0</v>
          </cell>
          <cell r="K225">
            <v>83.8947982788086</v>
          </cell>
        </row>
        <row r="226">
          <cell r="F226" t="str">
            <v>Coal Price</v>
          </cell>
          <cell r="G226" t="str">
            <v>CAPP</v>
          </cell>
          <cell r="H226" t="str">
            <v>All</v>
          </cell>
          <cell r="I226">
            <v>2020</v>
          </cell>
          <cell r="J226">
            <v>0</v>
          </cell>
          <cell r="K226">
            <v>84.66959381103516</v>
          </cell>
        </row>
        <row r="227">
          <cell r="F227" t="str">
            <v>Coal Price</v>
          </cell>
          <cell r="G227" t="str">
            <v>CAPP</v>
          </cell>
          <cell r="H227" t="str">
            <v>All</v>
          </cell>
          <cell r="I227">
            <v>2021</v>
          </cell>
          <cell r="J227">
            <v>0</v>
          </cell>
          <cell r="K227">
            <v>86.23307800292969</v>
          </cell>
        </row>
        <row r="228">
          <cell r="F228" t="str">
            <v>Coal Price</v>
          </cell>
          <cell r="G228" t="str">
            <v>CAPP</v>
          </cell>
          <cell r="H228" t="str">
            <v>All</v>
          </cell>
          <cell r="I228">
            <v>2022</v>
          </cell>
          <cell r="J228">
            <v>0</v>
          </cell>
          <cell r="K228">
            <v>87.82514953613281</v>
          </cell>
        </row>
        <row r="229">
          <cell r="F229" t="str">
            <v>Coal Price</v>
          </cell>
          <cell r="G229" t="str">
            <v>CAPP</v>
          </cell>
          <cell r="H229" t="str">
            <v>All</v>
          </cell>
          <cell r="I229">
            <v>2023</v>
          </cell>
          <cell r="J229">
            <v>0</v>
          </cell>
          <cell r="K229">
            <v>89.43104553222656</v>
          </cell>
        </row>
        <row r="230">
          <cell r="F230" t="str">
            <v>Coal Price</v>
          </cell>
          <cell r="G230" t="str">
            <v>CAPP</v>
          </cell>
          <cell r="H230" t="str">
            <v>All</v>
          </cell>
          <cell r="I230">
            <v>2024</v>
          </cell>
          <cell r="J230">
            <v>0</v>
          </cell>
          <cell r="K230">
            <v>91.0548324584961</v>
          </cell>
        </row>
        <row r="231">
          <cell r="F231" t="str">
            <v>Coal Price</v>
          </cell>
          <cell r="G231" t="str">
            <v>CAPP</v>
          </cell>
          <cell r="H231" t="str">
            <v>All</v>
          </cell>
          <cell r="I231">
            <v>2025</v>
          </cell>
          <cell r="J231">
            <v>0</v>
          </cell>
          <cell r="K231">
            <v>92.68802642822266</v>
          </cell>
        </row>
        <row r="232">
          <cell r="F232" t="str">
            <v>Coal Price</v>
          </cell>
          <cell r="G232" t="str">
            <v>CAPP</v>
          </cell>
          <cell r="H232" t="str">
            <v>All</v>
          </cell>
          <cell r="I232">
            <v>2026</v>
          </cell>
          <cell r="J232">
            <v>0</v>
          </cell>
          <cell r="K232">
            <v>94.34072875976562</v>
          </cell>
        </row>
        <row r="233">
          <cell r="F233" t="str">
            <v>Coal Price</v>
          </cell>
          <cell r="G233" t="str">
            <v>CAPP</v>
          </cell>
          <cell r="H233" t="str">
            <v>All</v>
          </cell>
          <cell r="I233">
            <v>2027</v>
          </cell>
          <cell r="J233">
            <v>0</v>
          </cell>
          <cell r="K233">
            <v>96.0072250366211</v>
          </cell>
        </row>
        <row r="234">
          <cell r="F234" t="str">
            <v>Coal Price</v>
          </cell>
          <cell r="G234" t="str">
            <v>CAPP</v>
          </cell>
          <cell r="H234" t="str">
            <v>All</v>
          </cell>
          <cell r="I234">
            <v>2028</v>
          </cell>
          <cell r="J234">
            <v>0</v>
          </cell>
          <cell r="K234">
            <v>97.69474029541016</v>
          </cell>
        </row>
        <row r="235">
          <cell r="F235" t="str">
            <v>Coal Price</v>
          </cell>
          <cell r="G235" t="str">
            <v>CAPP</v>
          </cell>
          <cell r="H235" t="str">
            <v>All</v>
          </cell>
          <cell r="I235">
            <v>2029</v>
          </cell>
          <cell r="J235">
            <v>0</v>
          </cell>
          <cell r="K235">
            <v>99.40791320800781</v>
          </cell>
        </row>
        <row r="236">
          <cell r="F236" t="str">
            <v>Coal Price</v>
          </cell>
          <cell r="G236" t="str">
            <v>CAPP</v>
          </cell>
          <cell r="H236" t="str">
            <v>All</v>
          </cell>
          <cell r="I236">
            <v>2030</v>
          </cell>
          <cell r="J236">
            <v>0</v>
          </cell>
          <cell r="K236">
            <v>101.14093780517578</v>
          </cell>
        </row>
        <row r="237">
          <cell r="F237" t="str">
            <v>Coal Price</v>
          </cell>
          <cell r="G237" t="str">
            <v>CAPP</v>
          </cell>
          <cell r="H237" t="str">
            <v>All</v>
          </cell>
          <cell r="I237">
            <v>0</v>
          </cell>
          <cell r="J237">
            <v>0</v>
          </cell>
          <cell r="K237">
            <v>0</v>
          </cell>
        </row>
        <row r="238">
          <cell r="F238" t="str">
            <v>Coal Price</v>
          </cell>
          <cell r="G238" t="str">
            <v>CAPP CSX-Rail</v>
          </cell>
          <cell r="H238" t="str">
            <v>All</v>
          </cell>
          <cell r="I238">
            <v>2011</v>
          </cell>
          <cell r="J238">
            <v>0</v>
          </cell>
          <cell r="K238">
            <v>75</v>
          </cell>
        </row>
        <row r="239">
          <cell r="F239" t="str">
            <v>Coal Price</v>
          </cell>
          <cell r="G239" t="str">
            <v>CAPP CSX-Rail</v>
          </cell>
          <cell r="H239" t="str">
            <v>All</v>
          </cell>
          <cell r="I239">
            <v>2012</v>
          </cell>
          <cell r="J239">
            <v>0</v>
          </cell>
          <cell r="K239">
            <v>81</v>
          </cell>
        </row>
        <row r="240">
          <cell r="F240" t="str">
            <v>Coal Price</v>
          </cell>
          <cell r="G240" t="str">
            <v>CAPP CSX-Rail</v>
          </cell>
          <cell r="H240" t="str">
            <v>All</v>
          </cell>
          <cell r="I240">
            <v>2013</v>
          </cell>
          <cell r="J240">
            <v>0</v>
          </cell>
          <cell r="K240">
            <v>83</v>
          </cell>
        </row>
        <row r="241">
          <cell r="F241" t="str">
            <v>Coal Price</v>
          </cell>
          <cell r="G241" t="str">
            <v>CAPP CSX-Rail</v>
          </cell>
          <cell r="H241" t="str">
            <v>All</v>
          </cell>
          <cell r="I241">
            <v>2014</v>
          </cell>
          <cell r="J241">
            <v>0</v>
          </cell>
          <cell r="K241">
            <v>82</v>
          </cell>
        </row>
        <row r="242">
          <cell r="F242" t="str">
            <v>Coal Price</v>
          </cell>
          <cell r="G242" t="str">
            <v>CAPP CSX-Rail</v>
          </cell>
          <cell r="H242" t="str">
            <v>All</v>
          </cell>
          <cell r="I242">
            <v>2015</v>
          </cell>
          <cell r="J242">
            <v>0</v>
          </cell>
          <cell r="K242">
            <v>83.15467834472656</v>
          </cell>
        </row>
        <row r="243">
          <cell r="F243" t="str">
            <v>Coal Price</v>
          </cell>
          <cell r="G243" t="str">
            <v>CAPP CSX-Rail</v>
          </cell>
          <cell r="H243" t="str">
            <v>All</v>
          </cell>
          <cell r="I243">
            <v>2016</v>
          </cell>
          <cell r="J243">
            <v>0</v>
          </cell>
          <cell r="K243">
            <v>84.30887603759766</v>
          </cell>
        </row>
        <row r="244">
          <cell r="F244" t="str">
            <v>Coal Price</v>
          </cell>
          <cell r="G244" t="str">
            <v>CAPP CSX-Rail</v>
          </cell>
          <cell r="H244" t="str">
            <v>All</v>
          </cell>
          <cell r="I244">
            <v>2017</v>
          </cell>
          <cell r="J244">
            <v>0</v>
          </cell>
          <cell r="K244">
            <v>83.6121826171875</v>
          </cell>
        </row>
        <row r="245">
          <cell r="F245" t="str">
            <v>Coal Price</v>
          </cell>
          <cell r="G245" t="str">
            <v>CAPP CSX-Rail</v>
          </cell>
          <cell r="H245" t="str">
            <v>All</v>
          </cell>
          <cell r="I245">
            <v>2018</v>
          </cell>
          <cell r="J245">
            <v>0</v>
          </cell>
          <cell r="K245">
            <v>83.6121826171875</v>
          </cell>
        </row>
        <row r="246">
          <cell r="F246" t="str">
            <v>Coal Price</v>
          </cell>
          <cell r="G246" t="str">
            <v>CAPP CSX-Rail</v>
          </cell>
          <cell r="H246" t="str">
            <v>All</v>
          </cell>
          <cell r="I246">
            <v>2019</v>
          </cell>
          <cell r="J246">
            <v>0</v>
          </cell>
          <cell r="K246">
            <v>84.40143585205078</v>
          </cell>
        </row>
        <row r="247">
          <cell r="F247" t="str">
            <v>Coal Price</v>
          </cell>
          <cell r="G247" t="str">
            <v>CAPP CSX-Rail</v>
          </cell>
          <cell r="H247" t="str">
            <v>All</v>
          </cell>
          <cell r="I247">
            <v>2020</v>
          </cell>
          <cell r="J247">
            <v>0</v>
          </cell>
          <cell r="K247">
            <v>85.18136596679688</v>
          </cell>
        </row>
        <row r="248">
          <cell r="F248" t="str">
            <v>Coal Price</v>
          </cell>
          <cell r="G248" t="str">
            <v>CAPP CSX-Rail</v>
          </cell>
          <cell r="H248" t="str">
            <v>All</v>
          </cell>
          <cell r="I248">
            <v>2021</v>
          </cell>
          <cell r="J248">
            <v>0</v>
          </cell>
          <cell r="K248">
            <v>86.75553894042969</v>
          </cell>
        </row>
        <row r="249">
          <cell r="F249" t="str">
            <v>Coal Price</v>
          </cell>
          <cell r="G249" t="str">
            <v>CAPP CSX-Rail</v>
          </cell>
          <cell r="H249" t="str">
            <v>All</v>
          </cell>
          <cell r="I249">
            <v>2022</v>
          </cell>
          <cell r="J249">
            <v>0</v>
          </cell>
          <cell r="K249">
            <v>88.3584976196289</v>
          </cell>
        </row>
        <row r="250">
          <cell r="F250" t="str">
            <v>Coal Price</v>
          </cell>
          <cell r="G250" t="str">
            <v>CAPP CSX-Rail</v>
          </cell>
          <cell r="H250" t="str">
            <v>All</v>
          </cell>
          <cell r="I250">
            <v>2023</v>
          </cell>
          <cell r="J250">
            <v>0</v>
          </cell>
          <cell r="K250">
            <v>89.97537994384766</v>
          </cell>
        </row>
        <row r="251">
          <cell r="F251" t="str">
            <v>Coal Price</v>
          </cell>
          <cell r="G251" t="str">
            <v>CAPP CSX-Rail</v>
          </cell>
          <cell r="H251" t="str">
            <v>All</v>
          </cell>
          <cell r="I251">
            <v>2024</v>
          </cell>
          <cell r="J251">
            <v>0</v>
          </cell>
          <cell r="K251">
            <v>91.61026763916016</v>
          </cell>
        </row>
        <row r="252">
          <cell r="F252" t="str">
            <v>Coal Price</v>
          </cell>
          <cell r="G252" t="str">
            <v>CAPP CSX-Rail</v>
          </cell>
          <cell r="H252" t="str">
            <v>All</v>
          </cell>
          <cell r="I252">
            <v>2025</v>
          </cell>
          <cell r="J252">
            <v>0</v>
          </cell>
          <cell r="K252">
            <v>93.25464630126953</v>
          </cell>
        </row>
        <row r="253">
          <cell r="F253" t="str">
            <v>Coal Price</v>
          </cell>
          <cell r="G253" t="str">
            <v>CAPP CSX-Rail</v>
          </cell>
          <cell r="H253" t="str">
            <v>All</v>
          </cell>
          <cell r="I253">
            <v>2026</v>
          </cell>
          <cell r="J253">
            <v>0</v>
          </cell>
          <cell r="K253">
            <v>94.91865539550781</v>
          </cell>
        </row>
        <row r="254">
          <cell r="F254" t="str">
            <v>Coal Price</v>
          </cell>
          <cell r="G254" t="str">
            <v>CAPP CSX-Rail</v>
          </cell>
          <cell r="H254" t="str">
            <v>All</v>
          </cell>
          <cell r="I254">
            <v>2027</v>
          </cell>
          <cell r="J254">
            <v>0</v>
          </cell>
          <cell r="K254">
            <v>96.59656524658203</v>
          </cell>
        </row>
        <row r="255">
          <cell r="F255" t="str">
            <v>Coal Price</v>
          </cell>
          <cell r="G255" t="str">
            <v>CAPP CSX-Rail</v>
          </cell>
          <cell r="H255" t="str">
            <v>All</v>
          </cell>
          <cell r="I255">
            <v>2028</v>
          </cell>
          <cell r="J255">
            <v>0</v>
          </cell>
          <cell r="K255">
            <v>98.2956314086914</v>
          </cell>
        </row>
        <row r="256">
          <cell r="F256" t="str">
            <v>Coal Price</v>
          </cell>
          <cell r="G256" t="str">
            <v>CAPP CSX-Rail</v>
          </cell>
          <cell r="H256" t="str">
            <v>All</v>
          </cell>
          <cell r="I256">
            <v>2029</v>
          </cell>
          <cell r="J256">
            <v>0</v>
          </cell>
          <cell r="K256">
            <v>100.02054595947266</v>
          </cell>
        </row>
        <row r="257">
          <cell r="F257" t="str">
            <v>Coal Price</v>
          </cell>
          <cell r="G257" t="str">
            <v>CAPP CSX-Rail</v>
          </cell>
          <cell r="H257" t="str">
            <v>All</v>
          </cell>
          <cell r="I257">
            <v>2030</v>
          </cell>
          <cell r="J257">
            <v>0</v>
          </cell>
          <cell r="K257">
            <v>101.76544189453125</v>
          </cell>
        </row>
        <row r="258">
          <cell r="F258" t="str">
            <v>Coal Price</v>
          </cell>
          <cell r="G258" t="str">
            <v>CAPP CSX-Rail</v>
          </cell>
          <cell r="H258" t="str">
            <v>All</v>
          </cell>
          <cell r="I258">
            <v>0</v>
          </cell>
          <cell r="J258">
            <v>0</v>
          </cell>
          <cell r="K258">
            <v>0</v>
          </cell>
        </row>
        <row r="259">
          <cell r="F259" t="str">
            <v>Coal Price</v>
          </cell>
          <cell r="G259" t="str">
            <v>CAPP Compliance</v>
          </cell>
          <cell r="H259" t="str">
            <v>All</v>
          </cell>
          <cell r="I259">
            <v>2011</v>
          </cell>
          <cell r="J259">
            <v>0</v>
          </cell>
          <cell r="K259">
            <v>74.5</v>
          </cell>
        </row>
        <row r="260">
          <cell r="F260" t="str">
            <v>Coal Price</v>
          </cell>
          <cell r="G260" t="str">
            <v>CAPP Compliance</v>
          </cell>
          <cell r="H260" t="str">
            <v>All</v>
          </cell>
          <cell r="I260">
            <v>2012</v>
          </cell>
          <cell r="J260">
            <v>0</v>
          </cell>
          <cell r="K260">
            <v>80.5</v>
          </cell>
        </row>
        <row r="261">
          <cell r="F261" t="str">
            <v>Coal Price</v>
          </cell>
          <cell r="G261" t="str">
            <v>CAPP Compliance</v>
          </cell>
          <cell r="H261" t="str">
            <v>All</v>
          </cell>
          <cell r="I261">
            <v>2013</v>
          </cell>
          <cell r="J261">
            <v>0</v>
          </cell>
          <cell r="K261">
            <v>82.5</v>
          </cell>
        </row>
        <row r="262">
          <cell r="F262" t="str">
            <v>Coal Price</v>
          </cell>
          <cell r="G262" t="str">
            <v>CAPP Compliance</v>
          </cell>
          <cell r="H262" t="str">
            <v>All</v>
          </cell>
          <cell r="I262">
            <v>2014</v>
          </cell>
          <cell r="J262">
            <v>0</v>
          </cell>
          <cell r="K262">
            <v>81</v>
          </cell>
        </row>
        <row r="263">
          <cell r="F263" t="str">
            <v>Coal Price</v>
          </cell>
          <cell r="G263" t="str">
            <v>CAPP Compliance</v>
          </cell>
          <cell r="H263" t="str">
            <v>All</v>
          </cell>
          <cell r="I263">
            <v>2015</v>
          </cell>
          <cell r="J263">
            <v>0</v>
          </cell>
          <cell r="K263">
            <v>82.11243438720703</v>
          </cell>
        </row>
        <row r="264">
          <cell r="F264" t="str">
            <v>Coal Price</v>
          </cell>
          <cell r="G264" t="str">
            <v>CAPP Compliance</v>
          </cell>
          <cell r="H264" t="str">
            <v>All</v>
          </cell>
          <cell r="I264">
            <v>2016</v>
          </cell>
          <cell r="J264">
            <v>0</v>
          </cell>
          <cell r="K264">
            <v>83.22440338134766</v>
          </cell>
        </row>
        <row r="265">
          <cell r="F265" t="str">
            <v>Coal Price</v>
          </cell>
          <cell r="G265" t="str">
            <v>CAPP Compliance</v>
          </cell>
          <cell r="H265" t="str">
            <v>All</v>
          </cell>
          <cell r="I265">
            <v>2017</v>
          </cell>
          <cell r="J265">
            <v>0</v>
          </cell>
          <cell r="K265">
            <v>83.85310363769531</v>
          </cell>
        </row>
        <row r="266">
          <cell r="F266" t="str">
            <v>Coal Price</v>
          </cell>
          <cell r="G266" t="str">
            <v>CAPP Compliance</v>
          </cell>
          <cell r="H266" t="str">
            <v>All</v>
          </cell>
          <cell r="I266">
            <v>2018</v>
          </cell>
          <cell r="J266">
            <v>0</v>
          </cell>
          <cell r="K266">
            <v>83.61974334716797</v>
          </cell>
        </row>
        <row r="267">
          <cell r="F267" t="str">
            <v>Coal Price</v>
          </cell>
          <cell r="G267" t="str">
            <v>CAPP Compliance</v>
          </cell>
          <cell r="H267" t="str">
            <v>All</v>
          </cell>
          <cell r="I267">
            <v>2019</v>
          </cell>
          <cell r="J267">
            <v>0</v>
          </cell>
          <cell r="K267">
            <v>84.39371490478516</v>
          </cell>
        </row>
        <row r="268">
          <cell r="F268" t="str">
            <v>Coal Price</v>
          </cell>
          <cell r="G268" t="str">
            <v>CAPP Compliance</v>
          </cell>
          <cell r="H268" t="str">
            <v>All</v>
          </cell>
          <cell r="I268">
            <v>2020</v>
          </cell>
          <cell r="J268">
            <v>0</v>
          </cell>
          <cell r="K268">
            <v>85.15850830078125</v>
          </cell>
        </row>
        <row r="269">
          <cell r="F269" t="str">
            <v>Coal Price</v>
          </cell>
          <cell r="G269" t="str">
            <v>CAPP Compliance</v>
          </cell>
          <cell r="H269" t="str">
            <v>All</v>
          </cell>
          <cell r="I269">
            <v>2021</v>
          </cell>
          <cell r="J269">
            <v>0</v>
          </cell>
          <cell r="K269">
            <v>86.69121551513672</v>
          </cell>
        </row>
        <row r="270">
          <cell r="F270" t="str">
            <v>Coal Price</v>
          </cell>
          <cell r="G270" t="str">
            <v>CAPP Compliance</v>
          </cell>
          <cell r="H270" t="str">
            <v>All</v>
          </cell>
          <cell r="I270">
            <v>2022</v>
          </cell>
          <cell r="J270">
            <v>0</v>
          </cell>
          <cell r="K270">
            <v>88.25189208984375</v>
          </cell>
        </row>
        <row r="271">
          <cell r="F271" t="str">
            <v>Coal Price</v>
          </cell>
          <cell r="G271" t="str">
            <v>CAPP Compliance</v>
          </cell>
          <cell r="H271" t="str">
            <v>All</v>
          </cell>
          <cell r="I271">
            <v>2023</v>
          </cell>
          <cell r="J271">
            <v>0</v>
          </cell>
          <cell r="K271">
            <v>89.82603454589844</v>
          </cell>
        </row>
        <row r="272">
          <cell r="F272" t="str">
            <v>Coal Price</v>
          </cell>
          <cell r="G272" t="str">
            <v>CAPP Compliance</v>
          </cell>
          <cell r="H272" t="str">
            <v>All</v>
          </cell>
          <cell r="I272">
            <v>2024</v>
          </cell>
          <cell r="J272">
            <v>0</v>
          </cell>
          <cell r="K272">
            <v>91.41761779785156</v>
          </cell>
        </row>
        <row r="273">
          <cell r="F273" t="str">
            <v>Coal Price</v>
          </cell>
          <cell r="G273" t="str">
            <v>CAPP Compliance</v>
          </cell>
          <cell r="H273" t="str">
            <v>All</v>
          </cell>
          <cell r="I273">
            <v>2025</v>
          </cell>
          <cell r="J273">
            <v>0</v>
          </cell>
          <cell r="K273">
            <v>93.0183334350586</v>
          </cell>
        </row>
        <row r="274">
          <cell r="F274" t="str">
            <v>Coal Price</v>
          </cell>
          <cell r="G274" t="str">
            <v>CAPP Compliance</v>
          </cell>
          <cell r="H274" t="str">
            <v>All</v>
          </cell>
          <cell r="I274">
            <v>2026</v>
          </cell>
          <cell r="J274">
            <v>0</v>
          </cell>
          <cell r="K274">
            <v>94.63807678222656</v>
          </cell>
        </row>
        <row r="275">
          <cell r="F275" t="str">
            <v>Coal Price</v>
          </cell>
          <cell r="G275" t="str">
            <v>CAPP Compliance</v>
          </cell>
          <cell r="H275" t="str">
            <v>All</v>
          </cell>
          <cell r="I275">
            <v>2027</v>
          </cell>
          <cell r="J275">
            <v>0</v>
          </cell>
          <cell r="K275">
            <v>96.27125549316406</v>
          </cell>
        </row>
        <row r="276">
          <cell r="F276" t="str">
            <v>Coal Price</v>
          </cell>
          <cell r="G276" t="str">
            <v>CAPP Compliance</v>
          </cell>
          <cell r="H276" t="str">
            <v>All</v>
          </cell>
          <cell r="I276">
            <v>2028</v>
          </cell>
          <cell r="J276">
            <v>0</v>
          </cell>
          <cell r="K276">
            <v>97.9249496459961</v>
          </cell>
        </row>
        <row r="277">
          <cell r="F277" t="str">
            <v>Coal Price</v>
          </cell>
          <cell r="G277" t="str">
            <v>CAPP Compliance</v>
          </cell>
          <cell r="H277" t="str">
            <v>All</v>
          </cell>
          <cell r="I277">
            <v>2029</v>
          </cell>
          <cell r="J277">
            <v>0</v>
          </cell>
          <cell r="K277">
            <v>99.60372924804688</v>
          </cell>
        </row>
        <row r="278">
          <cell r="F278" t="str">
            <v>Coal Price</v>
          </cell>
          <cell r="G278" t="str">
            <v>CAPP Compliance</v>
          </cell>
          <cell r="H278" t="str">
            <v>All</v>
          </cell>
          <cell r="I278">
            <v>2030</v>
          </cell>
          <cell r="J278">
            <v>0</v>
          </cell>
          <cell r="K278">
            <v>101.3018798828125</v>
          </cell>
        </row>
        <row r="279">
          <cell r="F279" t="str">
            <v>Coal Price</v>
          </cell>
          <cell r="G279" t="str">
            <v>CAPP Compliance</v>
          </cell>
          <cell r="H279" t="str">
            <v>All</v>
          </cell>
          <cell r="I279">
            <v>0</v>
          </cell>
          <cell r="J279">
            <v>0</v>
          </cell>
          <cell r="K279">
            <v>0</v>
          </cell>
        </row>
        <row r="280">
          <cell r="F280" t="str">
            <v>Coal Price</v>
          </cell>
          <cell r="G280" t="str">
            <v>CAPP NYMEX</v>
          </cell>
          <cell r="H280" t="str">
            <v>All</v>
          </cell>
          <cell r="I280">
            <v>2011</v>
          </cell>
          <cell r="J280">
            <v>0</v>
          </cell>
          <cell r="K280">
            <v>73</v>
          </cell>
        </row>
        <row r="281">
          <cell r="F281" t="str">
            <v>Coal Price</v>
          </cell>
          <cell r="G281" t="str">
            <v>CAPP NYMEX</v>
          </cell>
          <cell r="H281" t="str">
            <v>All</v>
          </cell>
          <cell r="I281">
            <v>2012</v>
          </cell>
          <cell r="J281">
            <v>0</v>
          </cell>
          <cell r="K281">
            <v>79</v>
          </cell>
        </row>
        <row r="282">
          <cell r="F282" t="str">
            <v>Coal Price</v>
          </cell>
          <cell r="G282" t="str">
            <v>CAPP NYMEX</v>
          </cell>
          <cell r="H282" t="str">
            <v>All</v>
          </cell>
          <cell r="I282">
            <v>2013</v>
          </cell>
          <cell r="J282">
            <v>0</v>
          </cell>
          <cell r="K282">
            <v>81</v>
          </cell>
        </row>
        <row r="283">
          <cell r="F283" t="str">
            <v>Coal Price</v>
          </cell>
          <cell r="G283" t="str">
            <v>CAPP NYMEX</v>
          </cell>
          <cell r="H283" t="str">
            <v>All</v>
          </cell>
          <cell r="I283">
            <v>2014</v>
          </cell>
          <cell r="J283">
            <v>0</v>
          </cell>
          <cell r="K283">
            <v>79</v>
          </cell>
        </row>
        <row r="284">
          <cell r="F284" t="str">
            <v>Coal Price</v>
          </cell>
          <cell r="G284" t="str">
            <v>CAPP NYMEX</v>
          </cell>
          <cell r="H284" t="str">
            <v>All</v>
          </cell>
          <cell r="I284">
            <v>2015</v>
          </cell>
          <cell r="J284">
            <v>0</v>
          </cell>
          <cell r="K284">
            <v>80.11243438720703</v>
          </cell>
        </row>
        <row r="285">
          <cell r="F285" t="str">
            <v>Coal Price</v>
          </cell>
          <cell r="G285" t="str">
            <v>CAPP NYMEX</v>
          </cell>
          <cell r="H285" t="str">
            <v>All</v>
          </cell>
          <cell r="I285">
            <v>2016</v>
          </cell>
          <cell r="J285">
            <v>0</v>
          </cell>
          <cell r="K285">
            <v>81.22440338134766</v>
          </cell>
        </row>
        <row r="286">
          <cell r="F286" t="str">
            <v>Coal Price</v>
          </cell>
          <cell r="G286" t="str">
            <v>CAPP NYMEX</v>
          </cell>
          <cell r="H286" t="str">
            <v>All</v>
          </cell>
          <cell r="I286">
            <v>2017</v>
          </cell>
          <cell r="J286">
            <v>0</v>
          </cell>
          <cell r="K286">
            <v>80.82511138916016</v>
          </cell>
        </row>
        <row r="287">
          <cell r="F287" t="str">
            <v>Coal Price</v>
          </cell>
          <cell r="G287" t="str">
            <v>CAPP NYMEX</v>
          </cell>
          <cell r="H287" t="str">
            <v>All</v>
          </cell>
          <cell r="I287">
            <v>2018</v>
          </cell>
          <cell r="J287">
            <v>0</v>
          </cell>
          <cell r="K287">
            <v>80.82511138916016</v>
          </cell>
        </row>
        <row r="288">
          <cell r="F288" t="str">
            <v>Coal Price</v>
          </cell>
          <cell r="G288" t="str">
            <v>CAPP NYMEX</v>
          </cell>
          <cell r="H288" t="str">
            <v>All</v>
          </cell>
          <cell r="I288">
            <v>2019</v>
          </cell>
          <cell r="J288">
            <v>0</v>
          </cell>
          <cell r="K288">
            <v>81.58805847167969</v>
          </cell>
        </row>
        <row r="289">
          <cell r="F289" t="str">
            <v>Coal Price</v>
          </cell>
          <cell r="G289" t="str">
            <v>CAPP NYMEX</v>
          </cell>
          <cell r="H289" t="str">
            <v>All</v>
          </cell>
          <cell r="I289">
            <v>2020</v>
          </cell>
          <cell r="J289">
            <v>0</v>
          </cell>
          <cell r="K289">
            <v>82.34198760986328</v>
          </cell>
        </row>
        <row r="290">
          <cell r="F290" t="str">
            <v>Coal Price</v>
          </cell>
          <cell r="G290" t="str">
            <v>CAPP NYMEX</v>
          </cell>
          <cell r="H290" t="str">
            <v>All</v>
          </cell>
          <cell r="I290">
            <v>2021</v>
          </cell>
          <cell r="J290">
            <v>0</v>
          </cell>
          <cell r="K290">
            <v>83.86369323730469</v>
          </cell>
        </row>
        <row r="291">
          <cell r="F291" t="str">
            <v>Coal Price</v>
          </cell>
          <cell r="G291" t="str">
            <v>CAPP NYMEX</v>
          </cell>
          <cell r="H291" t="str">
            <v>All</v>
          </cell>
          <cell r="I291">
            <v>2022</v>
          </cell>
          <cell r="J291">
            <v>0</v>
          </cell>
          <cell r="K291">
            <v>85.41321563720703</v>
          </cell>
        </row>
        <row r="292">
          <cell r="F292" t="str">
            <v>Coal Price</v>
          </cell>
          <cell r="G292" t="str">
            <v>CAPP NYMEX</v>
          </cell>
          <cell r="H292" t="str">
            <v>All</v>
          </cell>
          <cell r="I292">
            <v>2023</v>
          </cell>
          <cell r="J292">
            <v>0</v>
          </cell>
          <cell r="K292">
            <v>86.97620391845703</v>
          </cell>
        </row>
        <row r="293">
          <cell r="F293" t="str">
            <v>Coal Price</v>
          </cell>
          <cell r="G293" t="str">
            <v>CAPP NYMEX</v>
          </cell>
          <cell r="H293" t="str">
            <v>All</v>
          </cell>
          <cell r="I293">
            <v>2024</v>
          </cell>
          <cell r="J293">
            <v>0</v>
          </cell>
          <cell r="K293">
            <v>88.55659484863281</v>
          </cell>
        </row>
        <row r="294">
          <cell r="F294" t="str">
            <v>Coal Price</v>
          </cell>
          <cell r="G294" t="str">
            <v>CAPP NYMEX</v>
          </cell>
          <cell r="H294" t="str">
            <v>All</v>
          </cell>
          <cell r="I294">
            <v>2025</v>
          </cell>
          <cell r="J294">
            <v>0</v>
          </cell>
          <cell r="K294">
            <v>90.14615631103516</v>
          </cell>
        </row>
        <row r="295">
          <cell r="F295" t="str">
            <v>Coal Price</v>
          </cell>
          <cell r="G295" t="str">
            <v>CAPP NYMEX</v>
          </cell>
          <cell r="H295" t="str">
            <v>All</v>
          </cell>
          <cell r="I295">
            <v>2026</v>
          </cell>
          <cell r="J295">
            <v>0</v>
          </cell>
          <cell r="K295">
            <v>91.75469970703125</v>
          </cell>
        </row>
        <row r="296">
          <cell r="F296" t="str">
            <v>Coal Price</v>
          </cell>
          <cell r="G296" t="str">
            <v>CAPP NYMEX</v>
          </cell>
          <cell r="H296" t="str">
            <v>All</v>
          </cell>
          <cell r="I296">
            <v>2027</v>
          </cell>
          <cell r="J296">
            <v>0</v>
          </cell>
          <cell r="K296">
            <v>93.37667846679688</v>
          </cell>
        </row>
        <row r="297">
          <cell r="F297" t="str">
            <v>Coal Price</v>
          </cell>
          <cell r="G297" t="str">
            <v>CAPP NYMEX</v>
          </cell>
          <cell r="H297" t="str">
            <v>All</v>
          </cell>
          <cell r="I297">
            <v>2028</v>
          </cell>
          <cell r="J297">
            <v>0</v>
          </cell>
          <cell r="K297">
            <v>95.01911163330078</v>
          </cell>
        </row>
        <row r="298">
          <cell r="F298" t="str">
            <v>Coal Price</v>
          </cell>
          <cell r="G298" t="str">
            <v>CAPP NYMEX</v>
          </cell>
          <cell r="H298" t="str">
            <v>All</v>
          </cell>
          <cell r="I298">
            <v>2029</v>
          </cell>
          <cell r="J298">
            <v>0</v>
          </cell>
          <cell r="K298">
            <v>96.6865234375</v>
          </cell>
        </row>
        <row r="299">
          <cell r="F299" t="str">
            <v>Coal Price</v>
          </cell>
          <cell r="G299" t="str">
            <v>CAPP NYMEX</v>
          </cell>
          <cell r="H299" t="str">
            <v>All</v>
          </cell>
          <cell r="I299">
            <v>2030</v>
          </cell>
          <cell r="J299">
            <v>0</v>
          </cell>
          <cell r="K299">
            <v>98.37326049804688</v>
          </cell>
        </row>
        <row r="300">
          <cell r="F300" t="str">
            <v>Coal Price</v>
          </cell>
          <cell r="G300" t="str">
            <v>CAPP NYMEX</v>
          </cell>
          <cell r="H300" t="str">
            <v>All</v>
          </cell>
          <cell r="I300">
            <v>0</v>
          </cell>
          <cell r="J300">
            <v>0</v>
          </cell>
          <cell r="K300">
            <v>0</v>
          </cell>
        </row>
        <row r="301">
          <cell r="F301" t="str">
            <v>Coal Price</v>
          </cell>
          <cell r="G301" t="str">
            <v>NAPP High Sulfur</v>
          </cell>
          <cell r="H301" t="str">
            <v>All</v>
          </cell>
          <cell r="I301">
            <v>2011</v>
          </cell>
          <cell r="J301">
            <v>0</v>
          </cell>
          <cell r="K301">
            <v>59</v>
          </cell>
        </row>
        <row r="302">
          <cell r="F302" t="str">
            <v>Coal Price</v>
          </cell>
          <cell r="G302" t="str">
            <v>NAPP High Sulfur</v>
          </cell>
          <cell r="H302" t="str">
            <v>All</v>
          </cell>
          <cell r="I302">
            <v>2012</v>
          </cell>
          <cell r="J302">
            <v>0</v>
          </cell>
          <cell r="K302">
            <v>65</v>
          </cell>
        </row>
        <row r="303">
          <cell r="F303" t="str">
            <v>Coal Price</v>
          </cell>
          <cell r="G303" t="str">
            <v>NAPP High Sulfur</v>
          </cell>
          <cell r="H303" t="str">
            <v>All</v>
          </cell>
          <cell r="I303">
            <v>2013</v>
          </cell>
          <cell r="J303">
            <v>0</v>
          </cell>
          <cell r="K303">
            <v>68</v>
          </cell>
        </row>
        <row r="304">
          <cell r="F304" t="str">
            <v>Coal Price</v>
          </cell>
          <cell r="G304" t="str">
            <v>NAPP High Sulfur</v>
          </cell>
          <cell r="H304" t="str">
            <v>All</v>
          </cell>
          <cell r="I304">
            <v>2014</v>
          </cell>
          <cell r="J304">
            <v>0</v>
          </cell>
          <cell r="K304">
            <v>65</v>
          </cell>
        </row>
        <row r="305">
          <cell r="F305" t="str">
            <v>Coal Price</v>
          </cell>
          <cell r="G305" t="str">
            <v>NAPP High Sulfur</v>
          </cell>
          <cell r="H305" t="str">
            <v>All</v>
          </cell>
          <cell r="I305">
            <v>2015</v>
          </cell>
          <cell r="J305">
            <v>0</v>
          </cell>
          <cell r="K305">
            <v>64.84705352783203</v>
          </cell>
        </row>
        <row r="306">
          <cell r="F306" t="str">
            <v>Coal Price</v>
          </cell>
          <cell r="G306" t="str">
            <v>NAPP High Sulfur</v>
          </cell>
          <cell r="H306" t="str">
            <v>All</v>
          </cell>
          <cell r="I306">
            <v>2016</v>
          </cell>
          <cell r="J306">
            <v>0</v>
          </cell>
          <cell r="K306">
            <v>64.69410705566406</v>
          </cell>
        </row>
        <row r="307">
          <cell r="F307" t="str">
            <v>Coal Price</v>
          </cell>
          <cell r="G307" t="str">
            <v>NAPP High Sulfur</v>
          </cell>
          <cell r="H307" t="str">
            <v>All</v>
          </cell>
          <cell r="I307">
            <v>2017</v>
          </cell>
          <cell r="J307">
            <v>0</v>
          </cell>
          <cell r="K307">
            <v>64.04816436767578</v>
          </cell>
        </row>
        <row r="308">
          <cell r="F308" t="str">
            <v>Coal Price</v>
          </cell>
          <cell r="G308" t="str">
            <v>NAPP High Sulfur</v>
          </cell>
          <cell r="H308" t="str">
            <v>All</v>
          </cell>
          <cell r="I308">
            <v>2018</v>
          </cell>
          <cell r="J308">
            <v>0</v>
          </cell>
          <cell r="K308">
            <v>65.08257293701172</v>
          </cell>
        </row>
        <row r="309">
          <cell r="F309" t="str">
            <v>Coal Price</v>
          </cell>
          <cell r="G309" t="str">
            <v>NAPP High Sulfur</v>
          </cell>
          <cell r="H309" t="str">
            <v>All</v>
          </cell>
          <cell r="I309">
            <v>2019</v>
          </cell>
          <cell r="J309">
            <v>0</v>
          </cell>
          <cell r="K309">
            <v>65.68128204345703</v>
          </cell>
        </row>
        <row r="310">
          <cell r="F310" t="str">
            <v>Coal Price</v>
          </cell>
          <cell r="G310" t="str">
            <v>NAPP High Sulfur</v>
          </cell>
          <cell r="H310" t="str">
            <v>All</v>
          </cell>
          <cell r="I310">
            <v>2020</v>
          </cell>
          <cell r="J310">
            <v>0</v>
          </cell>
          <cell r="K310">
            <v>66.27307891845703</v>
          </cell>
        </row>
        <row r="311">
          <cell r="F311" t="str">
            <v>Coal Price</v>
          </cell>
          <cell r="G311" t="str">
            <v>NAPP High Sulfur</v>
          </cell>
          <cell r="H311" t="str">
            <v>All</v>
          </cell>
          <cell r="I311">
            <v>2021</v>
          </cell>
          <cell r="J311">
            <v>0</v>
          </cell>
          <cell r="K311">
            <v>67.51592254638672</v>
          </cell>
        </row>
        <row r="312">
          <cell r="F312" t="str">
            <v>Coal Price</v>
          </cell>
          <cell r="G312" t="str">
            <v>NAPP High Sulfur</v>
          </cell>
          <cell r="H312" t="str">
            <v>All</v>
          </cell>
          <cell r="I312">
            <v>2022</v>
          </cell>
          <cell r="J312">
            <v>0</v>
          </cell>
          <cell r="K312">
            <v>68.78173828125</v>
          </cell>
        </row>
        <row r="313">
          <cell r="F313" t="str">
            <v>Coal Price</v>
          </cell>
          <cell r="G313" t="str">
            <v>NAPP High Sulfur</v>
          </cell>
          <cell r="H313" t="str">
            <v>All</v>
          </cell>
          <cell r="I313">
            <v>2023</v>
          </cell>
          <cell r="J313">
            <v>0</v>
          </cell>
          <cell r="K313">
            <v>70.05896759033203</v>
          </cell>
        </row>
        <row r="314">
          <cell r="F314" t="str">
            <v>Coal Price</v>
          </cell>
          <cell r="G314" t="str">
            <v>NAPP High Sulfur</v>
          </cell>
          <cell r="H314" t="str">
            <v>All</v>
          </cell>
          <cell r="I314">
            <v>2024</v>
          </cell>
          <cell r="J314">
            <v>0</v>
          </cell>
          <cell r="K314">
            <v>71.35079956054688</v>
          </cell>
        </row>
        <row r="315">
          <cell r="F315" t="str">
            <v>Coal Price</v>
          </cell>
          <cell r="G315" t="str">
            <v>NAPP High Sulfur</v>
          </cell>
          <cell r="H315" t="str">
            <v>All</v>
          </cell>
          <cell r="I315">
            <v>2025</v>
          </cell>
          <cell r="J315">
            <v>0</v>
          </cell>
          <cell r="K315">
            <v>72.65060424804688</v>
          </cell>
        </row>
        <row r="316">
          <cell r="F316" t="str">
            <v>Coal Price</v>
          </cell>
          <cell r="G316" t="str">
            <v>NAPP High Sulfur</v>
          </cell>
          <cell r="H316" t="str">
            <v>All</v>
          </cell>
          <cell r="I316">
            <v>2026</v>
          </cell>
          <cell r="J316">
            <v>0</v>
          </cell>
          <cell r="K316">
            <v>73.96629333496094</v>
          </cell>
        </row>
        <row r="317">
          <cell r="F317" t="str">
            <v>Coal Price</v>
          </cell>
          <cell r="G317" t="str">
            <v>NAPP High Sulfur</v>
          </cell>
          <cell r="H317" t="str">
            <v>All</v>
          </cell>
          <cell r="I317">
            <v>2027</v>
          </cell>
          <cell r="J317">
            <v>0</v>
          </cell>
          <cell r="K317">
            <v>75.29340362548828</v>
          </cell>
        </row>
        <row r="318">
          <cell r="F318" t="str">
            <v>Coal Price</v>
          </cell>
          <cell r="G318" t="str">
            <v>NAPP High Sulfur</v>
          </cell>
          <cell r="H318" t="str">
            <v>All</v>
          </cell>
          <cell r="I318">
            <v>2028</v>
          </cell>
          <cell r="J318">
            <v>0</v>
          </cell>
          <cell r="K318">
            <v>76.63758850097656</v>
          </cell>
        </row>
        <row r="319">
          <cell r="F319" t="str">
            <v>Coal Price</v>
          </cell>
          <cell r="G319" t="str">
            <v>NAPP High Sulfur</v>
          </cell>
          <cell r="H319" t="str">
            <v>All</v>
          </cell>
          <cell r="I319">
            <v>2029</v>
          </cell>
          <cell r="J319">
            <v>0</v>
          </cell>
          <cell r="K319">
            <v>78.00251770019531</v>
          </cell>
        </row>
        <row r="320">
          <cell r="F320" t="str">
            <v>Coal Price</v>
          </cell>
          <cell r="G320" t="str">
            <v>NAPP High Sulfur</v>
          </cell>
          <cell r="H320" t="str">
            <v>All</v>
          </cell>
          <cell r="I320">
            <v>2030</v>
          </cell>
          <cell r="J320">
            <v>0</v>
          </cell>
          <cell r="K320">
            <v>79.38362884521484</v>
          </cell>
        </row>
        <row r="321">
          <cell r="F321" t="str">
            <v>Coal Price</v>
          </cell>
          <cell r="G321" t="str">
            <v>NAPP High Sulfur</v>
          </cell>
          <cell r="H321" t="str">
            <v>All</v>
          </cell>
          <cell r="I321">
            <v>0</v>
          </cell>
          <cell r="J321">
            <v>0</v>
          </cell>
          <cell r="K321">
            <v>0</v>
          </cell>
        </row>
        <row r="322">
          <cell r="F322" t="str">
            <v>Coal Price</v>
          </cell>
          <cell r="G322" t="str">
            <v>NAPP Med Sulfur</v>
          </cell>
          <cell r="H322" t="str">
            <v>All</v>
          </cell>
          <cell r="I322">
            <v>2011</v>
          </cell>
          <cell r="J322">
            <v>0</v>
          </cell>
          <cell r="K322">
            <v>65</v>
          </cell>
        </row>
        <row r="323">
          <cell r="F323" t="str">
            <v>Coal Price</v>
          </cell>
          <cell r="G323" t="str">
            <v>NAPP Med Sulfur</v>
          </cell>
          <cell r="H323" t="str">
            <v>All</v>
          </cell>
          <cell r="I323">
            <v>2012</v>
          </cell>
          <cell r="J323">
            <v>0</v>
          </cell>
          <cell r="K323">
            <v>67</v>
          </cell>
        </row>
        <row r="324">
          <cell r="F324" t="str">
            <v>Coal Price</v>
          </cell>
          <cell r="G324" t="str">
            <v>NAPP Med Sulfur</v>
          </cell>
          <cell r="H324" t="str">
            <v>All</v>
          </cell>
          <cell r="I324">
            <v>2013</v>
          </cell>
          <cell r="J324">
            <v>0</v>
          </cell>
          <cell r="K324">
            <v>70</v>
          </cell>
        </row>
        <row r="325">
          <cell r="F325" t="str">
            <v>Coal Price</v>
          </cell>
          <cell r="G325" t="str">
            <v>NAPP Med Sulfur</v>
          </cell>
          <cell r="H325" t="str">
            <v>All</v>
          </cell>
          <cell r="I325">
            <v>2014</v>
          </cell>
          <cell r="J325">
            <v>0</v>
          </cell>
          <cell r="K325">
            <v>70</v>
          </cell>
        </row>
        <row r="326">
          <cell r="F326" t="str">
            <v>Coal Price</v>
          </cell>
          <cell r="G326" t="str">
            <v>NAPP Med Sulfur</v>
          </cell>
          <cell r="H326" t="str">
            <v>All</v>
          </cell>
          <cell r="I326">
            <v>2015</v>
          </cell>
          <cell r="J326">
            <v>0</v>
          </cell>
          <cell r="K326">
            <v>70.98570251464844</v>
          </cell>
        </row>
        <row r="327">
          <cell r="F327" t="str">
            <v>Coal Price</v>
          </cell>
          <cell r="G327" t="str">
            <v>NAPP Med Sulfur</v>
          </cell>
          <cell r="H327" t="str">
            <v>All</v>
          </cell>
          <cell r="I327">
            <v>2016</v>
          </cell>
          <cell r="J327">
            <v>0</v>
          </cell>
          <cell r="K327">
            <v>71.97099304199219</v>
          </cell>
        </row>
        <row r="328">
          <cell r="F328" t="str">
            <v>Coal Price</v>
          </cell>
          <cell r="G328" t="str">
            <v>NAPP Med Sulfur</v>
          </cell>
          <cell r="H328" t="str">
            <v>All</v>
          </cell>
          <cell r="I328">
            <v>2017</v>
          </cell>
          <cell r="J328">
            <v>0</v>
          </cell>
          <cell r="K328">
            <v>71.34906005859375</v>
          </cell>
        </row>
        <row r="329">
          <cell r="F329" t="str">
            <v>Coal Price</v>
          </cell>
          <cell r="G329" t="str">
            <v>NAPP Med Sulfur</v>
          </cell>
          <cell r="H329" t="str">
            <v>All</v>
          </cell>
          <cell r="I329">
            <v>2018</v>
          </cell>
          <cell r="J329">
            <v>0</v>
          </cell>
          <cell r="K329">
            <v>71.34906005859375</v>
          </cell>
        </row>
        <row r="330">
          <cell r="F330" t="str">
            <v>Coal Price</v>
          </cell>
          <cell r="G330" t="str">
            <v>NAPP Med Sulfur</v>
          </cell>
          <cell r="H330" t="str">
            <v>All</v>
          </cell>
          <cell r="I330">
            <v>2019</v>
          </cell>
          <cell r="J330">
            <v>0</v>
          </cell>
          <cell r="K330">
            <v>72.0225601196289</v>
          </cell>
        </row>
        <row r="331">
          <cell r="F331" t="str">
            <v>Coal Price</v>
          </cell>
          <cell r="G331" t="str">
            <v>NAPP Med Sulfur</v>
          </cell>
          <cell r="H331" t="str">
            <v>All</v>
          </cell>
          <cell r="I331">
            <v>2020</v>
          </cell>
          <cell r="J331">
            <v>0</v>
          </cell>
          <cell r="K331">
            <v>72.68809509277344</v>
          </cell>
        </row>
        <row r="332">
          <cell r="F332" t="str">
            <v>Coal Price</v>
          </cell>
          <cell r="G332" t="str">
            <v>NAPP Med Sulfur</v>
          </cell>
          <cell r="H332" t="str">
            <v>All</v>
          </cell>
          <cell r="I332">
            <v>2021</v>
          </cell>
          <cell r="J332">
            <v>0</v>
          </cell>
          <cell r="K332">
            <v>74.0313949584961</v>
          </cell>
        </row>
        <row r="333">
          <cell r="F333" t="str">
            <v>Coal Price</v>
          </cell>
          <cell r="G333" t="str">
            <v>NAPP Med Sulfur</v>
          </cell>
          <cell r="H333" t="str">
            <v>All</v>
          </cell>
          <cell r="I333">
            <v>2022</v>
          </cell>
          <cell r="J333">
            <v>0</v>
          </cell>
          <cell r="K333">
            <v>75.39925384521484</v>
          </cell>
        </row>
        <row r="334">
          <cell r="F334" t="str">
            <v>Coal Price</v>
          </cell>
          <cell r="G334" t="str">
            <v>NAPP Med Sulfur</v>
          </cell>
          <cell r="H334" t="str">
            <v>All</v>
          </cell>
          <cell r="I334">
            <v>2023</v>
          </cell>
          <cell r="J334">
            <v>0</v>
          </cell>
          <cell r="K334">
            <v>76.77899169921875</v>
          </cell>
        </row>
        <row r="335">
          <cell r="F335" t="str">
            <v>Coal Price</v>
          </cell>
          <cell r="G335" t="str">
            <v>NAPP Med Sulfur</v>
          </cell>
          <cell r="H335" t="str">
            <v>All</v>
          </cell>
          <cell r="I335">
            <v>2024</v>
          </cell>
          <cell r="J335">
            <v>0</v>
          </cell>
          <cell r="K335">
            <v>78.1740951538086</v>
          </cell>
        </row>
        <row r="336">
          <cell r="F336" t="str">
            <v>Coal Price</v>
          </cell>
          <cell r="G336" t="str">
            <v>NAPP Med Sulfur</v>
          </cell>
          <cell r="H336" t="str">
            <v>All</v>
          </cell>
          <cell r="I336">
            <v>2025</v>
          </cell>
          <cell r="J336">
            <v>0</v>
          </cell>
          <cell r="K336">
            <v>79.5772933959961</v>
          </cell>
        </row>
        <row r="337">
          <cell r="F337" t="str">
            <v>Coal Price</v>
          </cell>
          <cell r="G337" t="str">
            <v>NAPP Med Sulfur</v>
          </cell>
          <cell r="H337" t="str">
            <v>All</v>
          </cell>
          <cell r="I337">
            <v>2026</v>
          </cell>
          <cell r="J337">
            <v>0</v>
          </cell>
          <cell r="K337">
            <v>80.99725341796875</v>
          </cell>
        </row>
        <row r="338">
          <cell r="F338" t="str">
            <v>Coal Price</v>
          </cell>
          <cell r="G338" t="str">
            <v>NAPP Med Sulfur</v>
          </cell>
          <cell r="H338" t="str">
            <v>All</v>
          </cell>
          <cell r="I338">
            <v>2027</v>
          </cell>
          <cell r="J338">
            <v>0</v>
          </cell>
          <cell r="K338">
            <v>82.42906951904297</v>
          </cell>
        </row>
        <row r="339">
          <cell r="F339" t="str">
            <v>Coal Price</v>
          </cell>
          <cell r="G339" t="str">
            <v>NAPP Med Sulfur</v>
          </cell>
          <cell r="H339" t="str">
            <v>All</v>
          </cell>
          <cell r="I339">
            <v>2028</v>
          </cell>
          <cell r="J339">
            <v>0</v>
          </cell>
          <cell r="K339">
            <v>83.87894439697266</v>
          </cell>
        </row>
        <row r="340">
          <cell r="F340" t="str">
            <v>Coal Price</v>
          </cell>
          <cell r="G340" t="str">
            <v>NAPP Med Sulfur</v>
          </cell>
          <cell r="H340" t="str">
            <v>All</v>
          </cell>
          <cell r="I340">
            <v>2029</v>
          </cell>
          <cell r="J340">
            <v>0</v>
          </cell>
          <cell r="K340">
            <v>85.35086059570312</v>
          </cell>
        </row>
        <row r="341">
          <cell r="F341" t="str">
            <v>Coal Price</v>
          </cell>
          <cell r="G341" t="str">
            <v>NAPP Med Sulfur</v>
          </cell>
          <cell r="H341" t="str">
            <v>All</v>
          </cell>
          <cell r="I341">
            <v>2030</v>
          </cell>
          <cell r="J341">
            <v>0</v>
          </cell>
          <cell r="K341">
            <v>86.83984375</v>
          </cell>
        </row>
        <row r="342">
          <cell r="F342" t="str">
            <v>Coal Price</v>
          </cell>
          <cell r="G342" t="str">
            <v>NAPP Med Sulfur</v>
          </cell>
          <cell r="H342" t="str">
            <v>All</v>
          </cell>
          <cell r="I342">
            <v>0</v>
          </cell>
          <cell r="J342">
            <v>0</v>
          </cell>
          <cell r="K342">
            <v>0</v>
          </cell>
        </row>
        <row r="343">
          <cell r="F343" t="str">
            <v>Coal Price</v>
          </cell>
          <cell r="G343" t="str">
            <v>I-Basin</v>
          </cell>
          <cell r="H343" t="str">
            <v>All</v>
          </cell>
          <cell r="I343">
            <v>2011</v>
          </cell>
          <cell r="J343">
            <v>0</v>
          </cell>
          <cell r="K343">
            <v>51.29999923706055</v>
          </cell>
        </row>
        <row r="344">
          <cell r="F344" t="str">
            <v>Coal Price</v>
          </cell>
          <cell r="G344" t="str">
            <v>I-Basin</v>
          </cell>
          <cell r="H344" t="str">
            <v>All</v>
          </cell>
          <cell r="I344">
            <v>2012</v>
          </cell>
          <cell r="J344">
            <v>0</v>
          </cell>
          <cell r="K344">
            <v>53.29094314575195</v>
          </cell>
        </row>
        <row r="345">
          <cell r="F345" t="str">
            <v>Coal Price</v>
          </cell>
          <cell r="G345" t="str">
            <v>I-Basin</v>
          </cell>
          <cell r="H345" t="str">
            <v>All</v>
          </cell>
          <cell r="I345">
            <v>2013</v>
          </cell>
          <cell r="J345">
            <v>0</v>
          </cell>
          <cell r="K345">
            <v>54.78969192504883</v>
          </cell>
        </row>
        <row r="346">
          <cell r="F346" t="str">
            <v>Coal Price</v>
          </cell>
          <cell r="G346" t="str">
            <v>I-Basin</v>
          </cell>
          <cell r="H346" t="str">
            <v>All</v>
          </cell>
          <cell r="I346">
            <v>2014</v>
          </cell>
          <cell r="J346">
            <v>0</v>
          </cell>
          <cell r="K346">
            <v>54.36653518676758</v>
          </cell>
        </row>
        <row r="347">
          <cell r="F347" t="str">
            <v>Coal Price</v>
          </cell>
          <cell r="G347" t="str">
            <v>I-Basin</v>
          </cell>
          <cell r="H347" t="str">
            <v>All</v>
          </cell>
          <cell r="I347">
            <v>2015</v>
          </cell>
          <cell r="J347">
            <v>0</v>
          </cell>
          <cell r="K347">
            <v>54.40070724487305</v>
          </cell>
        </row>
        <row r="348">
          <cell r="F348" t="str">
            <v>Coal Price</v>
          </cell>
          <cell r="G348" t="str">
            <v>I-Basin</v>
          </cell>
          <cell r="H348" t="str">
            <v>All</v>
          </cell>
          <cell r="I348">
            <v>2016</v>
          </cell>
          <cell r="J348">
            <v>0</v>
          </cell>
          <cell r="K348">
            <v>54.92107391357422</v>
          </cell>
        </row>
        <row r="349">
          <cell r="F349" t="str">
            <v>Coal Price</v>
          </cell>
          <cell r="G349" t="str">
            <v>I-Basin</v>
          </cell>
          <cell r="H349" t="str">
            <v>All</v>
          </cell>
          <cell r="I349">
            <v>2017</v>
          </cell>
          <cell r="J349">
            <v>0</v>
          </cell>
          <cell r="K349">
            <v>54.47691345214844</v>
          </cell>
        </row>
        <row r="350">
          <cell r="F350" t="str">
            <v>Coal Price</v>
          </cell>
          <cell r="G350" t="str">
            <v>I-Basin</v>
          </cell>
          <cell r="H350" t="str">
            <v>All</v>
          </cell>
          <cell r="I350">
            <v>2018</v>
          </cell>
          <cell r="J350">
            <v>0</v>
          </cell>
          <cell r="K350">
            <v>54.12041473388672</v>
          </cell>
        </row>
        <row r="351">
          <cell r="F351" t="str">
            <v>Coal Price</v>
          </cell>
          <cell r="G351" t="str">
            <v>I-Basin</v>
          </cell>
          <cell r="H351" t="str">
            <v>All</v>
          </cell>
          <cell r="I351">
            <v>2019</v>
          </cell>
          <cell r="J351">
            <v>0</v>
          </cell>
          <cell r="K351">
            <v>54.63274002075195</v>
          </cell>
        </row>
        <row r="352">
          <cell r="F352" t="str">
            <v>Coal Price</v>
          </cell>
          <cell r="G352" t="str">
            <v>I-Basin</v>
          </cell>
          <cell r="H352" t="str">
            <v>All</v>
          </cell>
          <cell r="I352">
            <v>2020</v>
          </cell>
          <cell r="J352">
            <v>0</v>
          </cell>
          <cell r="K352">
            <v>55.13895034790039</v>
          </cell>
        </row>
        <row r="353">
          <cell r="F353" t="str">
            <v>Coal Price</v>
          </cell>
          <cell r="G353" t="str">
            <v>I-Basin</v>
          </cell>
          <cell r="H353" t="str">
            <v>All</v>
          </cell>
          <cell r="I353">
            <v>2021</v>
          </cell>
          <cell r="J353">
            <v>0</v>
          </cell>
          <cell r="K353">
            <v>56.1412467956543</v>
          </cell>
        </row>
        <row r="354">
          <cell r="F354" t="str">
            <v>Coal Price</v>
          </cell>
          <cell r="G354" t="str">
            <v>I-Basin</v>
          </cell>
          <cell r="H354" t="str">
            <v>All</v>
          </cell>
          <cell r="I354">
            <v>2022</v>
          </cell>
          <cell r="J354">
            <v>0</v>
          </cell>
          <cell r="K354">
            <v>57.16176986694336</v>
          </cell>
        </row>
        <row r="355">
          <cell r="F355" t="str">
            <v>Coal Price</v>
          </cell>
          <cell r="G355" t="str">
            <v>I-Basin</v>
          </cell>
          <cell r="H355" t="str">
            <v>All</v>
          </cell>
          <cell r="I355">
            <v>2023</v>
          </cell>
          <cell r="J355">
            <v>0</v>
          </cell>
          <cell r="K355">
            <v>58.19099044799805</v>
          </cell>
        </row>
        <row r="356">
          <cell r="F356" t="str">
            <v>Coal Price</v>
          </cell>
          <cell r="G356" t="str">
            <v>I-Basin</v>
          </cell>
          <cell r="H356" t="str">
            <v>All</v>
          </cell>
          <cell r="I356">
            <v>2024</v>
          </cell>
          <cell r="J356">
            <v>0</v>
          </cell>
          <cell r="K356">
            <v>59.23152160644531</v>
          </cell>
        </row>
        <row r="357">
          <cell r="F357" t="str">
            <v>Coal Price</v>
          </cell>
          <cell r="G357" t="str">
            <v>I-Basin</v>
          </cell>
          <cell r="H357" t="str">
            <v>All</v>
          </cell>
          <cell r="I357">
            <v>2025</v>
          </cell>
          <cell r="J357">
            <v>0</v>
          </cell>
          <cell r="K357">
            <v>60.277896881103516</v>
          </cell>
        </row>
        <row r="358">
          <cell r="F358" t="str">
            <v>Coal Price</v>
          </cell>
          <cell r="G358" t="str">
            <v>I-Basin</v>
          </cell>
          <cell r="H358" t="str">
            <v>All</v>
          </cell>
          <cell r="I358">
            <v>2026</v>
          </cell>
          <cell r="J358">
            <v>0</v>
          </cell>
          <cell r="K358">
            <v>61.33662414550781</v>
          </cell>
        </row>
        <row r="359">
          <cell r="F359" t="str">
            <v>Coal Price</v>
          </cell>
          <cell r="G359" t="str">
            <v>I-Basin</v>
          </cell>
          <cell r="H359" t="str">
            <v>All</v>
          </cell>
          <cell r="I359">
            <v>2027</v>
          </cell>
          <cell r="J359">
            <v>0</v>
          </cell>
          <cell r="K359">
            <v>62.404022216796875</v>
          </cell>
        </row>
        <row r="360">
          <cell r="F360" t="str">
            <v>Coal Price</v>
          </cell>
          <cell r="G360" t="str">
            <v>I-Basin</v>
          </cell>
          <cell r="H360" t="str">
            <v>All</v>
          </cell>
          <cell r="I360">
            <v>2028</v>
          </cell>
          <cell r="J360">
            <v>0</v>
          </cell>
          <cell r="K360">
            <v>63.484745025634766</v>
          </cell>
        </row>
        <row r="361">
          <cell r="F361" t="str">
            <v>Coal Price</v>
          </cell>
          <cell r="G361" t="str">
            <v>I-Basin</v>
          </cell>
          <cell r="H361" t="str">
            <v>All</v>
          </cell>
          <cell r="I361">
            <v>2029</v>
          </cell>
          <cell r="J361">
            <v>0</v>
          </cell>
          <cell r="K361">
            <v>64.58177947998047</v>
          </cell>
        </row>
        <row r="362">
          <cell r="F362" t="str">
            <v>Coal Price</v>
          </cell>
          <cell r="G362" t="str">
            <v>I-Basin</v>
          </cell>
          <cell r="H362" t="str">
            <v>All</v>
          </cell>
          <cell r="I362">
            <v>2030</v>
          </cell>
          <cell r="J362">
            <v>0</v>
          </cell>
          <cell r="K362">
            <v>65.6913833618164</v>
          </cell>
        </row>
        <row r="363">
          <cell r="F363" t="str">
            <v>Coal Price</v>
          </cell>
          <cell r="G363" t="str">
            <v>I-Basin</v>
          </cell>
          <cell r="H363" t="str">
            <v>All</v>
          </cell>
          <cell r="I363">
            <v>0</v>
          </cell>
          <cell r="J363">
            <v>0</v>
          </cell>
          <cell r="K363">
            <v>0</v>
          </cell>
        </row>
        <row r="364">
          <cell r="F364" t="str">
            <v>Coal Price</v>
          </cell>
          <cell r="G364" t="str">
            <v>PRB 8800</v>
          </cell>
          <cell r="H364" t="str">
            <v>All</v>
          </cell>
          <cell r="I364">
            <v>2011</v>
          </cell>
          <cell r="J364">
            <v>0</v>
          </cell>
          <cell r="K364">
            <v>13.850000381469727</v>
          </cell>
        </row>
        <row r="365">
          <cell r="F365" t="str">
            <v>Coal Price</v>
          </cell>
          <cell r="G365" t="str">
            <v>PRB 8800</v>
          </cell>
          <cell r="H365" t="str">
            <v>All</v>
          </cell>
          <cell r="I365">
            <v>2012</v>
          </cell>
          <cell r="J365">
            <v>0</v>
          </cell>
          <cell r="K365">
            <v>14.800000190734863</v>
          </cell>
        </row>
        <row r="366">
          <cell r="F366" t="str">
            <v>Coal Price</v>
          </cell>
          <cell r="G366" t="str">
            <v>PRB 8800</v>
          </cell>
          <cell r="H366" t="str">
            <v>All</v>
          </cell>
          <cell r="I366">
            <v>2013</v>
          </cell>
          <cell r="J366">
            <v>0</v>
          </cell>
          <cell r="K366">
            <v>15.550000190734863</v>
          </cell>
        </row>
        <row r="367">
          <cell r="F367" t="str">
            <v>Coal Price</v>
          </cell>
          <cell r="G367" t="str">
            <v>PRB 8800</v>
          </cell>
          <cell r="H367" t="str">
            <v>All</v>
          </cell>
          <cell r="I367">
            <v>2014</v>
          </cell>
          <cell r="J367">
            <v>0</v>
          </cell>
          <cell r="K367">
            <v>15.610501289367676</v>
          </cell>
        </row>
        <row r="368">
          <cell r="F368" t="str">
            <v>Coal Price</v>
          </cell>
          <cell r="G368" t="str">
            <v>PRB 8800</v>
          </cell>
          <cell r="H368" t="str">
            <v>All</v>
          </cell>
          <cell r="I368">
            <v>2015</v>
          </cell>
          <cell r="J368">
            <v>0</v>
          </cell>
          <cell r="K368">
            <v>15.94739818572998</v>
          </cell>
        </row>
        <row r="369">
          <cell r="F369" t="str">
            <v>Coal Price</v>
          </cell>
          <cell r="G369" t="str">
            <v>PRB 8800</v>
          </cell>
          <cell r="H369" t="str">
            <v>All</v>
          </cell>
          <cell r="I369">
            <v>2016</v>
          </cell>
          <cell r="J369">
            <v>0</v>
          </cell>
          <cell r="K369">
            <v>16.288354873657227</v>
          </cell>
        </row>
        <row r="370">
          <cell r="F370" t="str">
            <v>Coal Price</v>
          </cell>
          <cell r="G370" t="str">
            <v>PRB 8800</v>
          </cell>
          <cell r="H370" t="str">
            <v>All</v>
          </cell>
          <cell r="I370">
            <v>2017</v>
          </cell>
          <cell r="J370">
            <v>0</v>
          </cell>
          <cell r="K370">
            <v>16.597766876220703</v>
          </cell>
        </row>
        <row r="371">
          <cell r="F371" t="str">
            <v>Coal Price</v>
          </cell>
          <cell r="G371" t="str">
            <v>PRB 8800</v>
          </cell>
          <cell r="H371" t="str">
            <v>All</v>
          </cell>
          <cell r="I371">
            <v>2018</v>
          </cell>
          <cell r="J371">
            <v>0</v>
          </cell>
          <cell r="K371">
            <v>16.914520263671875</v>
          </cell>
        </row>
        <row r="372">
          <cell r="F372" t="str">
            <v>Coal Price</v>
          </cell>
          <cell r="G372" t="str">
            <v>PRB 8800</v>
          </cell>
          <cell r="H372" t="str">
            <v>All</v>
          </cell>
          <cell r="I372">
            <v>2019</v>
          </cell>
          <cell r="J372">
            <v>0</v>
          </cell>
          <cell r="K372">
            <v>17.233848571777344</v>
          </cell>
        </row>
        <row r="373">
          <cell r="F373" t="str">
            <v>Coal Price</v>
          </cell>
          <cell r="G373" t="str">
            <v>PRB 8800</v>
          </cell>
          <cell r="H373" t="str">
            <v>All</v>
          </cell>
          <cell r="I373">
            <v>2020</v>
          </cell>
          <cell r="J373">
            <v>0</v>
          </cell>
          <cell r="K373">
            <v>17.55235481262207</v>
          </cell>
        </row>
        <row r="374">
          <cell r="F374" t="str">
            <v>Coal Price</v>
          </cell>
          <cell r="G374" t="str">
            <v>PRB 8800</v>
          </cell>
          <cell r="H374" t="str">
            <v>All</v>
          </cell>
          <cell r="I374">
            <v>2021</v>
          </cell>
          <cell r="J374">
            <v>0</v>
          </cell>
          <cell r="K374">
            <v>17.876726150512695</v>
          </cell>
        </row>
        <row r="375">
          <cell r="F375" t="str">
            <v>Coal Price</v>
          </cell>
          <cell r="G375" t="str">
            <v>PRB 8800</v>
          </cell>
          <cell r="H375" t="str">
            <v>All</v>
          </cell>
          <cell r="I375">
            <v>2022</v>
          </cell>
          <cell r="J375">
            <v>0</v>
          </cell>
          <cell r="K375">
            <v>18.207029342651367</v>
          </cell>
        </row>
        <row r="376">
          <cell r="F376" t="str">
            <v>Coal Price</v>
          </cell>
          <cell r="G376" t="str">
            <v>PRB 8800</v>
          </cell>
          <cell r="H376" t="str">
            <v>All</v>
          </cell>
          <cell r="I376">
            <v>2023</v>
          </cell>
          <cell r="J376">
            <v>0</v>
          </cell>
          <cell r="K376">
            <v>18.540203094482422</v>
          </cell>
        </row>
        <row r="377">
          <cell r="F377" t="str">
            <v>Coal Price</v>
          </cell>
          <cell r="G377" t="str">
            <v>PRB 8800</v>
          </cell>
          <cell r="H377" t="str">
            <v>All</v>
          </cell>
          <cell r="I377">
            <v>2024</v>
          </cell>
          <cell r="J377">
            <v>0</v>
          </cell>
          <cell r="K377">
            <v>18.877086639404297</v>
          </cell>
        </row>
        <row r="378">
          <cell r="F378" t="str">
            <v>Coal Price</v>
          </cell>
          <cell r="G378" t="str">
            <v>PRB 8800</v>
          </cell>
          <cell r="H378" t="str">
            <v>All</v>
          </cell>
          <cell r="I378">
            <v>2025</v>
          </cell>
          <cell r="J378">
            <v>0</v>
          </cell>
          <cell r="K378">
            <v>19.215923309326172</v>
          </cell>
        </row>
        <row r="379">
          <cell r="F379" t="str">
            <v>Coal Price</v>
          </cell>
          <cell r="G379" t="str">
            <v>PRB 8800</v>
          </cell>
          <cell r="H379" t="str">
            <v>All</v>
          </cell>
          <cell r="I379">
            <v>2026</v>
          </cell>
          <cell r="J379">
            <v>0</v>
          </cell>
          <cell r="K379">
            <v>19.558807373046875</v>
          </cell>
        </row>
        <row r="380">
          <cell r="F380" t="str">
            <v>Coal Price</v>
          </cell>
          <cell r="G380" t="str">
            <v>PRB 8800</v>
          </cell>
          <cell r="H380" t="str">
            <v>All</v>
          </cell>
          <cell r="I380">
            <v>2027</v>
          </cell>
          <cell r="J380">
            <v>0</v>
          </cell>
          <cell r="K380">
            <v>19.90455436706543</v>
          </cell>
        </row>
        <row r="381">
          <cell r="F381" t="str">
            <v>Coal Price</v>
          </cell>
          <cell r="G381" t="str">
            <v>PRB 8800</v>
          </cell>
          <cell r="H381" t="str">
            <v>All</v>
          </cell>
          <cell r="I381">
            <v>2028</v>
          </cell>
          <cell r="J381">
            <v>0</v>
          </cell>
          <cell r="K381">
            <v>20.254663467407227</v>
          </cell>
        </row>
        <row r="382">
          <cell r="F382" t="str">
            <v>Coal Price</v>
          </cell>
          <cell r="G382" t="str">
            <v>PRB 8800</v>
          </cell>
          <cell r="H382" t="str">
            <v>All</v>
          </cell>
          <cell r="I382">
            <v>2029</v>
          </cell>
          <cell r="J382">
            <v>0</v>
          </cell>
          <cell r="K382">
            <v>20.61009407043457</v>
          </cell>
        </row>
        <row r="383">
          <cell r="F383" t="str">
            <v>Coal Price</v>
          </cell>
          <cell r="G383" t="str">
            <v>PRB 8800</v>
          </cell>
          <cell r="H383" t="str">
            <v>All</v>
          </cell>
          <cell r="I383">
            <v>2030</v>
          </cell>
          <cell r="J383">
            <v>0</v>
          </cell>
          <cell r="K383">
            <v>20.969646453857422</v>
          </cell>
        </row>
        <row r="384">
          <cell r="F384" t="str">
            <v>Coal Price</v>
          </cell>
          <cell r="G384" t="str">
            <v>PRB 8800</v>
          </cell>
          <cell r="H384" t="str">
            <v>All</v>
          </cell>
          <cell r="I384">
            <v>0</v>
          </cell>
          <cell r="J384">
            <v>0</v>
          </cell>
          <cell r="K384">
            <v>0</v>
          </cell>
        </row>
        <row r="385">
          <cell r="F385" t="str">
            <v>Coal Price</v>
          </cell>
          <cell r="G385" t="str">
            <v>PRB 8400</v>
          </cell>
          <cell r="H385" t="str">
            <v>All</v>
          </cell>
          <cell r="I385">
            <v>2011</v>
          </cell>
          <cell r="J385">
            <v>0</v>
          </cell>
          <cell r="K385">
            <v>11.949999809265137</v>
          </cell>
        </row>
        <row r="386">
          <cell r="F386" t="str">
            <v>Coal Price</v>
          </cell>
          <cell r="G386" t="str">
            <v>PRB 8400</v>
          </cell>
          <cell r="H386" t="str">
            <v>All</v>
          </cell>
          <cell r="I386">
            <v>2012</v>
          </cell>
          <cell r="J386">
            <v>0</v>
          </cell>
          <cell r="K386">
            <v>12.399999618530273</v>
          </cell>
        </row>
        <row r="387">
          <cell r="F387" t="str">
            <v>Coal Price</v>
          </cell>
          <cell r="G387" t="str">
            <v>PRB 8400</v>
          </cell>
          <cell r="H387" t="str">
            <v>All</v>
          </cell>
          <cell r="I387">
            <v>2013</v>
          </cell>
          <cell r="J387">
            <v>0</v>
          </cell>
          <cell r="K387">
            <v>13.050000190734863</v>
          </cell>
        </row>
        <row r="388">
          <cell r="F388" t="str">
            <v>Coal Price</v>
          </cell>
          <cell r="G388" t="str">
            <v>PRB 8400</v>
          </cell>
          <cell r="H388" t="str">
            <v>All</v>
          </cell>
          <cell r="I388">
            <v>2014</v>
          </cell>
          <cell r="J388">
            <v>0</v>
          </cell>
          <cell r="K388">
            <v>13.685782432556152</v>
          </cell>
        </row>
        <row r="389">
          <cell r="F389" t="str">
            <v>Coal Price</v>
          </cell>
          <cell r="G389" t="str">
            <v>PRB 8400</v>
          </cell>
          <cell r="H389" t="str">
            <v>All</v>
          </cell>
          <cell r="I389">
            <v>2015</v>
          </cell>
          <cell r="J389">
            <v>0</v>
          </cell>
          <cell r="K389">
            <v>13.990255355834961</v>
          </cell>
        </row>
        <row r="390">
          <cell r="F390" t="str">
            <v>Coal Price</v>
          </cell>
          <cell r="G390" t="str">
            <v>PRB 8400</v>
          </cell>
          <cell r="H390" t="str">
            <v>All</v>
          </cell>
          <cell r="I390">
            <v>2016</v>
          </cell>
          <cell r="J390">
            <v>0</v>
          </cell>
          <cell r="K390">
            <v>14.298609733581543</v>
          </cell>
        </row>
        <row r="391">
          <cell r="F391" t="str">
            <v>Coal Price</v>
          </cell>
          <cell r="G391" t="str">
            <v>PRB 8400</v>
          </cell>
          <cell r="H391" t="str">
            <v>All</v>
          </cell>
          <cell r="I391">
            <v>2017</v>
          </cell>
          <cell r="J391">
            <v>0</v>
          </cell>
          <cell r="K391">
            <v>14.576472282409668</v>
          </cell>
        </row>
        <row r="392">
          <cell r="F392" t="str">
            <v>Coal Price</v>
          </cell>
          <cell r="G392" t="str">
            <v>PRB 8400</v>
          </cell>
          <cell r="H392" t="str">
            <v>All</v>
          </cell>
          <cell r="I392">
            <v>2018</v>
          </cell>
          <cell r="J392">
            <v>0</v>
          </cell>
          <cell r="K392">
            <v>14.86098575592041</v>
          </cell>
        </row>
        <row r="393">
          <cell r="F393" t="str">
            <v>Coal Price</v>
          </cell>
          <cell r="G393" t="str">
            <v>PRB 8400</v>
          </cell>
          <cell r="H393" t="str">
            <v>All</v>
          </cell>
          <cell r="I393">
            <v>2019</v>
          </cell>
          <cell r="J393">
            <v>0</v>
          </cell>
          <cell r="K393">
            <v>15.147967338562012</v>
          </cell>
        </row>
        <row r="394">
          <cell r="F394" t="str">
            <v>Coal Price</v>
          </cell>
          <cell r="G394" t="str">
            <v>PRB 8400</v>
          </cell>
          <cell r="H394" t="str">
            <v>All</v>
          </cell>
          <cell r="I394">
            <v>2020</v>
          </cell>
          <cell r="J394">
            <v>0</v>
          </cell>
          <cell r="K394">
            <v>15.434436798095703</v>
          </cell>
        </row>
        <row r="395">
          <cell r="F395" t="str">
            <v>Coal Price</v>
          </cell>
          <cell r="G395" t="str">
            <v>PRB 8400</v>
          </cell>
          <cell r="H395" t="str">
            <v>All</v>
          </cell>
          <cell r="I395">
            <v>2021</v>
          </cell>
          <cell r="J395">
            <v>0</v>
          </cell>
          <cell r="K395">
            <v>15.726269721984863</v>
          </cell>
        </row>
        <row r="396">
          <cell r="F396" t="str">
            <v>Coal Price</v>
          </cell>
          <cell r="G396" t="str">
            <v>PRB 8400</v>
          </cell>
          <cell r="H396" t="str">
            <v>All</v>
          </cell>
          <cell r="I396">
            <v>2022</v>
          </cell>
          <cell r="J396">
            <v>0</v>
          </cell>
          <cell r="K396">
            <v>16.023529052734375</v>
          </cell>
        </row>
        <row r="397">
          <cell r="F397" t="str">
            <v>Coal Price</v>
          </cell>
          <cell r="G397" t="str">
            <v>PRB 8400</v>
          </cell>
          <cell r="H397" t="str">
            <v>All</v>
          </cell>
          <cell r="I397">
            <v>2023</v>
          </cell>
          <cell r="J397">
            <v>0</v>
          </cell>
          <cell r="K397">
            <v>16.323524475097656</v>
          </cell>
        </row>
        <row r="398">
          <cell r="F398" t="str">
            <v>Coal Price</v>
          </cell>
          <cell r="G398" t="str">
            <v>PRB 8400</v>
          </cell>
          <cell r="H398" t="str">
            <v>All</v>
          </cell>
          <cell r="I398">
            <v>2024</v>
          </cell>
          <cell r="J398">
            <v>0</v>
          </cell>
          <cell r="K398">
            <v>16.626998901367188</v>
          </cell>
        </row>
        <row r="399">
          <cell r="F399" t="str">
            <v>Coal Price</v>
          </cell>
          <cell r="G399" t="str">
            <v>PRB 8400</v>
          </cell>
          <cell r="H399" t="str">
            <v>All</v>
          </cell>
          <cell r="I399">
            <v>2025</v>
          </cell>
          <cell r="J399">
            <v>0</v>
          </cell>
          <cell r="K399">
            <v>16.932409286499023</v>
          </cell>
        </row>
        <row r="400">
          <cell r="F400" t="str">
            <v>Coal Price</v>
          </cell>
          <cell r="G400" t="str">
            <v>PRB 8400</v>
          </cell>
          <cell r="H400" t="str">
            <v>All</v>
          </cell>
          <cell r="I400">
            <v>2026</v>
          </cell>
          <cell r="J400">
            <v>0</v>
          </cell>
          <cell r="K400">
            <v>17.241596221923828</v>
          </cell>
        </row>
        <row r="401">
          <cell r="F401" t="str">
            <v>Coal Price</v>
          </cell>
          <cell r="G401" t="str">
            <v>PRB 8400</v>
          </cell>
          <cell r="H401" t="str">
            <v>All</v>
          </cell>
          <cell r="I401">
            <v>2027</v>
          </cell>
          <cell r="J401">
            <v>0</v>
          </cell>
          <cell r="K401">
            <v>17.55352210998535</v>
          </cell>
        </row>
        <row r="402">
          <cell r="F402" t="str">
            <v>Coal Price</v>
          </cell>
          <cell r="G402" t="str">
            <v>PRB 8400</v>
          </cell>
          <cell r="H402" t="str">
            <v>All</v>
          </cell>
          <cell r="I402">
            <v>2028</v>
          </cell>
          <cell r="J402">
            <v>0</v>
          </cell>
          <cell r="K402">
            <v>17.869508743286133</v>
          </cell>
        </row>
        <row r="403">
          <cell r="F403" t="str">
            <v>Coal Price</v>
          </cell>
          <cell r="G403" t="str">
            <v>PRB 8400</v>
          </cell>
          <cell r="H403" t="str">
            <v>All</v>
          </cell>
          <cell r="I403">
            <v>2029</v>
          </cell>
          <cell r="J403">
            <v>0</v>
          </cell>
          <cell r="K403">
            <v>18.19040870666504</v>
          </cell>
        </row>
        <row r="404">
          <cell r="F404" t="str">
            <v>Coal Price</v>
          </cell>
          <cell r="G404" t="str">
            <v>PRB 8400</v>
          </cell>
          <cell r="H404" t="str">
            <v>All</v>
          </cell>
          <cell r="I404">
            <v>2030</v>
          </cell>
          <cell r="J404">
            <v>0</v>
          </cell>
          <cell r="K404">
            <v>18.515161514282227</v>
          </cell>
        </row>
        <row r="405">
          <cell r="F405" t="str">
            <v>Coal Price</v>
          </cell>
          <cell r="G405" t="str">
            <v>PRB 8400</v>
          </cell>
          <cell r="H405" t="str">
            <v>All</v>
          </cell>
          <cell r="I405">
            <v>0</v>
          </cell>
          <cell r="J405">
            <v>0</v>
          </cell>
          <cell r="K405">
            <v>0</v>
          </cell>
        </row>
        <row r="406">
          <cell r="F406" t="str">
            <v>Coal Price</v>
          </cell>
          <cell r="G406" t="str">
            <v>Colorado</v>
          </cell>
          <cell r="H406" t="str">
            <v>All</v>
          </cell>
          <cell r="I406">
            <v>2011</v>
          </cell>
          <cell r="J406">
            <v>0</v>
          </cell>
          <cell r="K406">
            <v>43</v>
          </cell>
        </row>
        <row r="407">
          <cell r="F407" t="str">
            <v>Coal Price</v>
          </cell>
          <cell r="G407" t="str">
            <v>Colorado</v>
          </cell>
          <cell r="H407" t="str">
            <v>All</v>
          </cell>
          <cell r="I407">
            <v>2012</v>
          </cell>
          <cell r="J407">
            <v>0</v>
          </cell>
          <cell r="K407">
            <v>44</v>
          </cell>
        </row>
        <row r="408">
          <cell r="F408" t="str">
            <v>Coal Price</v>
          </cell>
          <cell r="G408" t="str">
            <v>Colorado</v>
          </cell>
          <cell r="H408" t="str">
            <v>All</v>
          </cell>
          <cell r="I408">
            <v>2013</v>
          </cell>
          <cell r="J408">
            <v>0</v>
          </cell>
          <cell r="K408">
            <v>45</v>
          </cell>
        </row>
        <row r="409">
          <cell r="F409" t="str">
            <v>Coal Price</v>
          </cell>
          <cell r="G409" t="str">
            <v>Colorado</v>
          </cell>
          <cell r="H409" t="str">
            <v>All</v>
          </cell>
          <cell r="I409">
            <v>2014</v>
          </cell>
          <cell r="J409">
            <v>0</v>
          </cell>
          <cell r="K409">
            <v>45.841854095458984</v>
          </cell>
        </row>
        <row r="410">
          <cell r="F410" t="str">
            <v>Coal Price</v>
          </cell>
          <cell r="G410" t="str">
            <v>Colorado</v>
          </cell>
          <cell r="H410" t="str">
            <v>All</v>
          </cell>
          <cell r="I410">
            <v>2015</v>
          </cell>
          <cell r="J410">
            <v>0</v>
          </cell>
          <cell r="K410">
            <v>46.68370819091797</v>
          </cell>
        </row>
        <row r="411">
          <cell r="F411" t="str">
            <v>Coal Price</v>
          </cell>
          <cell r="G411" t="str">
            <v>Colorado</v>
          </cell>
          <cell r="H411" t="str">
            <v>All</v>
          </cell>
          <cell r="I411">
            <v>2016</v>
          </cell>
          <cell r="J411">
            <v>0</v>
          </cell>
          <cell r="K411">
            <v>46.221492767333984</v>
          </cell>
        </row>
        <row r="412">
          <cell r="F412" t="str">
            <v>Coal Price</v>
          </cell>
          <cell r="G412" t="str">
            <v>Colorado</v>
          </cell>
          <cell r="H412" t="str">
            <v>All</v>
          </cell>
          <cell r="I412">
            <v>2017</v>
          </cell>
          <cell r="J412">
            <v>0</v>
          </cell>
          <cell r="K412">
            <v>45.315189361572266</v>
          </cell>
        </row>
        <row r="413">
          <cell r="F413" t="str">
            <v>Coal Price</v>
          </cell>
          <cell r="G413" t="str">
            <v>Colorado</v>
          </cell>
          <cell r="H413" t="str">
            <v>All</v>
          </cell>
          <cell r="I413">
            <v>2018</v>
          </cell>
          <cell r="J413">
            <v>0</v>
          </cell>
          <cell r="K413">
            <v>44.42665481567383</v>
          </cell>
        </row>
        <row r="414">
          <cell r="F414" t="str">
            <v>Coal Price</v>
          </cell>
          <cell r="G414" t="str">
            <v>Colorado</v>
          </cell>
          <cell r="H414" t="str">
            <v>All</v>
          </cell>
          <cell r="I414">
            <v>2019</v>
          </cell>
          <cell r="J414">
            <v>0</v>
          </cell>
          <cell r="K414">
            <v>45.265380859375</v>
          </cell>
        </row>
        <row r="415">
          <cell r="F415" t="str">
            <v>Coal Price</v>
          </cell>
          <cell r="G415" t="str">
            <v>Colorado</v>
          </cell>
          <cell r="H415" t="str">
            <v>All</v>
          </cell>
          <cell r="I415">
            <v>2020</v>
          </cell>
          <cell r="J415">
            <v>0</v>
          </cell>
          <cell r="K415">
            <v>46.101951599121094</v>
          </cell>
        </row>
        <row r="416">
          <cell r="F416" t="str">
            <v>Coal Price</v>
          </cell>
          <cell r="G416" t="str">
            <v>Colorado</v>
          </cell>
          <cell r="H416" t="str">
            <v>All</v>
          </cell>
          <cell r="I416">
            <v>2021</v>
          </cell>
          <cell r="J416">
            <v>0</v>
          </cell>
          <cell r="K416">
            <v>46.95392608642578</v>
          </cell>
        </row>
        <row r="417">
          <cell r="F417" t="str">
            <v>Coal Price</v>
          </cell>
          <cell r="G417" t="str">
            <v>Colorado</v>
          </cell>
          <cell r="H417" t="str">
            <v>All</v>
          </cell>
          <cell r="I417">
            <v>2022</v>
          </cell>
          <cell r="J417">
            <v>0</v>
          </cell>
          <cell r="K417">
            <v>47.82148361206055</v>
          </cell>
        </row>
        <row r="418">
          <cell r="F418" t="str">
            <v>Coal Price</v>
          </cell>
          <cell r="G418" t="str">
            <v>Colorado</v>
          </cell>
          <cell r="H418" t="str">
            <v>All</v>
          </cell>
          <cell r="I418">
            <v>2023</v>
          </cell>
          <cell r="J418">
            <v>0</v>
          </cell>
          <cell r="K418">
            <v>48.696571350097656</v>
          </cell>
        </row>
        <row r="419">
          <cell r="F419" t="str">
            <v>Coal Price</v>
          </cell>
          <cell r="G419" t="str">
            <v>Colorado</v>
          </cell>
          <cell r="H419" t="str">
            <v>All</v>
          </cell>
          <cell r="I419">
            <v>2024</v>
          </cell>
          <cell r="J419">
            <v>0</v>
          </cell>
          <cell r="K419">
            <v>49.5814094543457</v>
          </cell>
        </row>
        <row r="420">
          <cell r="F420" t="str">
            <v>Coal Price</v>
          </cell>
          <cell r="G420" t="str">
            <v>Colorado</v>
          </cell>
          <cell r="H420" t="str">
            <v>All</v>
          </cell>
          <cell r="I420">
            <v>2025</v>
          </cell>
          <cell r="J420">
            <v>0</v>
          </cell>
          <cell r="K420">
            <v>50.471378326416016</v>
          </cell>
        </row>
        <row r="421">
          <cell r="F421" t="str">
            <v>Coal Price</v>
          </cell>
          <cell r="G421" t="str">
            <v>Colorado</v>
          </cell>
          <cell r="H421" t="str">
            <v>All</v>
          </cell>
          <cell r="I421">
            <v>2026</v>
          </cell>
          <cell r="J421">
            <v>0</v>
          </cell>
          <cell r="K421">
            <v>51.371978759765625</v>
          </cell>
        </row>
        <row r="422">
          <cell r="F422" t="str">
            <v>Coal Price</v>
          </cell>
          <cell r="G422" t="str">
            <v>Colorado</v>
          </cell>
          <cell r="H422" t="str">
            <v>All</v>
          </cell>
          <cell r="I422">
            <v>2027</v>
          </cell>
          <cell r="J422">
            <v>0</v>
          </cell>
          <cell r="K422">
            <v>52.28009796142578</v>
          </cell>
        </row>
        <row r="423">
          <cell r="F423" t="str">
            <v>Coal Price</v>
          </cell>
          <cell r="G423" t="str">
            <v>Colorado</v>
          </cell>
          <cell r="H423" t="str">
            <v>All</v>
          </cell>
          <cell r="I423">
            <v>2028</v>
          </cell>
          <cell r="J423">
            <v>0</v>
          </cell>
          <cell r="K423">
            <v>53.199668884277344</v>
          </cell>
        </row>
        <row r="424">
          <cell r="F424" t="str">
            <v>Coal Price</v>
          </cell>
          <cell r="G424" t="str">
            <v>Colorado</v>
          </cell>
          <cell r="H424" t="str">
            <v>All</v>
          </cell>
          <cell r="I424">
            <v>2029</v>
          </cell>
          <cell r="J424">
            <v>0</v>
          </cell>
          <cell r="K424">
            <v>54.13322448730469</v>
          </cell>
        </row>
        <row r="425">
          <cell r="F425" t="str">
            <v>Coal Price</v>
          </cell>
          <cell r="G425" t="str">
            <v>Colorado</v>
          </cell>
          <cell r="H425" t="str">
            <v>All</v>
          </cell>
          <cell r="I425">
            <v>2030</v>
          </cell>
          <cell r="J425">
            <v>0</v>
          </cell>
          <cell r="K425">
            <v>55.077598571777344</v>
          </cell>
        </row>
        <row r="426">
          <cell r="F426" t="str">
            <v>Coal Price</v>
          </cell>
          <cell r="G426" t="str">
            <v>Colorado</v>
          </cell>
          <cell r="H426" t="str">
            <v>All</v>
          </cell>
          <cell r="I426">
            <v>0</v>
          </cell>
          <cell r="J426">
            <v>0</v>
          </cell>
          <cell r="K426">
            <v>0</v>
          </cell>
        </row>
        <row r="427">
          <cell r="F427" t="str">
            <v>Natural Gas</v>
          </cell>
          <cell r="G427" t="str">
            <v>Henry Hub</v>
          </cell>
          <cell r="H427" t="str">
            <v>All</v>
          </cell>
          <cell r="I427">
            <v>2011</v>
          </cell>
          <cell r="J427">
            <v>0</v>
          </cell>
          <cell r="K427">
            <v>4.129166666666667</v>
          </cell>
        </row>
        <row r="428">
          <cell r="F428" t="str">
            <v>Natural Gas</v>
          </cell>
          <cell r="G428" t="str">
            <v>Henry Hub</v>
          </cell>
          <cell r="H428" t="str">
            <v>All</v>
          </cell>
          <cell r="I428">
            <v>2012</v>
          </cell>
          <cell r="J428">
            <v>0</v>
          </cell>
          <cell r="K428">
            <v>4.189166666666666</v>
          </cell>
        </row>
        <row r="429">
          <cell r="F429" t="str">
            <v>Natural Gas</v>
          </cell>
          <cell r="G429" t="str">
            <v>Henry Hub</v>
          </cell>
          <cell r="H429" t="str">
            <v>All</v>
          </cell>
          <cell r="I429">
            <v>2013</v>
          </cell>
          <cell r="J429">
            <v>0</v>
          </cell>
          <cell r="K429">
            <v>4.699166666666666</v>
          </cell>
        </row>
        <row r="430">
          <cell r="F430" t="str">
            <v>Natural Gas</v>
          </cell>
          <cell r="G430" t="str">
            <v>Henry Hub</v>
          </cell>
          <cell r="H430" t="str">
            <v>All</v>
          </cell>
          <cell r="I430">
            <v>2014</v>
          </cell>
          <cell r="J430">
            <v>0</v>
          </cell>
          <cell r="K430">
            <v>5.059166666666667</v>
          </cell>
        </row>
        <row r="431">
          <cell r="F431" t="str">
            <v>Natural Gas</v>
          </cell>
          <cell r="G431" t="str">
            <v>Henry Hub</v>
          </cell>
          <cell r="H431" t="str">
            <v>All</v>
          </cell>
          <cell r="I431">
            <v>2015</v>
          </cell>
          <cell r="J431">
            <v>0</v>
          </cell>
          <cell r="K431">
            <v>5.199166666666666</v>
          </cell>
        </row>
        <row r="432">
          <cell r="F432" t="str">
            <v>Natural Gas</v>
          </cell>
          <cell r="G432" t="str">
            <v>Henry Hub</v>
          </cell>
          <cell r="H432" t="str">
            <v>All</v>
          </cell>
          <cell r="I432">
            <v>2016</v>
          </cell>
          <cell r="J432">
            <v>0</v>
          </cell>
          <cell r="K432">
            <v>5.409166666666668</v>
          </cell>
        </row>
        <row r="433">
          <cell r="F433" t="str">
            <v>Natural Gas</v>
          </cell>
          <cell r="G433" t="str">
            <v>Henry Hub</v>
          </cell>
          <cell r="H433" t="str">
            <v>All</v>
          </cell>
          <cell r="I433">
            <v>2017</v>
          </cell>
          <cell r="J433">
            <v>0</v>
          </cell>
          <cell r="K433">
            <v>5.559166666666667</v>
          </cell>
        </row>
        <row r="434">
          <cell r="F434" t="str">
            <v>Natural Gas</v>
          </cell>
          <cell r="G434" t="str">
            <v>Henry Hub</v>
          </cell>
          <cell r="H434" t="str">
            <v>All</v>
          </cell>
          <cell r="I434">
            <v>2018</v>
          </cell>
          <cell r="J434">
            <v>0</v>
          </cell>
          <cell r="K434">
            <v>6.069166666666667</v>
          </cell>
        </row>
        <row r="435">
          <cell r="F435" t="str">
            <v>Natural Gas</v>
          </cell>
          <cell r="G435" t="str">
            <v>Henry Hub</v>
          </cell>
          <cell r="H435" t="str">
            <v>All</v>
          </cell>
          <cell r="I435">
            <v>2019</v>
          </cell>
          <cell r="J435">
            <v>0</v>
          </cell>
          <cell r="K435">
            <v>6.289166666666667</v>
          </cell>
        </row>
        <row r="436">
          <cell r="F436" t="str">
            <v>Natural Gas</v>
          </cell>
          <cell r="G436" t="str">
            <v>Henry Hub</v>
          </cell>
          <cell r="H436" t="str">
            <v>All</v>
          </cell>
          <cell r="I436">
            <v>2020</v>
          </cell>
          <cell r="J436">
            <v>0</v>
          </cell>
          <cell r="K436">
            <v>6.449166666666667</v>
          </cell>
        </row>
        <row r="437">
          <cell r="F437" t="str">
            <v>Natural Gas</v>
          </cell>
          <cell r="G437" t="str">
            <v>Henry Hub</v>
          </cell>
          <cell r="H437" t="str">
            <v>All</v>
          </cell>
          <cell r="I437">
            <v>2021</v>
          </cell>
          <cell r="J437">
            <v>0</v>
          </cell>
          <cell r="K437">
            <v>6.679166666666666</v>
          </cell>
        </row>
        <row r="438">
          <cell r="F438" t="str">
            <v>Natural Gas</v>
          </cell>
          <cell r="G438" t="str">
            <v>Henry Hub</v>
          </cell>
          <cell r="H438" t="str">
            <v>All</v>
          </cell>
          <cell r="I438">
            <v>2022</v>
          </cell>
          <cell r="J438">
            <v>0</v>
          </cell>
          <cell r="K438">
            <v>6.809166666666667</v>
          </cell>
        </row>
        <row r="439">
          <cell r="F439" t="str">
            <v>Natural Gas</v>
          </cell>
          <cell r="G439" t="str">
            <v>Henry Hub</v>
          </cell>
          <cell r="H439" t="str">
            <v>All</v>
          </cell>
          <cell r="I439">
            <v>2023</v>
          </cell>
          <cell r="J439">
            <v>0</v>
          </cell>
          <cell r="K439">
            <v>6.989166666666667</v>
          </cell>
        </row>
        <row r="440">
          <cell r="F440" t="str">
            <v>Natural Gas</v>
          </cell>
          <cell r="G440" t="str">
            <v>Henry Hub</v>
          </cell>
          <cell r="H440" t="str">
            <v>All</v>
          </cell>
          <cell r="I440">
            <v>2024</v>
          </cell>
          <cell r="J440">
            <v>0</v>
          </cell>
          <cell r="K440">
            <v>7.219166666666666</v>
          </cell>
        </row>
        <row r="441">
          <cell r="F441" t="str">
            <v>Natural Gas</v>
          </cell>
          <cell r="G441" t="str">
            <v>Henry Hub</v>
          </cell>
          <cell r="H441" t="str">
            <v>All</v>
          </cell>
          <cell r="I441">
            <v>2025</v>
          </cell>
          <cell r="J441">
            <v>0</v>
          </cell>
          <cell r="K441">
            <v>7.429166666666666</v>
          </cell>
        </row>
        <row r="442">
          <cell r="F442" t="str">
            <v>Natural Gas</v>
          </cell>
          <cell r="G442" t="str">
            <v>Henry Hub</v>
          </cell>
          <cell r="H442" t="str">
            <v>All</v>
          </cell>
          <cell r="I442">
            <v>2026</v>
          </cell>
          <cell r="J442">
            <v>0</v>
          </cell>
          <cell r="K442">
            <v>7.5491666666666655</v>
          </cell>
        </row>
        <row r="443">
          <cell r="F443" t="str">
            <v>Natural Gas</v>
          </cell>
          <cell r="G443" t="str">
            <v>Henry Hub</v>
          </cell>
          <cell r="H443" t="str">
            <v>All</v>
          </cell>
          <cell r="I443">
            <v>2027</v>
          </cell>
          <cell r="J443">
            <v>0</v>
          </cell>
          <cell r="K443">
            <v>7.709166666666667</v>
          </cell>
        </row>
        <row r="444">
          <cell r="F444" t="str">
            <v>Natural Gas</v>
          </cell>
          <cell r="G444" t="str">
            <v>Henry Hub</v>
          </cell>
          <cell r="H444" t="str">
            <v>All</v>
          </cell>
          <cell r="I444">
            <v>2028</v>
          </cell>
          <cell r="J444">
            <v>0</v>
          </cell>
          <cell r="K444">
            <v>7.8691666666666675</v>
          </cell>
        </row>
        <row r="445">
          <cell r="F445" t="str">
            <v>Natural Gas</v>
          </cell>
          <cell r="G445" t="str">
            <v>Henry Hub</v>
          </cell>
          <cell r="H445" t="str">
            <v>All</v>
          </cell>
          <cell r="I445">
            <v>2029</v>
          </cell>
          <cell r="J445">
            <v>0</v>
          </cell>
          <cell r="K445">
            <v>8.059166666666668</v>
          </cell>
        </row>
        <row r="446">
          <cell r="F446" t="str">
            <v>Natural Gas</v>
          </cell>
          <cell r="G446" t="str">
            <v>Henry Hub</v>
          </cell>
          <cell r="H446" t="str">
            <v>All</v>
          </cell>
          <cell r="I446">
            <v>2030</v>
          </cell>
          <cell r="J446">
            <v>0</v>
          </cell>
          <cell r="K446">
            <v>8.159166666666666</v>
          </cell>
        </row>
        <row r="447">
          <cell r="F447" t="str">
            <v>Natural Gas</v>
          </cell>
          <cell r="G447" t="str">
            <v>Henry Hub</v>
          </cell>
          <cell r="H447" t="str">
            <v>All</v>
          </cell>
          <cell r="I447">
            <v>0</v>
          </cell>
          <cell r="J447">
            <v>0</v>
          </cell>
          <cell r="K447">
            <v>0</v>
          </cell>
        </row>
        <row r="448">
          <cell r="F448" t="str">
            <v>Natural Gas</v>
          </cell>
          <cell r="G448" t="str">
            <v>TCO Pool</v>
          </cell>
          <cell r="H448" t="str">
            <v>All</v>
          </cell>
          <cell r="I448">
            <v>2011</v>
          </cell>
          <cell r="J448">
            <v>0</v>
          </cell>
          <cell r="K448">
            <v>4.264166666666667</v>
          </cell>
        </row>
        <row r="449">
          <cell r="F449" t="str">
            <v>Natural Gas</v>
          </cell>
          <cell r="G449" t="str">
            <v>TCO Pool</v>
          </cell>
          <cell r="H449" t="str">
            <v>All</v>
          </cell>
          <cell r="I449">
            <v>2012</v>
          </cell>
          <cell r="J449">
            <v>0</v>
          </cell>
          <cell r="K449">
            <v>4.2941666666666665</v>
          </cell>
        </row>
        <row r="450">
          <cell r="F450" t="str">
            <v>Natural Gas</v>
          </cell>
          <cell r="G450" t="str">
            <v>TCO Pool</v>
          </cell>
          <cell r="H450" t="str">
            <v>All</v>
          </cell>
          <cell r="I450">
            <v>2013</v>
          </cell>
          <cell r="J450">
            <v>0</v>
          </cell>
          <cell r="K450">
            <v>4.770833333333333</v>
          </cell>
        </row>
        <row r="451">
          <cell r="F451" t="str">
            <v>Natural Gas</v>
          </cell>
          <cell r="G451" t="str">
            <v>TCO Pool</v>
          </cell>
          <cell r="H451" t="str">
            <v>All</v>
          </cell>
          <cell r="I451">
            <v>2014</v>
          </cell>
          <cell r="J451">
            <v>0</v>
          </cell>
          <cell r="K451">
            <v>5.108333333333333</v>
          </cell>
        </row>
        <row r="452">
          <cell r="F452" t="str">
            <v>Natural Gas</v>
          </cell>
          <cell r="G452" t="str">
            <v>TCO Pool</v>
          </cell>
          <cell r="H452" t="str">
            <v>All</v>
          </cell>
          <cell r="I452">
            <v>2015</v>
          </cell>
          <cell r="J452">
            <v>0</v>
          </cell>
          <cell r="K452">
            <v>5.214166666666666</v>
          </cell>
        </row>
        <row r="453">
          <cell r="F453" t="str">
            <v>Natural Gas</v>
          </cell>
          <cell r="G453" t="str">
            <v>TCO Pool</v>
          </cell>
          <cell r="H453" t="str">
            <v>All</v>
          </cell>
          <cell r="I453">
            <v>2016</v>
          </cell>
          <cell r="J453">
            <v>0</v>
          </cell>
          <cell r="K453">
            <v>5.424166666666667</v>
          </cell>
        </row>
        <row r="454">
          <cell r="F454" t="str">
            <v>Natural Gas</v>
          </cell>
          <cell r="G454" t="str">
            <v>TCO Pool</v>
          </cell>
          <cell r="H454" t="str">
            <v>All</v>
          </cell>
          <cell r="I454">
            <v>2017</v>
          </cell>
          <cell r="J454">
            <v>0</v>
          </cell>
          <cell r="K454">
            <v>5.574166666666668</v>
          </cell>
        </row>
        <row r="455">
          <cell r="F455" t="str">
            <v>Natural Gas</v>
          </cell>
          <cell r="G455" t="str">
            <v>TCO Pool</v>
          </cell>
          <cell r="H455" t="str">
            <v>All</v>
          </cell>
          <cell r="I455">
            <v>2018</v>
          </cell>
          <cell r="J455">
            <v>0</v>
          </cell>
          <cell r="K455">
            <v>6.084166666666667</v>
          </cell>
        </row>
        <row r="456">
          <cell r="F456" t="str">
            <v>Natural Gas</v>
          </cell>
          <cell r="G456" t="str">
            <v>TCO Pool</v>
          </cell>
          <cell r="H456" t="str">
            <v>All</v>
          </cell>
          <cell r="I456">
            <v>2019</v>
          </cell>
          <cell r="J456">
            <v>0</v>
          </cell>
          <cell r="K456">
            <v>6.304166666666667</v>
          </cell>
        </row>
        <row r="457">
          <cell r="F457" t="str">
            <v>Natural Gas</v>
          </cell>
          <cell r="G457" t="str">
            <v>TCO Pool</v>
          </cell>
          <cell r="H457" t="str">
            <v>All</v>
          </cell>
          <cell r="I457">
            <v>2020</v>
          </cell>
          <cell r="J457">
            <v>0</v>
          </cell>
          <cell r="K457">
            <v>6.464166666666666</v>
          </cell>
        </row>
        <row r="458">
          <cell r="F458" t="str">
            <v>Natural Gas</v>
          </cell>
          <cell r="G458" t="str">
            <v>TCO Pool</v>
          </cell>
          <cell r="H458" t="str">
            <v>All</v>
          </cell>
          <cell r="I458">
            <v>2021</v>
          </cell>
          <cell r="J458">
            <v>0</v>
          </cell>
          <cell r="K458">
            <v>6.694166666666668</v>
          </cell>
        </row>
        <row r="459">
          <cell r="F459" t="str">
            <v>Natural Gas</v>
          </cell>
          <cell r="G459" t="str">
            <v>TCO Pool</v>
          </cell>
          <cell r="H459" t="str">
            <v>All</v>
          </cell>
          <cell r="I459">
            <v>2022</v>
          </cell>
          <cell r="J459">
            <v>0</v>
          </cell>
          <cell r="K459">
            <v>6.824166666666667</v>
          </cell>
        </row>
        <row r="460">
          <cell r="F460" t="str">
            <v>Natural Gas</v>
          </cell>
          <cell r="G460" t="str">
            <v>TCO Pool</v>
          </cell>
          <cell r="H460" t="str">
            <v>All</v>
          </cell>
          <cell r="I460">
            <v>2023</v>
          </cell>
          <cell r="J460">
            <v>0</v>
          </cell>
          <cell r="K460">
            <v>7.004166666666666</v>
          </cell>
        </row>
        <row r="461">
          <cell r="F461" t="str">
            <v>Natural Gas</v>
          </cell>
          <cell r="G461" t="str">
            <v>TCO Pool</v>
          </cell>
          <cell r="H461" t="str">
            <v>All</v>
          </cell>
          <cell r="I461">
            <v>2024</v>
          </cell>
          <cell r="J461">
            <v>0</v>
          </cell>
          <cell r="K461">
            <v>7.234166666666666</v>
          </cell>
        </row>
        <row r="462">
          <cell r="F462" t="str">
            <v>Natural Gas</v>
          </cell>
          <cell r="G462" t="str">
            <v>TCO Pool</v>
          </cell>
          <cell r="H462" t="str">
            <v>All</v>
          </cell>
          <cell r="I462">
            <v>2025</v>
          </cell>
          <cell r="J462">
            <v>0</v>
          </cell>
          <cell r="K462">
            <v>7.444166666666668</v>
          </cell>
        </row>
        <row r="463">
          <cell r="F463" t="str">
            <v>Natural Gas</v>
          </cell>
          <cell r="G463" t="str">
            <v>TCO Pool</v>
          </cell>
          <cell r="H463" t="str">
            <v>All</v>
          </cell>
          <cell r="I463">
            <v>2026</v>
          </cell>
          <cell r="J463">
            <v>0</v>
          </cell>
          <cell r="K463">
            <v>7.564166666666666</v>
          </cell>
        </row>
        <row r="464">
          <cell r="F464" t="str">
            <v>Natural Gas</v>
          </cell>
          <cell r="G464" t="str">
            <v>TCO Pool</v>
          </cell>
          <cell r="H464" t="str">
            <v>All</v>
          </cell>
          <cell r="I464">
            <v>2027</v>
          </cell>
          <cell r="J464">
            <v>0</v>
          </cell>
          <cell r="K464">
            <v>7.724166666666668</v>
          </cell>
        </row>
        <row r="465">
          <cell r="F465" t="str">
            <v>Natural Gas</v>
          </cell>
          <cell r="G465" t="str">
            <v>TCO Pool</v>
          </cell>
          <cell r="H465" t="str">
            <v>All</v>
          </cell>
          <cell r="I465">
            <v>2028</v>
          </cell>
          <cell r="J465">
            <v>0</v>
          </cell>
          <cell r="K465">
            <v>7.884166666666666</v>
          </cell>
        </row>
        <row r="466">
          <cell r="F466" t="str">
            <v>Natural Gas</v>
          </cell>
          <cell r="G466" t="str">
            <v>TCO Pool</v>
          </cell>
          <cell r="H466" t="str">
            <v>All</v>
          </cell>
          <cell r="I466">
            <v>2029</v>
          </cell>
          <cell r="J466">
            <v>0</v>
          </cell>
          <cell r="K466">
            <v>8.074166666666667</v>
          </cell>
        </row>
        <row r="467">
          <cell r="F467" t="str">
            <v>Natural Gas</v>
          </cell>
          <cell r="G467" t="str">
            <v>TCO Pool</v>
          </cell>
          <cell r="H467" t="str">
            <v>All</v>
          </cell>
          <cell r="I467">
            <v>2030</v>
          </cell>
          <cell r="J467">
            <v>0</v>
          </cell>
          <cell r="K467">
            <v>8.174166666666666</v>
          </cell>
        </row>
        <row r="468">
          <cell r="F468" t="str">
            <v>Natural Gas</v>
          </cell>
          <cell r="G468" t="str">
            <v>TCO Pool</v>
          </cell>
          <cell r="H468" t="str">
            <v>All</v>
          </cell>
          <cell r="I468">
            <v>0</v>
          </cell>
          <cell r="J468">
            <v>0</v>
          </cell>
          <cell r="K468">
            <v>0</v>
          </cell>
        </row>
        <row r="469">
          <cell r="F469" t="str">
            <v>Natural Gas</v>
          </cell>
          <cell r="G469" t="str">
            <v>Dominion South Point Pool</v>
          </cell>
          <cell r="H469" t="str">
            <v>All</v>
          </cell>
          <cell r="I469">
            <v>2011</v>
          </cell>
          <cell r="J469">
            <v>0</v>
          </cell>
          <cell r="K469">
            <v>4.28</v>
          </cell>
        </row>
        <row r="470">
          <cell r="F470" t="str">
            <v>Natural Gas</v>
          </cell>
          <cell r="G470" t="str">
            <v>Dominion South Point Pool</v>
          </cell>
          <cell r="H470" t="str">
            <v>All</v>
          </cell>
          <cell r="I470">
            <v>2012</v>
          </cell>
          <cell r="J470">
            <v>0</v>
          </cell>
          <cell r="K470">
            <v>4.301666666666667</v>
          </cell>
        </row>
        <row r="471">
          <cell r="F471" t="str">
            <v>Natural Gas</v>
          </cell>
          <cell r="G471" t="str">
            <v>Dominion South Point Pool</v>
          </cell>
          <cell r="H471" t="str">
            <v>All</v>
          </cell>
          <cell r="I471">
            <v>2013</v>
          </cell>
          <cell r="J471">
            <v>0</v>
          </cell>
          <cell r="K471">
            <v>4.778333333333333</v>
          </cell>
        </row>
        <row r="472">
          <cell r="F472" t="str">
            <v>Natural Gas</v>
          </cell>
          <cell r="G472" t="str">
            <v>Dominion South Point Pool</v>
          </cell>
          <cell r="H472" t="str">
            <v>All</v>
          </cell>
          <cell r="I472">
            <v>2014</v>
          </cell>
          <cell r="J472">
            <v>0</v>
          </cell>
          <cell r="K472">
            <v>5.108333333333333</v>
          </cell>
        </row>
        <row r="473">
          <cell r="F473" t="str">
            <v>Natural Gas</v>
          </cell>
          <cell r="G473" t="str">
            <v>Dominion South Point Pool</v>
          </cell>
          <cell r="H473" t="str">
            <v>All</v>
          </cell>
          <cell r="I473">
            <v>2015</v>
          </cell>
          <cell r="J473">
            <v>0</v>
          </cell>
          <cell r="K473">
            <v>5.248333333333334</v>
          </cell>
        </row>
        <row r="474">
          <cell r="F474" t="str">
            <v>Natural Gas</v>
          </cell>
          <cell r="G474" t="str">
            <v>Dominion South Point Pool</v>
          </cell>
          <cell r="H474" t="str">
            <v>All</v>
          </cell>
          <cell r="I474">
            <v>2016</v>
          </cell>
          <cell r="J474">
            <v>0</v>
          </cell>
          <cell r="K474">
            <v>5.458333333333333</v>
          </cell>
        </row>
        <row r="475">
          <cell r="F475" t="str">
            <v>Natural Gas</v>
          </cell>
          <cell r="G475" t="str">
            <v>Dominion South Point Pool</v>
          </cell>
          <cell r="H475" t="str">
            <v>All</v>
          </cell>
          <cell r="I475">
            <v>2017</v>
          </cell>
          <cell r="J475">
            <v>0</v>
          </cell>
          <cell r="K475">
            <v>5.608333333333333</v>
          </cell>
        </row>
        <row r="476">
          <cell r="F476" t="str">
            <v>Natural Gas</v>
          </cell>
          <cell r="G476" t="str">
            <v>Dominion South Point Pool</v>
          </cell>
          <cell r="H476" t="str">
            <v>All</v>
          </cell>
          <cell r="I476">
            <v>2018</v>
          </cell>
          <cell r="J476">
            <v>0</v>
          </cell>
          <cell r="K476">
            <v>6.118333333333332</v>
          </cell>
        </row>
        <row r="477">
          <cell r="F477" t="str">
            <v>Natural Gas</v>
          </cell>
          <cell r="G477" t="str">
            <v>Dominion South Point Pool</v>
          </cell>
          <cell r="H477" t="str">
            <v>All</v>
          </cell>
          <cell r="I477">
            <v>2019</v>
          </cell>
          <cell r="J477">
            <v>0</v>
          </cell>
          <cell r="K477">
            <v>6.338333333333334</v>
          </cell>
        </row>
        <row r="478">
          <cell r="F478" t="str">
            <v>Natural Gas</v>
          </cell>
          <cell r="G478" t="str">
            <v>Dominion South Point Pool</v>
          </cell>
          <cell r="H478" t="str">
            <v>All</v>
          </cell>
          <cell r="I478">
            <v>2020</v>
          </cell>
          <cell r="J478">
            <v>0</v>
          </cell>
          <cell r="K478">
            <v>6.498333333333334</v>
          </cell>
        </row>
        <row r="479">
          <cell r="F479" t="str">
            <v>Natural Gas</v>
          </cell>
          <cell r="G479" t="str">
            <v>Dominion South Point Pool</v>
          </cell>
          <cell r="H479" t="str">
            <v>All</v>
          </cell>
          <cell r="I479">
            <v>2021</v>
          </cell>
          <cell r="J479">
            <v>0</v>
          </cell>
          <cell r="K479">
            <v>6.728333333333334</v>
          </cell>
        </row>
        <row r="480">
          <cell r="F480" t="str">
            <v>Natural Gas</v>
          </cell>
          <cell r="G480" t="str">
            <v>Dominion South Point Pool</v>
          </cell>
          <cell r="H480" t="str">
            <v>All</v>
          </cell>
          <cell r="I480">
            <v>2022</v>
          </cell>
          <cell r="J480">
            <v>0</v>
          </cell>
          <cell r="K480">
            <v>6.858333333333333</v>
          </cell>
        </row>
        <row r="481">
          <cell r="F481" t="str">
            <v>Natural Gas</v>
          </cell>
          <cell r="G481" t="str">
            <v>Dominion South Point Pool</v>
          </cell>
          <cell r="H481" t="str">
            <v>All</v>
          </cell>
          <cell r="I481">
            <v>2023</v>
          </cell>
          <cell r="J481">
            <v>0</v>
          </cell>
          <cell r="K481">
            <v>7.038333333333333</v>
          </cell>
        </row>
        <row r="482">
          <cell r="F482" t="str">
            <v>Natural Gas</v>
          </cell>
          <cell r="G482" t="str">
            <v>Dominion South Point Pool</v>
          </cell>
          <cell r="H482" t="str">
            <v>All</v>
          </cell>
          <cell r="I482">
            <v>2024</v>
          </cell>
          <cell r="J482">
            <v>0</v>
          </cell>
          <cell r="K482">
            <v>7.2683333333333335</v>
          </cell>
        </row>
        <row r="483">
          <cell r="F483" t="str">
            <v>Natural Gas</v>
          </cell>
          <cell r="G483" t="str">
            <v>Dominion South Point Pool</v>
          </cell>
          <cell r="H483" t="str">
            <v>All</v>
          </cell>
          <cell r="I483">
            <v>2025</v>
          </cell>
          <cell r="J483">
            <v>0</v>
          </cell>
          <cell r="K483">
            <v>7.478333333333332</v>
          </cell>
        </row>
        <row r="484">
          <cell r="F484" t="str">
            <v>Natural Gas</v>
          </cell>
          <cell r="G484" t="str">
            <v>Dominion South Point Pool</v>
          </cell>
          <cell r="H484" t="str">
            <v>All</v>
          </cell>
          <cell r="I484">
            <v>2026</v>
          </cell>
          <cell r="J484">
            <v>0</v>
          </cell>
          <cell r="K484">
            <v>7.598333333333333</v>
          </cell>
        </row>
        <row r="485">
          <cell r="F485" t="str">
            <v>Natural Gas</v>
          </cell>
          <cell r="G485" t="str">
            <v>Dominion South Point Pool</v>
          </cell>
          <cell r="H485" t="str">
            <v>All</v>
          </cell>
          <cell r="I485">
            <v>2027</v>
          </cell>
          <cell r="J485">
            <v>0</v>
          </cell>
          <cell r="K485">
            <v>7.758333333333333</v>
          </cell>
        </row>
        <row r="486">
          <cell r="F486" t="str">
            <v>Natural Gas</v>
          </cell>
          <cell r="G486" t="str">
            <v>Dominion South Point Pool</v>
          </cell>
          <cell r="H486" t="str">
            <v>All</v>
          </cell>
          <cell r="I486">
            <v>2028</v>
          </cell>
          <cell r="J486">
            <v>0</v>
          </cell>
          <cell r="K486">
            <v>7.918333333333333</v>
          </cell>
        </row>
        <row r="487">
          <cell r="F487" t="str">
            <v>Natural Gas</v>
          </cell>
          <cell r="G487" t="str">
            <v>Dominion South Point Pool</v>
          </cell>
          <cell r="H487" t="str">
            <v>All</v>
          </cell>
          <cell r="I487">
            <v>2029</v>
          </cell>
          <cell r="J487">
            <v>0</v>
          </cell>
          <cell r="K487">
            <v>8.108333333333333</v>
          </cell>
        </row>
        <row r="488">
          <cell r="F488" t="str">
            <v>Natural Gas</v>
          </cell>
          <cell r="G488" t="str">
            <v>Dominion South Point Pool</v>
          </cell>
          <cell r="H488" t="str">
            <v>All</v>
          </cell>
          <cell r="I488">
            <v>2030</v>
          </cell>
          <cell r="J488">
            <v>0</v>
          </cell>
          <cell r="K488">
            <v>8.208333333333334</v>
          </cell>
        </row>
        <row r="489">
          <cell r="F489" t="str">
            <v>Natural Gas</v>
          </cell>
          <cell r="G489" t="str">
            <v>Dominion South Point Pool</v>
          </cell>
          <cell r="H489" t="str">
            <v>All</v>
          </cell>
          <cell r="I489">
            <v>0</v>
          </cell>
          <cell r="J489">
            <v>0</v>
          </cell>
          <cell r="K489">
            <v>0</v>
          </cell>
        </row>
        <row r="490">
          <cell r="F490" t="str">
            <v>Natural Gas</v>
          </cell>
          <cell r="G490" t="str">
            <v>TCO Deliv</v>
          </cell>
          <cell r="H490" t="str">
            <v>All</v>
          </cell>
          <cell r="I490">
            <v>2011</v>
          </cell>
          <cell r="J490">
            <v>0</v>
          </cell>
          <cell r="K490">
            <v>4.564166666666667</v>
          </cell>
        </row>
        <row r="491">
          <cell r="F491" t="str">
            <v>Natural Gas</v>
          </cell>
          <cell r="G491" t="str">
            <v>TCO Deliv</v>
          </cell>
          <cell r="H491" t="str">
            <v>All</v>
          </cell>
          <cell r="I491">
            <v>2012</v>
          </cell>
          <cell r="J491">
            <v>0</v>
          </cell>
          <cell r="K491">
            <v>4.590000000000001</v>
          </cell>
        </row>
        <row r="492">
          <cell r="F492" t="str">
            <v>Natural Gas</v>
          </cell>
          <cell r="G492" t="str">
            <v>TCO Deliv</v>
          </cell>
          <cell r="H492" t="str">
            <v>All</v>
          </cell>
          <cell r="I492">
            <v>2013</v>
          </cell>
          <cell r="J492">
            <v>0</v>
          </cell>
          <cell r="K492">
            <v>5.075</v>
          </cell>
        </row>
        <row r="493">
          <cell r="F493" t="str">
            <v>Natural Gas</v>
          </cell>
          <cell r="G493" t="str">
            <v>TCO Deliv</v>
          </cell>
          <cell r="H493" t="str">
            <v>All</v>
          </cell>
          <cell r="I493">
            <v>2014</v>
          </cell>
          <cell r="J493">
            <v>0</v>
          </cell>
          <cell r="K493">
            <v>5.421666666666666</v>
          </cell>
        </row>
        <row r="494">
          <cell r="F494" t="str">
            <v>Natural Gas</v>
          </cell>
          <cell r="G494" t="str">
            <v>TCO Deliv</v>
          </cell>
          <cell r="H494" t="str">
            <v>All</v>
          </cell>
          <cell r="I494">
            <v>2015</v>
          </cell>
          <cell r="J494">
            <v>0</v>
          </cell>
          <cell r="K494">
            <v>5.533333333333334</v>
          </cell>
        </row>
        <row r="495">
          <cell r="F495" t="str">
            <v>Natural Gas</v>
          </cell>
          <cell r="G495" t="str">
            <v>TCO Deliv</v>
          </cell>
          <cell r="H495" t="str">
            <v>All</v>
          </cell>
          <cell r="I495">
            <v>2016</v>
          </cell>
          <cell r="J495">
            <v>0</v>
          </cell>
          <cell r="K495">
            <v>5.746666666666666</v>
          </cell>
        </row>
        <row r="496">
          <cell r="F496" t="str">
            <v>Natural Gas</v>
          </cell>
          <cell r="G496" t="str">
            <v>TCO Deliv</v>
          </cell>
          <cell r="H496" t="str">
            <v>All</v>
          </cell>
          <cell r="I496">
            <v>2017</v>
          </cell>
          <cell r="J496">
            <v>0</v>
          </cell>
          <cell r="K496">
            <v>5.8983333333333325</v>
          </cell>
        </row>
        <row r="497">
          <cell r="F497" t="str">
            <v>Natural Gas</v>
          </cell>
          <cell r="G497" t="str">
            <v>TCO Deliv</v>
          </cell>
          <cell r="H497" t="str">
            <v>All</v>
          </cell>
          <cell r="I497">
            <v>2018</v>
          </cell>
          <cell r="J497">
            <v>0</v>
          </cell>
          <cell r="K497">
            <v>6.418333333333333</v>
          </cell>
        </row>
        <row r="498">
          <cell r="F498" t="str">
            <v>Natural Gas</v>
          </cell>
          <cell r="G498" t="str">
            <v>TCO Deliv</v>
          </cell>
          <cell r="H498" t="str">
            <v>All</v>
          </cell>
          <cell r="I498">
            <v>2019</v>
          </cell>
          <cell r="J498">
            <v>0</v>
          </cell>
          <cell r="K498">
            <v>6.646666666666666</v>
          </cell>
        </row>
        <row r="499">
          <cell r="F499" t="str">
            <v>Natural Gas</v>
          </cell>
          <cell r="G499" t="str">
            <v>TCO Deliv</v>
          </cell>
          <cell r="H499" t="str">
            <v>All</v>
          </cell>
          <cell r="I499">
            <v>2020</v>
          </cell>
          <cell r="J499">
            <v>0</v>
          </cell>
          <cell r="K499">
            <v>6.808333333333334</v>
          </cell>
        </row>
        <row r="500">
          <cell r="F500" t="str">
            <v>Natural Gas</v>
          </cell>
          <cell r="G500" t="str">
            <v>TCO Deliv</v>
          </cell>
          <cell r="H500" t="str">
            <v>All</v>
          </cell>
          <cell r="I500">
            <v>2021</v>
          </cell>
          <cell r="J500">
            <v>0</v>
          </cell>
          <cell r="K500">
            <v>7.044999999999999</v>
          </cell>
        </row>
        <row r="501">
          <cell r="F501" t="str">
            <v>Natural Gas</v>
          </cell>
          <cell r="G501" t="str">
            <v>TCO Deliv</v>
          </cell>
          <cell r="H501" t="str">
            <v>All</v>
          </cell>
          <cell r="I501">
            <v>2022</v>
          </cell>
          <cell r="J501">
            <v>0</v>
          </cell>
          <cell r="K501">
            <v>7.176666666666666</v>
          </cell>
        </row>
        <row r="502">
          <cell r="F502" t="str">
            <v>Natural Gas</v>
          </cell>
          <cell r="G502" t="str">
            <v>TCO Deliv</v>
          </cell>
          <cell r="H502" t="str">
            <v>All</v>
          </cell>
          <cell r="I502">
            <v>2023</v>
          </cell>
          <cell r="J502">
            <v>0</v>
          </cell>
          <cell r="K502">
            <v>7.358333333333334</v>
          </cell>
        </row>
        <row r="503">
          <cell r="F503" t="str">
            <v>Natural Gas</v>
          </cell>
          <cell r="G503" t="str">
            <v>TCO Deliv</v>
          </cell>
          <cell r="H503" t="str">
            <v>All</v>
          </cell>
          <cell r="I503">
            <v>2024</v>
          </cell>
          <cell r="J503">
            <v>0</v>
          </cell>
          <cell r="K503">
            <v>7.595833333333334</v>
          </cell>
        </row>
        <row r="504">
          <cell r="F504" t="str">
            <v>Natural Gas</v>
          </cell>
          <cell r="G504" t="str">
            <v>TCO Deliv</v>
          </cell>
          <cell r="H504" t="str">
            <v>All</v>
          </cell>
          <cell r="I504">
            <v>2025</v>
          </cell>
          <cell r="J504">
            <v>0</v>
          </cell>
          <cell r="K504">
            <v>7.808333333333333</v>
          </cell>
        </row>
        <row r="505">
          <cell r="F505" t="str">
            <v>Natural Gas</v>
          </cell>
          <cell r="G505" t="str">
            <v>TCO Deliv</v>
          </cell>
          <cell r="H505" t="str">
            <v>All</v>
          </cell>
          <cell r="I505">
            <v>2026</v>
          </cell>
          <cell r="J505">
            <v>0</v>
          </cell>
          <cell r="K505">
            <v>7.928333333333332</v>
          </cell>
        </row>
        <row r="506">
          <cell r="F506" t="str">
            <v>Natural Gas</v>
          </cell>
          <cell r="G506" t="str">
            <v>TCO Deliv</v>
          </cell>
          <cell r="H506" t="str">
            <v>All</v>
          </cell>
          <cell r="I506">
            <v>2027</v>
          </cell>
          <cell r="J506">
            <v>0</v>
          </cell>
          <cell r="K506">
            <v>8.095833333333333</v>
          </cell>
        </row>
        <row r="507">
          <cell r="F507" t="str">
            <v>Natural Gas</v>
          </cell>
          <cell r="G507" t="str">
            <v>TCO Deliv</v>
          </cell>
          <cell r="H507" t="str">
            <v>All</v>
          </cell>
          <cell r="I507">
            <v>2028</v>
          </cell>
          <cell r="J507">
            <v>0</v>
          </cell>
          <cell r="K507">
            <v>8.258333333333333</v>
          </cell>
        </row>
        <row r="508">
          <cell r="F508" t="str">
            <v>Natural Gas</v>
          </cell>
          <cell r="G508" t="str">
            <v>TCO Deliv</v>
          </cell>
          <cell r="H508" t="str">
            <v>All</v>
          </cell>
          <cell r="I508">
            <v>2029</v>
          </cell>
          <cell r="J508">
            <v>0</v>
          </cell>
          <cell r="K508">
            <v>8.448333333333332</v>
          </cell>
        </row>
        <row r="509">
          <cell r="F509" t="str">
            <v>Natural Gas</v>
          </cell>
          <cell r="G509" t="str">
            <v>TCO Deliv</v>
          </cell>
          <cell r="H509" t="str">
            <v>All</v>
          </cell>
          <cell r="I509">
            <v>2030</v>
          </cell>
          <cell r="J509">
            <v>0</v>
          </cell>
          <cell r="K509">
            <v>8.555833333333332</v>
          </cell>
        </row>
        <row r="510">
          <cell r="F510" t="str">
            <v>Natural Gas</v>
          </cell>
          <cell r="G510" t="str">
            <v>TCO Deliv</v>
          </cell>
          <cell r="H510" t="str">
            <v>All</v>
          </cell>
          <cell r="I510">
            <v>0</v>
          </cell>
          <cell r="J510">
            <v>0</v>
          </cell>
          <cell r="K510">
            <v>0</v>
          </cell>
        </row>
        <row r="511">
          <cell r="F511" t="str">
            <v>Natural Gas</v>
          </cell>
          <cell r="G511" t="str">
            <v>HSC</v>
          </cell>
          <cell r="H511" t="str">
            <v>All</v>
          </cell>
          <cell r="I511">
            <v>2011</v>
          </cell>
          <cell r="J511">
            <v>0</v>
          </cell>
          <cell r="K511">
            <v>4.0325</v>
          </cell>
        </row>
        <row r="512">
          <cell r="F512" t="str">
            <v>Natural Gas</v>
          </cell>
          <cell r="G512" t="str">
            <v>HSC</v>
          </cell>
          <cell r="H512" t="str">
            <v>All</v>
          </cell>
          <cell r="I512">
            <v>2012</v>
          </cell>
          <cell r="J512">
            <v>0</v>
          </cell>
          <cell r="K512">
            <v>4.0625</v>
          </cell>
        </row>
        <row r="513">
          <cell r="F513" t="str">
            <v>Natural Gas</v>
          </cell>
          <cell r="G513" t="str">
            <v>HSC</v>
          </cell>
          <cell r="H513" t="str">
            <v>All</v>
          </cell>
          <cell r="I513">
            <v>2013</v>
          </cell>
          <cell r="J513">
            <v>0</v>
          </cell>
          <cell r="K513">
            <v>4.566666666666667</v>
          </cell>
        </row>
        <row r="514">
          <cell r="F514" t="str">
            <v>Natural Gas</v>
          </cell>
          <cell r="G514" t="str">
            <v>HSC</v>
          </cell>
          <cell r="H514" t="str">
            <v>All</v>
          </cell>
          <cell r="I514">
            <v>2014</v>
          </cell>
          <cell r="J514">
            <v>0</v>
          </cell>
          <cell r="K514">
            <v>4.953333333333333</v>
          </cell>
        </row>
        <row r="515">
          <cell r="F515" t="str">
            <v>Natural Gas</v>
          </cell>
          <cell r="G515" t="str">
            <v>HSC</v>
          </cell>
          <cell r="H515" t="str">
            <v>All</v>
          </cell>
          <cell r="I515">
            <v>2015</v>
          </cell>
          <cell r="J515">
            <v>0</v>
          </cell>
          <cell r="K515">
            <v>5.097499999999999</v>
          </cell>
        </row>
        <row r="516">
          <cell r="F516" t="str">
            <v>Natural Gas</v>
          </cell>
          <cell r="G516" t="str">
            <v>HSC</v>
          </cell>
          <cell r="H516" t="str">
            <v>All</v>
          </cell>
          <cell r="I516">
            <v>2016</v>
          </cell>
          <cell r="J516">
            <v>0</v>
          </cell>
          <cell r="K516">
            <v>5.307500000000001</v>
          </cell>
        </row>
        <row r="517">
          <cell r="F517" t="str">
            <v>Natural Gas</v>
          </cell>
          <cell r="G517" t="str">
            <v>HSC</v>
          </cell>
          <cell r="H517" t="str">
            <v>All</v>
          </cell>
          <cell r="I517">
            <v>2017</v>
          </cell>
          <cell r="J517">
            <v>0</v>
          </cell>
          <cell r="K517">
            <v>5.4575</v>
          </cell>
        </row>
        <row r="518">
          <cell r="F518" t="str">
            <v>Natural Gas</v>
          </cell>
          <cell r="G518" t="str">
            <v>HSC</v>
          </cell>
          <cell r="H518" t="str">
            <v>All</v>
          </cell>
          <cell r="I518">
            <v>2018</v>
          </cell>
          <cell r="J518">
            <v>0</v>
          </cell>
          <cell r="K518">
            <v>5.9675</v>
          </cell>
        </row>
        <row r="519">
          <cell r="F519" t="str">
            <v>Natural Gas</v>
          </cell>
          <cell r="G519" t="str">
            <v>HSC</v>
          </cell>
          <cell r="H519" t="str">
            <v>All</v>
          </cell>
          <cell r="I519">
            <v>2019</v>
          </cell>
          <cell r="J519">
            <v>0</v>
          </cell>
          <cell r="K519">
            <v>6.1875</v>
          </cell>
        </row>
        <row r="520">
          <cell r="F520" t="str">
            <v>Natural Gas</v>
          </cell>
          <cell r="G520" t="str">
            <v>HSC</v>
          </cell>
          <cell r="H520" t="str">
            <v>All</v>
          </cell>
          <cell r="I520">
            <v>2020</v>
          </cell>
          <cell r="J520">
            <v>0</v>
          </cell>
          <cell r="K520">
            <v>6.347499999999999</v>
          </cell>
        </row>
        <row r="521">
          <cell r="F521" t="str">
            <v>Natural Gas</v>
          </cell>
          <cell r="G521" t="str">
            <v>HSC</v>
          </cell>
          <cell r="H521" t="str">
            <v>All</v>
          </cell>
          <cell r="I521">
            <v>2021</v>
          </cell>
          <cell r="J521">
            <v>0</v>
          </cell>
          <cell r="K521">
            <v>6.5775</v>
          </cell>
        </row>
        <row r="522">
          <cell r="F522" t="str">
            <v>Natural Gas</v>
          </cell>
          <cell r="G522" t="str">
            <v>HSC</v>
          </cell>
          <cell r="H522" t="str">
            <v>All</v>
          </cell>
          <cell r="I522">
            <v>2022</v>
          </cell>
          <cell r="J522">
            <v>0</v>
          </cell>
          <cell r="K522">
            <v>6.7075</v>
          </cell>
        </row>
        <row r="523">
          <cell r="F523" t="str">
            <v>Natural Gas</v>
          </cell>
          <cell r="G523" t="str">
            <v>HSC</v>
          </cell>
          <cell r="H523" t="str">
            <v>All</v>
          </cell>
          <cell r="I523">
            <v>2023</v>
          </cell>
          <cell r="J523">
            <v>0</v>
          </cell>
          <cell r="K523">
            <v>6.887499999999999</v>
          </cell>
        </row>
        <row r="524">
          <cell r="F524" t="str">
            <v>Natural Gas</v>
          </cell>
          <cell r="G524" t="str">
            <v>HSC</v>
          </cell>
          <cell r="H524" t="str">
            <v>All</v>
          </cell>
          <cell r="I524">
            <v>2024</v>
          </cell>
          <cell r="J524">
            <v>0</v>
          </cell>
          <cell r="K524">
            <v>7.117500000000001</v>
          </cell>
        </row>
        <row r="525">
          <cell r="F525" t="str">
            <v>Natural Gas</v>
          </cell>
          <cell r="G525" t="str">
            <v>HSC</v>
          </cell>
          <cell r="H525" t="str">
            <v>All</v>
          </cell>
          <cell r="I525">
            <v>2025</v>
          </cell>
          <cell r="J525">
            <v>0</v>
          </cell>
          <cell r="K525">
            <v>7.3275</v>
          </cell>
        </row>
        <row r="526">
          <cell r="F526" t="str">
            <v>Natural Gas</v>
          </cell>
          <cell r="G526" t="str">
            <v>HSC</v>
          </cell>
          <cell r="H526" t="str">
            <v>All</v>
          </cell>
          <cell r="I526">
            <v>2026</v>
          </cell>
          <cell r="J526">
            <v>0</v>
          </cell>
          <cell r="K526">
            <v>7.447500000000001</v>
          </cell>
        </row>
        <row r="527">
          <cell r="F527" t="str">
            <v>Natural Gas</v>
          </cell>
          <cell r="G527" t="str">
            <v>HSC</v>
          </cell>
          <cell r="H527" t="str">
            <v>All</v>
          </cell>
          <cell r="I527">
            <v>2027</v>
          </cell>
          <cell r="J527">
            <v>0</v>
          </cell>
          <cell r="K527">
            <v>7.607499999999999</v>
          </cell>
        </row>
        <row r="528">
          <cell r="F528" t="str">
            <v>Natural Gas</v>
          </cell>
          <cell r="G528" t="str">
            <v>HSC</v>
          </cell>
          <cell r="H528" t="str">
            <v>All</v>
          </cell>
          <cell r="I528">
            <v>2028</v>
          </cell>
          <cell r="J528">
            <v>0</v>
          </cell>
          <cell r="K528">
            <v>7.767499999999998</v>
          </cell>
        </row>
        <row r="529">
          <cell r="F529" t="str">
            <v>Natural Gas</v>
          </cell>
          <cell r="G529" t="str">
            <v>HSC</v>
          </cell>
          <cell r="H529" t="str">
            <v>All</v>
          </cell>
          <cell r="I529">
            <v>2029</v>
          </cell>
          <cell r="J529">
            <v>0</v>
          </cell>
          <cell r="K529">
            <v>7.9575</v>
          </cell>
        </row>
        <row r="530">
          <cell r="F530" t="str">
            <v>Natural Gas</v>
          </cell>
          <cell r="G530" t="str">
            <v>HSC</v>
          </cell>
          <cell r="H530" t="str">
            <v>All</v>
          </cell>
          <cell r="I530">
            <v>2030</v>
          </cell>
          <cell r="J530">
            <v>0</v>
          </cell>
          <cell r="K530">
            <v>8.0575</v>
          </cell>
        </row>
        <row r="531">
          <cell r="F531" t="str">
            <v>Natural Gas</v>
          </cell>
          <cell r="G531" t="str">
            <v>HSC</v>
          </cell>
          <cell r="H531" t="str">
            <v>All</v>
          </cell>
          <cell r="I531">
            <v>0</v>
          </cell>
          <cell r="J531">
            <v>0</v>
          </cell>
          <cell r="K531">
            <v>0</v>
          </cell>
        </row>
        <row r="532">
          <cell r="F532" t="str">
            <v>Natural Gas</v>
          </cell>
          <cell r="G532" t="str">
            <v>PEPL TX-OK</v>
          </cell>
          <cell r="H532" t="str">
            <v>All</v>
          </cell>
          <cell r="I532">
            <v>2011</v>
          </cell>
          <cell r="J532">
            <v>0</v>
          </cell>
          <cell r="K532">
            <v>3.904166666666667</v>
          </cell>
        </row>
        <row r="533">
          <cell r="F533" t="str">
            <v>Natural Gas</v>
          </cell>
          <cell r="G533" t="str">
            <v>PEPL TX-OK</v>
          </cell>
          <cell r="H533" t="str">
            <v>All</v>
          </cell>
          <cell r="I533">
            <v>2012</v>
          </cell>
          <cell r="J533">
            <v>0</v>
          </cell>
          <cell r="K533">
            <v>3.9491666666666667</v>
          </cell>
        </row>
        <row r="534">
          <cell r="F534" t="str">
            <v>Natural Gas</v>
          </cell>
          <cell r="G534" t="str">
            <v>PEPL TX-OK</v>
          </cell>
          <cell r="H534" t="str">
            <v>All</v>
          </cell>
          <cell r="I534">
            <v>2013</v>
          </cell>
          <cell r="J534">
            <v>0</v>
          </cell>
          <cell r="K534">
            <v>4.45</v>
          </cell>
        </row>
        <row r="535">
          <cell r="F535" t="str">
            <v>Natural Gas</v>
          </cell>
          <cell r="G535" t="str">
            <v>PEPL TX-OK</v>
          </cell>
          <cell r="H535" t="str">
            <v>All</v>
          </cell>
          <cell r="I535">
            <v>2014</v>
          </cell>
          <cell r="J535">
            <v>0</v>
          </cell>
          <cell r="K535">
            <v>4.810833333333333</v>
          </cell>
        </row>
        <row r="536">
          <cell r="F536" t="str">
            <v>Natural Gas</v>
          </cell>
          <cell r="G536" t="str">
            <v>PEPL TX-OK</v>
          </cell>
          <cell r="H536" t="str">
            <v>All</v>
          </cell>
          <cell r="I536">
            <v>2015</v>
          </cell>
          <cell r="J536">
            <v>0</v>
          </cell>
          <cell r="K536">
            <v>4.95</v>
          </cell>
        </row>
        <row r="537">
          <cell r="F537" t="str">
            <v>Natural Gas</v>
          </cell>
          <cell r="G537" t="str">
            <v>PEPL TX-OK</v>
          </cell>
          <cell r="H537" t="str">
            <v>All</v>
          </cell>
          <cell r="I537">
            <v>2016</v>
          </cell>
          <cell r="J537">
            <v>0</v>
          </cell>
          <cell r="K537">
            <v>5.16</v>
          </cell>
        </row>
        <row r="538">
          <cell r="F538" t="str">
            <v>Natural Gas</v>
          </cell>
          <cell r="G538" t="str">
            <v>PEPL TX-OK</v>
          </cell>
          <cell r="H538" t="str">
            <v>All</v>
          </cell>
          <cell r="I538">
            <v>2017</v>
          </cell>
          <cell r="J538">
            <v>0</v>
          </cell>
          <cell r="K538">
            <v>5.31</v>
          </cell>
        </row>
        <row r="539">
          <cell r="F539" t="str">
            <v>Natural Gas</v>
          </cell>
          <cell r="G539" t="str">
            <v>PEPL TX-OK</v>
          </cell>
          <cell r="H539" t="str">
            <v>All</v>
          </cell>
          <cell r="I539">
            <v>2018</v>
          </cell>
          <cell r="J539">
            <v>0</v>
          </cell>
          <cell r="K539">
            <v>5.82</v>
          </cell>
        </row>
        <row r="540">
          <cell r="F540" t="str">
            <v>Natural Gas</v>
          </cell>
          <cell r="G540" t="str">
            <v>PEPL TX-OK</v>
          </cell>
          <cell r="H540" t="str">
            <v>All</v>
          </cell>
          <cell r="I540">
            <v>2019</v>
          </cell>
          <cell r="J540">
            <v>0</v>
          </cell>
          <cell r="K540">
            <v>6.039999999999999</v>
          </cell>
        </row>
        <row r="541">
          <cell r="F541" t="str">
            <v>Natural Gas</v>
          </cell>
          <cell r="G541" t="str">
            <v>PEPL TX-OK</v>
          </cell>
          <cell r="H541" t="str">
            <v>All</v>
          </cell>
          <cell r="I541">
            <v>2020</v>
          </cell>
          <cell r="J541">
            <v>0</v>
          </cell>
          <cell r="K541">
            <v>6.2</v>
          </cell>
        </row>
        <row r="542">
          <cell r="F542" t="str">
            <v>Natural Gas</v>
          </cell>
          <cell r="G542" t="str">
            <v>PEPL TX-OK</v>
          </cell>
          <cell r="H542" t="str">
            <v>All</v>
          </cell>
          <cell r="I542">
            <v>2021</v>
          </cell>
          <cell r="J542">
            <v>0</v>
          </cell>
          <cell r="K542">
            <v>6.43</v>
          </cell>
        </row>
        <row r="543">
          <cell r="F543" t="str">
            <v>Natural Gas</v>
          </cell>
          <cell r="G543" t="str">
            <v>PEPL TX-OK</v>
          </cell>
          <cell r="H543" t="str">
            <v>All</v>
          </cell>
          <cell r="I543">
            <v>2022</v>
          </cell>
          <cell r="J543">
            <v>0</v>
          </cell>
          <cell r="K543">
            <v>6.56</v>
          </cell>
        </row>
        <row r="544">
          <cell r="F544" t="str">
            <v>Natural Gas</v>
          </cell>
          <cell r="G544" t="str">
            <v>PEPL TX-OK</v>
          </cell>
          <cell r="H544" t="str">
            <v>All</v>
          </cell>
          <cell r="I544">
            <v>2023</v>
          </cell>
          <cell r="J544">
            <v>0</v>
          </cell>
          <cell r="K544">
            <v>6.739999999999999</v>
          </cell>
        </row>
        <row r="545">
          <cell r="F545" t="str">
            <v>Natural Gas</v>
          </cell>
          <cell r="G545" t="str">
            <v>PEPL TX-OK</v>
          </cell>
          <cell r="H545" t="str">
            <v>All</v>
          </cell>
          <cell r="I545">
            <v>2024</v>
          </cell>
          <cell r="J545">
            <v>0</v>
          </cell>
          <cell r="K545">
            <v>6.969999999999999</v>
          </cell>
        </row>
        <row r="546">
          <cell r="F546" t="str">
            <v>Natural Gas</v>
          </cell>
          <cell r="G546" t="str">
            <v>PEPL TX-OK</v>
          </cell>
          <cell r="H546" t="str">
            <v>All</v>
          </cell>
          <cell r="I546">
            <v>2025</v>
          </cell>
          <cell r="J546">
            <v>0</v>
          </cell>
          <cell r="K546">
            <v>7.18</v>
          </cell>
        </row>
        <row r="547">
          <cell r="F547" t="str">
            <v>Natural Gas</v>
          </cell>
          <cell r="G547" t="str">
            <v>PEPL TX-OK</v>
          </cell>
          <cell r="H547" t="str">
            <v>All</v>
          </cell>
          <cell r="I547">
            <v>2026</v>
          </cell>
          <cell r="J547">
            <v>0</v>
          </cell>
          <cell r="K547">
            <v>7.300000000000001</v>
          </cell>
        </row>
        <row r="548">
          <cell r="F548" t="str">
            <v>Natural Gas</v>
          </cell>
          <cell r="G548" t="str">
            <v>PEPL TX-OK</v>
          </cell>
          <cell r="H548" t="str">
            <v>All</v>
          </cell>
          <cell r="I548">
            <v>2027</v>
          </cell>
          <cell r="J548">
            <v>0</v>
          </cell>
          <cell r="K548">
            <v>7.459999999999998</v>
          </cell>
        </row>
        <row r="549">
          <cell r="F549" t="str">
            <v>Natural Gas</v>
          </cell>
          <cell r="G549" t="str">
            <v>PEPL TX-OK</v>
          </cell>
          <cell r="H549" t="str">
            <v>All</v>
          </cell>
          <cell r="I549">
            <v>2028</v>
          </cell>
          <cell r="J549">
            <v>0</v>
          </cell>
          <cell r="K549">
            <v>7.62</v>
          </cell>
        </row>
        <row r="550">
          <cell r="F550" t="str">
            <v>Natural Gas</v>
          </cell>
          <cell r="G550" t="str">
            <v>PEPL TX-OK</v>
          </cell>
          <cell r="H550" t="str">
            <v>All</v>
          </cell>
          <cell r="I550">
            <v>2029</v>
          </cell>
          <cell r="J550">
            <v>0</v>
          </cell>
          <cell r="K550">
            <v>7.81</v>
          </cell>
        </row>
        <row r="551">
          <cell r="F551" t="str">
            <v>Natural Gas</v>
          </cell>
          <cell r="G551" t="str">
            <v>PEPL TX-OK</v>
          </cell>
          <cell r="H551" t="str">
            <v>All</v>
          </cell>
          <cell r="I551">
            <v>2030</v>
          </cell>
          <cell r="J551">
            <v>0</v>
          </cell>
          <cell r="K551">
            <v>7.91</v>
          </cell>
        </row>
        <row r="552">
          <cell r="F552" t="str">
            <v>Natural Gas</v>
          </cell>
          <cell r="G552" t="str">
            <v>PEPL TX-OK</v>
          </cell>
          <cell r="H552" t="str">
            <v>All</v>
          </cell>
          <cell r="I552">
            <v>0</v>
          </cell>
          <cell r="J552">
            <v>0</v>
          </cell>
          <cell r="K552">
            <v>0</v>
          </cell>
        </row>
        <row r="553">
          <cell r="F553" t="str">
            <v>Natural Gas</v>
          </cell>
          <cell r="G553" t="str">
            <v>Swing Service Adder</v>
          </cell>
          <cell r="H553" t="str">
            <v>All</v>
          </cell>
          <cell r="I553">
            <v>2011</v>
          </cell>
          <cell r="J553">
            <v>0</v>
          </cell>
          <cell r="K553">
            <v>0.25</v>
          </cell>
        </row>
        <row r="554">
          <cell r="F554" t="str">
            <v>Natural Gas</v>
          </cell>
          <cell r="G554" t="str">
            <v>Swing Service Adder</v>
          </cell>
          <cell r="H554" t="str">
            <v>All</v>
          </cell>
          <cell r="I554">
            <v>2012</v>
          </cell>
          <cell r="J554">
            <v>0</v>
          </cell>
          <cell r="K554">
            <v>0.25</v>
          </cell>
        </row>
        <row r="555">
          <cell r="F555" t="str">
            <v>Natural Gas</v>
          </cell>
          <cell r="G555" t="str">
            <v>Swing Service Adder</v>
          </cell>
          <cell r="H555" t="str">
            <v>All</v>
          </cell>
          <cell r="I555">
            <v>2013</v>
          </cell>
          <cell r="J555">
            <v>0</v>
          </cell>
          <cell r="K555">
            <v>0.25</v>
          </cell>
        </row>
        <row r="556">
          <cell r="F556" t="str">
            <v>Natural Gas</v>
          </cell>
          <cell r="G556" t="str">
            <v>Swing Service Adder</v>
          </cell>
          <cell r="H556" t="str">
            <v>All</v>
          </cell>
          <cell r="I556">
            <v>2014</v>
          </cell>
          <cell r="J556">
            <v>0</v>
          </cell>
          <cell r="K556">
            <v>0.25</v>
          </cell>
        </row>
        <row r="557">
          <cell r="F557" t="str">
            <v>Natural Gas</v>
          </cell>
          <cell r="G557" t="str">
            <v>Swing Service Adder</v>
          </cell>
          <cell r="H557" t="str">
            <v>All</v>
          </cell>
          <cell r="I557">
            <v>2015</v>
          </cell>
          <cell r="J557">
            <v>0</v>
          </cell>
          <cell r="K557">
            <v>0.25</v>
          </cell>
        </row>
        <row r="558">
          <cell r="F558" t="str">
            <v>Natural Gas</v>
          </cell>
          <cell r="G558" t="str">
            <v>Swing Service Adder</v>
          </cell>
          <cell r="H558" t="str">
            <v>All</v>
          </cell>
          <cell r="I558">
            <v>2016</v>
          </cell>
          <cell r="J558">
            <v>0</v>
          </cell>
          <cell r="K558">
            <v>0.25</v>
          </cell>
        </row>
        <row r="559">
          <cell r="F559" t="str">
            <v>Natural Gas</v>
          </cell>
          <cell r="G559" t="str">
            <v>Swing Service Adder</v>
          </cell>
          <cell r="H559" t="str">
            <v>All</v>
          </cell>
          <cell r="I559">
            <v>2017</v>
          </cell>
          <cell r="J559">
            <v>0</v>
          </cell>
          <cell r="K559">
            <v>0.25</v>
          </cell>
        </row>
        <row r="560">
          <cell r="F560" t="str">
            <v>Natural Gas</v>
          </cell>
          <cell r="G560" t="str">
            <v>Swing Service Adder</v>
          </cell>
          <cell r="H560" t="str">
            <v>All</v>
          </cell>
          <cell r="I560">
            <v>2018</v>
          </cell>
          <cell r="J560">
            <v>0</v>
          </cell>
          <cell r="K560">
            <v>0.25</v>
          </cell>
        </row>
        <row r="561">
          <cell r="F561" t="str">
            <v>Natural Gas</v>
          </cell>
          <cell r="G561" t="str">
            <v>Swing Service Adder</v>
          </cell>
          <cell r="H561" t="str">
            <v>All</v>
          </cell>
          <cell r="I561">
            <v>2019</v>
          </cell>
          <cell r="J561">
            <v>0</v>
          </cell>
          <cell r="K561">
            <v>0.25</v>
          </cell>
        </row>
        <row r="562">
          <cell r="F562" t="str">
            <v>Natural Gas</v>
          </cell>
          <cell r="G562" t="str">
            <v>Swing Service Adder</v>
          </cell>
          <cell r="H562" t="str">
            <v>All</v>
          </cell>
          <cell r="I562">
            <v>2020</v>
          </cell>
          <cell r="J562">
            <v>0</v>
          </cell>
          <cell r="K562">
            <v>0.25</v>
          </cell>
        </row>
        <row r="563">
          <cell r="F563" t="str">
            <v>Natural Gas</v>
          </cell>
          <cell r="G563" t="str">
            <v>Swing Service Adder</v>
          </cell>
          <cell r="H563" t="str">
            <v>All</v>
          </cell>
          <cell r="I563">
            <v>2021</v>
          </cell>
          <cell r="J563">
            <v>0</v>
          </cell>
          <cell r="K563">
            <v>0.25</v>
          </cell>
        </row>
        <row r="564">
          <cell r="F564" t="str">
            <v>Natural Gas</v>
          </cell>
          <cell r="G564" t="str">
            <v>Swing Service Adder</v>
          </cell>
          <cell r="H564" t="str">
            <v>All</v>
          </cell>
          <cell r="I564">
            <v>2022</v>
          </cell>
          <cell r="J564">
            <v>0</v>
          </cell>
          <cell r="K564">
            <v>0.25</v>
          </cell>
        </row>
        <row r="565">
          <cell r="F565" t="str">
            <v>Natural Gas</v>
          </cell>
          <cell r="G565" t="str">
            <v>Swing Service Adder</v>
          </cell>
          <cell r="H565" t="str">
            <v>All</v>
          </cell>
          <cell r="I565">
            <v>2023</v>
          </cell>
          <cell r="J565">
            <v>0</v>
          </cell>
          <cell r="K565">
            <v>0.25</v>
          </cell>
        </row>
        <row r="566">
          <cell r="F566" t="str">
            <v>Natural Gas</v>
          </cell>
          <cell r="G566" t="str">
            <v>Swing Service Adder</v>
          </cell>
          <cell r="H566" t="str">
            <v>All</v>
          </cell>
          <cell r="I566">
            <v>2024</v>
          </cell>
          <cell r="J566">
            <v>0</v>
          </cell>
          <cell r="K566">
            <v>0.25</v>
          </cell>
        </row>
        <row r="567">
          <cell r="F567" t="str">
            <v>Natural Gas</v>
          </cell>
          <cell r="G567" t="str">
            <v>Swing Service Adder</v>
          </cell>
          <cell r="H567" t="str">
            <v>All</v>
          </cell>
          <cell r="I567">
            <v>2025</v>
          </cell>
          <cell r="J567">
            <v>0</v>
          </cell>
          <cell r="K567">
            <v>0.25</v>
          </cell>
        </row>
        <row r="568">
          <cell r="F568" t="str">
            <v>Natural Gas</v>
          </cell>
          <cell r="G568" t="str">
            <v>Swing Service Adder</v>
          </cell>
          <cell r="H568" t="str">
            <v>All</v>
          </cell>
          <cell r="I568">
            <v>2026</v>
          </cell>
          <cell r="J568">
            <v>0</v>
          </cell>
          <cell r="K568">
            <v>0.25499999999999995</v>
          </cell>
        </row>
        <row r="569">
          <cell r="F569" t="str">
            <v>Natural Gas</v>
          </cell>
          <cell r="G569" t="str">
            <v>Swing Service Adder</v>
          </cell>
          <cell r="H569" t="str">
            <v>All</v>
          </cell>
          <cell r="I569">
            <v>2027</v>
          </cell>
          <cell r="J569">
            <v>0</v>
          </cell>
          <cell r="K569">
            <v>0.2601</v>
          </cell>
        </row>
        <row r="570">
          <cell r="F570" t="str">
            <v>Natural Gas</v>
          </cell>
          <cell r="G570" t="str">
            <v>Swing Service Adder</v>
          </cell>
          <cell r="H570" t="str">
            <v>All</v>
          </cell>
          <cell r="I570">
            <v>2028</v>
          </cell>
          <cell r="J570">
            <v>0</v>
          </cell>
          <cell r="K570">
            <v>0.26530200000000004</v>
          </cell>
        </row>
        <row r="571">
          <cell r="F571" t="str">
            <v>Natural Gas</v>
          </cell>
          <cell r="G571" t="str">
            <v>Swing Service Adder</v>
          </cell>
          <cell r="H571" t="str">
            <v>All</v>
          </cell>
          <cell r="I571">
            <v>2029</v>
          </cell>
          <cell r="J571">
            <v>0</v>
          </cell>
          <cell r="K571">
            <v>0.27060804</v>
          </cell>
        </row>
        <row r="572">
          <cell r="F572" t="str">
            <v>Natural Gas</v>
          </cell>
          <cell r="G572" t="str">
            <v>Swing Service Adder</v>
          </cell>
          <cell r="H572" t="str">
            <v>All</v>
          </cell>
          <cell r="I572">
            <v>2030</v>
          </cell>
          <cell r="J572">
            <v>0</v>
          </cell>
          <cell r="K572">
            <v>0.27602020080000006</v>
          </cell>
        </row>
        <row r="573">
          <cell r="F573" t="str">
            <v>Natural Gas</v>
          </cell>
          <cell r="G573" t="str">
            <v>Swing Service Adder</v>
          </cell>
          <cell r="H573" t="str">
            <v>All</v>
          </cell>
          <cell r="I573">
            <v>0</v>
          </cell>
          <cell r="J573">
            <v>0</v>
          </cell>
          <cell r="K573">
            <v>0</v>
          </cell>
        </row>
        <row r="574">
          <cell r="F574" t="str">
            <v>Uranium</v>
          </cell>
          <cell r="G574" t="str">
            <v>Uranium</v>
          </cell>
          <cell r="H574" t="str">
            <v>All</v>
          </cell>
          <cell r="I574">
            <v>2011</v>
          </cell>
          <cell r="J574">
            <v>0</v>
          </cell>
          <cell r="K574">
            <v>0.7883136934848</v>
          </cell>
        </row>
        <row r="575">
          <cell r="F575" t="str">
            <v>Uranium</v>
          </cell>
          <cell r="G575" t="str">
            <v>Uranium</v>
          </cell>
          <cell r="H575" t="str">
            <v>All</v>
          </cell>
          <cell r="I575">
            <v>2012</v>
          </cell>
          <cell r="J575">
            <v>0</v>
          </cell>
          <cell r="K575">
            <v>0.8040799673544962</v>
          </cell>
        </row>
        <row r="576">
          <cell r="F576" t="str">
            <v>Uranium</v>
          </cell>
          <cell r="G576" t="str">
            <v>Uranium</v>
          </cell>
          <cell r="H576" t="str">
            <v>All</v>
          </cell>
          <cell r="I576">
            <v>2013</v>
          </cell>
          <cell r="J576">
            <v>0</v>
          </cell>
          <cell r="K576">
            <v>0.8201615667015859</v>
          </cell>
        </row>
        <row r="577">
          <cell r="F577" t="str">
            <v>Uranium</v>
          </cell>
          <cell r="G577" t="str">
            <v>Uranium</v>
          </cell>
          <cell r="H577" t="str">
            <v>All</v>
          </cell>
          <cell r="I577">
            <v>2014</v>
          </cell>
          <cell r="J577">
            <v>0</v>
          </cell>
          <cell r="K577">
            <v>0.8365647980356173</v>
          </cell>
        </row>
        <row r="578">
          <cell r="F578" t="str">
            <v>Uranium</v>
          </cell>
          <cell r="G578" t="str">
            <v>Uranium</v>
          </cell>
          <cell r="H578" t="str">
            <v>All</v>
          </cell>
          <cell r="I578">
            <v>2015</v>
          </cell>
          <cell r="J578">
            <v>0</v>
          </cell>
          <cell r="K578">
            <v>0.8532960939963298</v>
          </cell>
        </row>
        <row r="579">
          <cell r="F579" t="str">
            <v>Uranium</v>
          </cell>
          <cell r="G579" t="str">
            <v>Uranium</v>
          </cell>
          <cell r="H579" t="str">
            <v>All</v>
          </cell>
          <cell r="I579">
            <v>2016</v>
          </cell>
          <cell r="J579">
            <v>0</v>
          </cell>
          <cell r="K579">
            <v>0.8703620158762567</v>
          </cell>
        </row>
        <row r="580">
          <cell r="F580" t="str">
            <v>Uranium</v>
          </cell>
          <cell r="G580" t="str">
            <v>Uranium</v>
          </cell>
          <cell r="H580" t="str">
            <v>All</v>
          </cell>
          <cell r="I580">
            <v>2017</v>
          </cell>
          <cell r="J580">
            <v>0</v>
          </cell>
          <cell r="K580">
            <v>0.8877692561937814</v>
          </cell>
        </row>
        <row r="581">
          <cell r="F581" t="str">
            <v>Uranium</v>
          </cell>
          <cell r="G581" t="str">
            <v>Uranium</v>
          </cell>
          <cell r="H581" t="str">
            <v>All</v>
          </cell>
          <cell r="I581">
            <v>2018</v>
          </cell>
          <cell r="J581">
            <v>0</v>
          </cell>
          <cell r="K581">
            <v>0.9055246413176578</v>
          </cell>
        </row>
        <row r="582">
          <cell r="F582" t="str">
            <v>Uranium</v>
          </cell>
          <cell r="G582" t="str">
            <v>Uranium</v>
          </cell>
          <cell r="H582" t="str">
            <v>All</v>
          </cell>
          <cell r="I582">
            <v>2019</v>
          </cell>
          <cell r="J582">
            <v>0</v>
          </cell>
          <cell r="K582">
            <v>0.9236351341440106</v>
          </cell>
        </row>
        <row r="583">
          <cell r="F583" t="str">
            <v>Uranium</v>
          </cell>
          <cell r="G583" t="str">
            <v>Uranium</v>
          </cell>
          <cell r="H583" t="str">
            <v>All</v>
          </cell>
          <cell r="I583">
            <v>2020</v>
          </cell>
          <cell r="J583">
            <v>0</v>
          </cell>
          <cell r="K583">
            <v>0.9421078368268906</v>
          </cell>
        </row>
        <row r="584">
          <cell r="F584" t="str">
            <v>Uranium</v>
          </cell>
          <cell r="G584" t="str">
            <v>Uranium</v>
          </cell>
          <cell r="H584" t="str">
            <v>All</v>
          </cell>
          <cell r="I584">
            <v>2021</v>
          </cell>
          <cell r="J584">
            <v>0</v>
          </cell>
          <cell r="K584">
            <v>0.9609499935634284</v>
          </cell>
        </row>
        <row r="585">
          <cell r="F585" t="str">
            <v>Uranium</v>
          </cell>
          <cell r="G585" t="str">
            <v>Uranium</v>
          </cell>
          <cell r="H585" t="str">
            <v>All</v>
          </cell>
          <cell r="I585">
            <v>2022</v>
          </cell>
          <cell r="J585">
            <v>0</v>
          </cell>
          <cell r="K585">
            <v>0.9801689934346972</v>
          </cell>
        </row>
        <row r="586">
          <cell r="F586" t="str">
            <v>Uranium</v>
          </cell>
          <cell r="G586" t="str">
            <v>Uranium</v>
          </cell>
          <cell r="H586" t="str">
            <v>All</v>
          </cell>
          <cell r="I586">
            <v>2023</v>
          </cell>
          <cell r="J586">
            <v>0</v>
          </cell>
          <cell r="K586">
            <v>0.9997723733033914</v>
          </cell>
        </row>
        <row r="587">
          <cell r="F587" t="str">
            <v>Uranium</v>
          </cell>
          <cell r="G587" t="str">
            <v>Uranium</v>
          </cell>
          <cell r="H587" t="str">
            <v>All</v>
          </cell>
          <cell r="I587">
            <v>2024</v>
          </cell>
          <cell r="J587">
            <v>0</v>
          </cell>
          <cell r="K587">
            <v>1.0197678207694592</v>
          </cell>
        </row>
        <row r="588">
          <cell r="F588" t="str">
            <v>Uranium</v>
          </cell>
          <cell r="G588" t="str">
            <v>Uranium</v>
          </cell>
          <cell r="H588" t="str">
            <v>All</v>
          </cell>
          <cell r="I588">
            <v>2025</v>
          </cell>
          <cell r="J588">
            <v>0</v>
          </cell>
          <cell r="K588">
            <v>1.040163177184848</v>
          </cell>
        </row>
        <row r="589">
          <cell r="F589" t="str">
            <v>Uranium</v>
          </cell>
          <cell r="G589" t="str">
            <v>Uranium</v>
          </cell>
          <cell r="H589" t="str">
            <v>All</v>
          </cell>
          <cell r="I589">
            <v>2026</v>
          </cell>
          <cell r="J589">
            <v>0</v>
          </cell>
          <cell r="K589">
            <v>1.0609664407285455</v>
          </cell>
        </row>
        <row r="590">
          <cell r="F590" t="str">
            <v>Uranium</v>
          </cell>
          <cell r="G590" t="str">
            <v>Uranium</v>
          </cell>
          <cell r="H590" t="str">
            <v>All</v>
          </cell>
          <cell r="I590">
            <v>2027</v>
          </cell>
          <cell r="J590">
            <v>0</v>
          </cell>
          <cell r="K590">
            <v>1.0821857695431163</v>
          </cell>
        </row>
        <row r="591">
          <cell r="F591" t="str">
            <v>Uranium</v>
          </cell>
          <cell r="G591" t="str">
            <v>Uranium</v>
          </cell>
          <cell r="H591" t="str">
            <v>All</v>
          </cell>
          <cell r="I591">
            <v>2028</v>
          </cell>
          <cell r="J591">
            <v>0</v>
          </cell>
          <cell r="K591">
            <v>1.1038294849339787</v>
          </cell>
        </row>
        <row r="592">
          <cell r="F592" t="str">
            <v>Uranium</v>
          </cell>
          <cell r="G592" t="str">
            <v>Uranium</v>
          </cell>
          <cell r="H592" t="str">
            <v>All</v>
          </cell>
          <cell r="I592">
            <v>2029</v>
          </cell>
          <cell r="J592">
            <v>0</v>
          </cell>
          <cell r="K592">
            <v>1.1259060746326581</v>
          </cell>
        </row>
        <row r="593">
          <cell r="F593" t="str">
            <v>Uranium</v>
          </cell>
          <cell r="G593" t="str">
            <v>Uranium</v>
          </cell>
          <cell r="H593" t="str">
            <v>All</v>
          </cell>
          <cell r="I593">
            <v>2030</v>
          </cell>
          <cell r="J593">
            <v>0</v>
          </cell>
          <cell r="K593">
            <v>1.1484241961253117</v>
          </cell>
        </row>
        <row r="594">
          <cell r="F594" t="str">
            <v>Uranium</v>
          </cell>
          <cell r="G594" t="str">
            <v>Uranium</v>
          </cell>
          <cell r="H594" t="str">
            <v>All</v>
          </cell>
          <cell r="I594">
            <v>0</v>
          </cell>
          <cell r="J594">
            <v>0</v>
          </cell>
          <cell r="K594">
            <v>0</v>
          </cell>
        </row>
        <row r="595">
          <cell r="F595" t="str">
            <v>Emission Price</v>
          </cell>
          <cell r="G595" t="str">
            <v>SO2</v>
          </cell>
          <cell r="H595" t="str">
            <v>All</v>
          </cell>
          <cell r="I595">
            <v>2011</v>
          </cell>
          <cell r="J595">
            <v>0</v>
          </cell>
          <cell r="K595">
            <v>0</v>
          </cell>
        </row>
        <row r="596">
          <cell r="F596" t="str">
            <v>Emission Price</v>
          </cell>
          <cell r="G596" t="str">
            <v>SO2</v>
          </cell>
          <cell r="H596" t="str">
            <v>All</v>
          </cell>
          <cell r="I596">
            <v>2012</v>
          </cell>
          <cell r="J596">
            <v>0</v>
          </cell>
          <cell r="K596">
            <v>0</v>
          </cell>
        </row>
        <row r="597">
          <cell r="F597" t="str">
            <v>Emission Price</v>
          </cell>
          <cell r="G597" t="str">
            <v>SO2</v>
          </cell>
          <cell r="H597" t="str">
            <v>All</v>
          </cell>
          <cell r="I597">
            <v>2013</v>
          </cell>
          <cell r="J597">
            <v>0</v>
          </cell>
          <cell r="K597">
            <v>0</v>
          </cell>
        </row>
        <row r="598">
          <cell r="F598" t="str">
            <v>Emission Price</v>
          </cell>
          <cell r="G598" t="str">
            <v>SO2</v>
          </cell>
          <cell r="H598" t="str">
            <v>All</v>
          </cell>
          <cell r="I598">
            <v>2014</v>
          </cell>
          <cell r="J598">
            <v>0</v>
          </cell>
          <cell r="K598">
            <v>0</v>
          </cell>
        </row>
        <row r="599">
          <cell r="F599" t="str">
            <v>Emission Price</v>
          </cell>
          <cell r="G599" t="str">
            <v>SO2</v>
          </cell>
          <cell r="H599" t="str">
            <v>All</v>
          </cell>
          <cell r="I599">
            <v>2015</v>
          </cell>
          <cell r="J599">
            <v>0</v>
          </cell>
          <cell r="K599">
            <v>0</v>
          </cell>
        </row>
        <row r="600">
          <cell r="F600" t="str">
            <v>Emission Price</v>
          </cell>
          <cell r="G600" t="str">
            <v>SO2</v>
          </cell>
          <cell r="H600" t="str">
            <v>All</v>
          </cell>
          <cell r="I600">
            <v>2016</v>
          </cell>
          <cell r="J600">
            <v>0</v>
          </cell>
          <cell r="K600" t="str">
            <v>Please see</v>
          </cell>
        </row>
        <row r="601">
          <cell r="F601" t="str">
            <v>Emission Price</v>
          </cell>
          <cell r="G601" t="str">
            <v>SO2</v>
          </cell>
          <cell r="H601" t="str">
            <v>All</v>
          </cell>
          <cell r="I601">
            <v>2017</v>
          </cell>
          <cell r="J601">
            <v>0</v>
          </cell>
          <cell r="K601" t="str">
            <v>State Prices</v>
          </cell>
        </row>
        <row r="602">
          <cell r="F602" t="str">
            <v>Emission Price</v>
          </cell>
          <cell r="G602" t="str">
            <v>SO2</v>
          </cell>
          <cell r="H602" t="str">
            <v>All</v>
          </cell>
          <cell r="I602">
            <v>2018</v>
          </cell>
          <cell r="J602">
            <v>0</v>
          </cell>
          <cell r="K602" t="str">
            <v>(to the right)--&gt;</v>
          </cell>
        </row>
        <row r="603">
          <cell r="F603" t="str">
            <v>Emission Price</v>
          </cell>
          <cell r="G603" t="str">
            <v>SO2</v>
          </cell>
          <cell r="H603" t="str">
            <v>All</v>
          </cell>
          <cell r="I603">
            <v>2019</v>
          </cell>
          <cell r="J603">
            <v>0</v>
          </cell>
          <cell r="K603">
            <v>0</v>
          </cell>
        </row>
        <row r="604">
          <cell r="F604" t="str">
            <v>Emission Price</v>
          </cell>
          <cell r="G604" t="str">
            <v>SO2</v>
          </cell>
          <cell r="H604" t="str">
            <v>All</v>
          </cell>
          <cell r="I604">
            <v>2020</v>
          </cell>
          <cell r="J604">
            <v>0</v>
          </cell>
          <cell r="K604">
            <v>0</v>
          </cell>
        </row>
        <row r="605">
          <cell r="F605" t="str">
            <v>Emission Price</v>
          </cell>
          <cell r="G605" t="str">
            <v>SO2</v>
          </cell>
          <cell r="H605" t="str">
            <v>All</v>
          </cell>
          <cell r="I605">
            <v>2021</v>
          </cell>
          <cell r="J605">
            <v>0</v>
          </cell>
          <cell r="K605">
            <v>0</v>
          </cell>
        </row>
        <row r="606">
          <cell r="F606" t="str">
            <v>Emission Price</v>
          </cell>
          <cell r="G606" t="str">
            <v>SO2</v>
          </cell>
          <cell r="H606" t="str">
            <v>All</v>
          </cell>
          <cell r="I606">
            <v>2022</v>
          </cell>
          <cell r="J606">
            <v>0</v>
          </cell>
          <cell r="K606">
            <v>0</v>
          </cell>
        </row>
        <row r="607">
          <cell r="F607" t="str">
            <v>Emission Price</v>
          </cell>
          <cell r="G607" t="str">
            <v>SO2</v>
          </cell>
          <cell r="H607" t="str">
            <v>All</v>
          </cell>
          <cell r="I607">
            <v>2023</v>
          </cell>
          <cell r="J607">
            <v>0</v>
          </cell>
          <cell r="K607">
            <v>0</v>
          </cell>
        </row>
        <row r="608">
          <cell r="F608" t="str">
            <v>Emission Price</v>
          </cell>
          <cell r="G608" t="str">
            <v>SO2</v>
          </cell>
          <cell r="H608" t="str">
            <v>All</v>
          </cell>
          <cell r="I608">
            <v>2024</v>
          </cell>
          <cell r="J608">
            <v>0</v>
          </cell>
          <cell r="K608">
            <v>0</v>
          </cell>
        </row>
        <row r="609">
          <cell r="F609" t="str">
            <v>Emission Price</v>
          </cell>
          <cell r="G609" t="str">
            <v>SO2</v>
          </cell>
          <cell r="H609" t="str">
            <v>All</v>
          </cell>
          <cell r="I609">
            <v>2025</v>
          </cell>
          <cell r="J609">
            <v>0</v>
          </cell>
          <cell r="K609">
            <v>0</v>
          </cell>
        </row>
        <row r="610">
          <cell r="F610" t="str">
            <v>Emission Price</v>
          </cell>
          <cell r="G610" t="str">
            <v>SO2</v>
          </cell>
          <cell r="H610" t="str">
            <v>All</v>
          </cell>
          <cell r="I610">
            <v>2026</v>
          </cell>
          <cell r="J610">
            <v>0</v>
          </cell>
          <cell r="K610">
            <v>0</v>
          </cell>
        </row>
        <row r="611">
          <cell r="F611" t="str">
            <v>Emission Price</v>
          </cell>
          <cell r="G611" t="str">
            <v>SO2</v>
          </cell>
          <cell r="H611" t="str">
            <v>All</v>
          </cell>
          <cell r="I611">
            <v>2027</v>
          </cell>
          <cell r="J611">
            <v>0</v>
          </cell>
          <cell r="K611">
            <v>0</v>
          </cell>
        </row>
        <row r="612">
          <cell r="F612" t="str">
            <v>Emission Price</v>
          </cell>
          <cell r="G612" t="str">
            <v>SO2</v>
          </cell>
          <cell r="H612" t="str">
            <v>All</v>
          </cell>
          <cell r="I612">
            <v>2028</v>
          </cell>
          <cell r="J612">
            <v>0</v>
          </cell>
          <cell r="K612">
            <v>0</v>
          </cell>
        </row>
        <row r="613">
          <cell r="F613" t="str">
            <v>Emission Price</v>
          </cell>
          <cell r="G613" t="str">
            <v>SO2</v>
          </cell>
          <cell r="H613" t="str">
            <v>All</v>
          </cell>
          <cell r="I613">
            <v>2029</v>
          </cell>
          <cell r="J613">
            <v>0</v>
          </cell>
          <cell r="K613">
            <v>0</v>
          </cell>
        </row>
        <row r="614">
          <cell r="F614" t="str">
            <v>Emission Price</v>
          </cell>
          <cell r="G614" t="str">
            <v>SO2</v>
          </cell>
          <cell r="H614" t="str">
            <v>All</v>
          </cell>
          <cell r="I614">
            <v>2030</v>
          </cell>
          <cell r="J614">
            <v>0</v>
          </cell>
          <cell r="K614">
            <v>0</v>
          </cell>
        </row>
        <row r="615">
          <cell r="F615" t="str">
            <v>Emission Price</v>
          </cell>
          <cell r="G615" t="str">
            <v>SO2</v>
          </cell>
          <cell r="H615" t="str">
            <v>All</v>
          </cell>
          <cell r="I615">
            <v>0</v>
          </cell>
          <cell r="J615">
            <v>0</v>
          </cell>
          <cell r="K615">
            <v>0</v>
          </cell>
        </row>
        <row r="616">
          <cell r="F616" t="str">
            <v>Emission Price</v>
          </cell>
          <cell r="G616" t="str">
            <v>NOX Annual</v>
          </cell>
          <cell r="H616" t="str">
            <v>All</v>
          </cell>
          <cell r="I616">
            <v>2011</v>
          </cell>
          <cell r="J616">
            <v>0</v>
          </cell>
          <cell r="K616">
            <v>485.0000001271566</v>
          </cell>
        </row>
        <row r="617">
          <cell r="F617" t="str">
            <v>Emission Price</v>
          </cell>
          <cell r="G617" t="str">
            <v>NOX Annual</v>
          </cell>
          <cell r="H617" t="str">
            <v>All</v>
          </cell>
          <cell r="I617">
            <v>2012</v>
          </cell>
          <cell r="J617">
            <v>0</v>
          </cell>
          <cell r="K617">
            <v>135.00000044504802</v>
          </cell>
        </row>
        <row r="618">
          <cell r="F618" t="str">
            <v>Emission Price</v>
          </cell>
          <cell r="G618" t="str">
            <v>NOX Annual</v>
          </cell>
          <cell r="H618" t="str">
            <v>All</v>
          </cell>
          <cell r="I618">
            <v>2013</v>
          </cell>
          <cell r="J618">
            <v>0</v>
          </cell>
          <cell r="K618">
            <v>0</v>
          </cell>
        </row>
        <row r="619">
          <cell r="F619" t="str">
            <v>Emission Price</v>
          </cell>
          <cell r="G619" t="str">
            <v>NOX Annual</v>
          </cell>
          <cell r="H619" t="str">
            <v>All</v>
          </cell>
          <cell r="I619">
            <v>2014</v>
          </cell>
          <cell r="J619">
            <v>0</v>
          </cell>
          <cell r="K619">
            <v>0</v>
          </cell>
        </row>
        <row r="620">
          <cell r="F620" t="str">
            <v>Emission Price</v>
          </cell>
          <cell r="G620" t="str">
            <v>NOX Annual</v>
          </cell>
          <cell r="H620" t="str">
            <v>All</v>
          </cell>
          <cell r="I620">
            <v>2015</v>
          </cell>
          <cell r="J620">
            <v>0</v>
          </cell>
          <cell r="K620">
            <v>0</v>
          </cell>
        </row>
        <row r="621">
          <cell r="F621" t="str">
            <v>Emission Price</v>
          </cell>
          <cell r="G621" t="str">
            <v>NOX Annual</v>
          </cell>
          <cell r="H621" t="str">
            <v>All</v>
          </cell>
          <cell r="I621">
            <v>2016</v>
          </cell>
          <cell r="J621">
            <v>0</v>
          </cell>
          <cell r="K621">
            <v>0</v>
          </cell>
        </row>
        <row r="622">
          <cell r="F622" t="str">
            <v>Emission Price</v>
          </cell>
          <cell r="G622" t="str">
            <v>NOX Annual</v>
          </cell>
          <cell r="H622" t="str">
            <v>All</v>
          </cell>
          <cell r="I622">
            <v>2017</v>
          </cell>
          <cell r="J622">
            <v>0</v>
          </cell>
          <cell r="K622">
            <v>0</v>
          </cell>
        </row>
        <row r="623">
          <cell r="F623" t="str">
            <v>Emission Price</v>
          </cell>
          <cell r="G623" t="str">
            <v>NOX Annual</v>
          </cell>
          <cell r="H623" t="str">
            <v>All</v>
          </cell>
          <cell r="I623">
            <v>2018</v>
          </cell>
          <cell r="J623">
            <v>0</v>
          </cell>
          <cell r="K623">
            <v>0</v>
          </cell>
        </row>
        <row r="624">
          <cell r="F624" t="str">
            <v>Emission Price</v>
          </cell>
          <cell r="G624" t="str">
            <v>NOX Annual</v>
          </cell>
          <cell r="H624" t="str">
            <v>All</v>
          </cell>
          <cell r="I624">
            <v>2019</v>
          </cell>
          <cell r="J624">
            <v>0</v>
          </cell>
          <cell r="K624">
            <v>0</v>
          </cell>
        </row>
        <row r="625">
          <cell r="F625" t="str">
            <v>Emission Price</v>
          </cell>
          <cell r="G625" t="str">
            <v>NOX Annual</v>
          </cell>
          <cell r="H625" t="str">
            <v>All</v>
          </cell>
          <cell r="I625">
            <v>2020</v>
          </cell>
          <cell r="J625">
            <v>0</v>
          </cell>
          <cell r="K625">
            <v>0</v>
          </cell>
        </row>
        <row r="626">
          <cell r="F626" t="str">
            <v>Emission Price</v>
          </cell>
          <cell r="G626" t="str">
            <v>NOX Annual</v>
          </cell>
          <cell r="H626" t="str">
            <v>All</v>
          </cell>
          <cell r="I626">
            <v>2021</v>
          </cell>
          <cell r="J626">
            <v>0</v>
          </cell>
          <cell r="K626">
            <v>0</v>
          </cell>
        </row>
        <row r="627">
          <cell r="F627" t="str">
            <v>Emission Price</v>
          </cell>
          <cell r="G627" t="str">
            <v>NOX Annual</v>
          </cell>
          <cell r="H627" t="str">
            <v>All</v>
          </cell>
          <cell r="I627">
            <v>2022</v>
          </cell>
          <cell r="J627">
            <v>0</v>
          </cell>
          <cell r="K627">
            <v>0</v>
          </cell>
        </row>
        <row r="628">
          <cell r="F628" t="str">
            <v>Emission Price</v>
          </cell>
          <cell r="G628" t="str">
            <v>NOX Annual</v>
          </cell>
          <cell r="H628" t="str">
            <v>All</v>
          </cell>
          <cell r="I628">
            <v>2023</v>
          </cell>
          <cell r="J628">
            <v>0</v>
          </cell>
          <cell r="K628">
            <v>0</v>
          </cell>
        </row>
        <row r="629">
          <cell r="F629" t="str">
            <v>Emission Price</v>
          </cell>
          <cell r="G629" t="str">
            <v>NOX Annual</v>
          </cell>
          <cell r="H629" t="str">
            <v>All</v>
          </cell>
          <cell r="I629">
            <v>2024</v>
          </cell>
          <cell r="J629">
            <v>0</v>
          </cell>
          <cell r="K629">
            <v>0</v>
          </cell>
        </row>
        <row r="630">
          <cell r="F630" t="str">
            <v>Emission Price</v>
          </cell>
          <cell r="G630" t="str">
            <v>NOX Annual</v>
          </cell>
          <cell r="H630" t="str">
            <v>All</v>
          </cell>
          <cell r="I630">
            <v>2025</v>
          </cell>
          <cell r="J630">
            <v>0</v>
          </cell>
          <cell r="K630">
            <v>0</v>
          </cell>
        </row>
        <row r="631">
          <cell r="F631" t="str">
            <v>Emission Price</v>
          </cell>
          <cell r="G631" t="str">
            <v>NOX Annual</v>
          </cell>
          <cell r="H631" t="str">
            <v>All</v>
          </cell>
          <cell r="I631">
            <v>2026</v>
          </cell>
          <cell r="J631">
            <v>0</v>
          </cell>
          <cell r="K631">
            <v>0</v>
          </cell>
        </row>
        <row r="632">
          <cell r="F632" t="str">
            <v>Emission Price</v>
          </cell>
          <cell r="G632" t="str">
            <v>NOX Annual</v>
          </cell>
          <cell r="H632" t="str">
            <v>All</v>
          </cell>
          <cell r="I632">
            <v>2027</v>
          </cell>
          <cell r="J632">
            <v>0</v>
          </cell>
          <cell r="K632">
            <v>0</v>
          </cell>
        </row>
        <row r="633">
          <cell r="F633" t="str">
            <v>Emission Price</v>
          </cell>
          <cell r="G633" t="str">
            <v>NOX Annual</v>
          </cell>
          <cell r="H633" t="str">
            <v>All</v>
          </cell>
          <cell r="I633">
            <v>2028</v>
          </cell>
          <cell r="J633">
            <v>0</v>
          </cell>
          <cell r="K633">
            <v>0</v>
          </cell>
        </row>
        <row r="634">
          <cell r="F634" t="str">
            <v>Emission Price</v>
          </cell>
          <cell r="G634" t="str">
            <v>NOX Annual</v>
          </cell>
          <cell r="H634" t="str">
            <v>All</v>
          </cell>
          <cell r="I634">
            <v>2029</v>
          </cell>
          <cell r="J634">
            <v>0</v>
          </cell>
          <cell r="K634">
            <v>0</v>
          </cell>
        </row>
        <row r="635">
          <cell r="F635" t="str">
            <v>Emission Price</v>
          </cell>
          <cell r="G635" t="str">
            <v>NOX Annual</v>
          </cell>
          <cell r="H635" t="str">
            <v>All</v>
          </cell>
          <cell r="I635">
            <v>2030</v>
          </cell>
          <cell r="J635">
            <v>0</v>
          </cell>
          <cell r="K635">
            <v>0</v>
          </cell>
        </row>
        <row r="636">
          <cell r="F636" t="str">
            <v>Emission Price</v>
          </cell>
          <cell r="G636" t="str">
            <v>NOX Annual</v>
          </cell>
          <cell r="H636" t="str">
            <v>All</v>
          </cell>
          <cell r="I636">
            <v>0</v>
          </cell>
          <cell r="J636">
            <v>0</v>
          </cell>
          <cell r="K636">
            <v>0</v>
          </cell>
        </row>
        <row r="637">
          <cell r="F637" t="str">
            <v>Emission Price</v>
          </cell>
          <cell r="G637" t="str">
            <v>NOX Summer</v>
          </cell>
          <cell r="H637" t="str">
            <v>All</v>
          </cell>
          <cell r="I637">
            <v>2011</v>
          </cell>
          <cell r="J637">
            <v>0</v>
          </cell>
          <cell r="K637">
            <v>45</v>
          </cell>
        </row>
        <row r="638">
          <cell r="F638" t="str">
            <v>Emission Price</v>
          </cell>
          <cell r="G638" t="str">
            <v>NOX Summer</v>
          </cell>
          <cell r="H638" t="str">
            <v>All</v>
          </cell>
          <cell r="I638">
            <v>2012</v>
          </cell>
          <cell r="J638">
            <v>0</v>
          </cell>
          <cell r="K638">
            <v>40.00000030517578</v>
          </cell>
        </row>
        <row r="639">
          <cell r="F639" t="str">
            <v>Emission Price</v>
          </cell>
          <cell r="G639" t="str">
            <v>NOX Summer</v>
          </cell>
          <cell r="H639" t="str">
            <v>All</v>
          </cell>
          <cell r="I639">
            <v>2013</v>
          </cell>
          <cell r="J639">
            <v>0</v>
          </cell>
          <cell r="K639">
            <v>0</v>
          </cell>
        </row>
        <row r="640">
          <cell r="F640" t="str">
            <v>Emission Price</v>
          </cell>
          <cell r="G640" t="str">
            <v>NOX Summer</v>
          </cell>
          <cell r="H640" t="str">
            <v>All</v>
          </cell>
          <cell r="I640">
            <v>2014</v>
          </cell>
          <cell r="J640">
            <v>0</v>
          </cell>
          <cell r="K640">
            <v>0</v>
          </cell>
        </row>
        <row r="641">
          <cell r="F641" t="str">
            <v>Emission Price</v>
          </cell>
          <cell r="G641" t="str">
            <v>NOX Summer</v>
          </cell>
          <cell r="H641" t="str">
            <v>All</v>
          </cell>
          <cell r="I641">
            <v>2015</v>
          </cell>
          <cell r="J641">
            <v>0</v>
          </cell>
          <cell r="K641">
            <v>0</v>
          </cell>
        </row>
        <row r="642">
          <cell r="F642" t="str">
            <v>Emission Price</v>
          </cell>
          <cell r="G642" t="str">
            <v>NOX Summer</v>
          </cell>
          <cell r="H642" t="str">
            <v>All</v>
          </cell>
          <cell r="I642">
            <v>2016</v>
          </cell>
          <cell r="J642">
            <v>0</v>
          </cell>
          <cell r="K642">
            <v>0</v>
          </cell>
        </row>
        <row r="643">
          <cell r="F643" t="str">
            <v>Emission Price</v>
          </cell>
          <cell r="G643" t="str">
            <v>NOX Summer</v>
          </cell>
          <cell r="H643" t="str">
            <v>All</v>
          </cell>
          <cell r="I643">
            <v>2017</v>
          </cell>
          <cell r="J643">
            <v>0</v>
          </cell>
          <cell r="K643">
            <v>0</v>
          </cell>
        </row>
        <row r="644">
          <cell r="F644" t="str">
            <v>Emission Price</v>
          </cell>
          <cell r="G644" t="str">
            <v>NOX Summer</v>
          </cell>
          <cell r="H644" t="str">
            <v>All</v>
          </cell>
          <cell r="I644">
            <v>2018</v>
          </cell>
          <cell r="J644">
            <v>0</v>
          </cell>
          <cell r="K644">
            <v>0</v>
          </cell>
        </row>
        <row r="645">
          <cell r="F645" t="str">
            <v>Emission Price</v>
          </cell>
          <cell r="G645" t="str">
            <v>NOX Summer</v>
          </cell>
          <cell r="H645" t="str">
            <v>All</v>
          </cell>
          <cell r="I645">
            <v>2019</v>
          </cell>
          <cell r="J645">
            <v>0</v>
          </cell>
          <cell r="K645">
            <v>0</v>
          </cell>
        </row>
        <row r="646">
          <cell r="F646" t="str">
            <v>Emission Price</v>
          </cell>
          <cell r="G646" t="str">
            <v>NOX Summer</v>
          </cell>
          <cell r="H646" t="str">
            <v>All</v>
          </cell>
          <cell r="I646">
            <v>2020</v>
          </cell>
          <cell r="J646">
            <v>0</v>
          </cell>
          <cell r="K646">
            <v>0</v>
          </cell>
        </row>
        <row r="647">
          <cell r="F647" t="str">
            <v>Emission Price</v>
          </cell>
          <cell r="G647" t="str">
            <v>NOX Summer</v>
          </cell>
          <cell r="H647" t="str">
            <v>All</v>
          </cell>
          <cell r="I647">
            <v>2021</v>
          </cell>
          <cell r="J647">
            <v>0</v>
          </cell>
          <cell r="K647">
            <v>0</v>
          </cell>
        </row>
        <row r="648">
          <cell r="F648" t="str">
            <v>Emission Price</v>
          </cell>
          <cell r="G648" t="str">
            <v>NOX Summer</v>
          </cell>
          <cell r="H648" t="str">
            <v>All</v>
          </cell>
          <cell r="I648">
            <v>2022</v>
          </cell>
          <cell r="J648">
            <v>0</v>
          </cell>
          <cell r="K648">
            <v>0</v>
          </cell>
        </row>
        <row r="649">
          <cell r="F649" t="str">
            <v>Emission Price</v>
          </cell>
          <cell r="G649" t="str">
            <v>NOX Summer</v>
          </cell>
          <cell r="H649" t="str">
            <v>All</v>
          </cell>
          <cell r="I649">
            <v>2023</v>
          </cell>
          <cell r="J649">
            <v>0</v>
          </cell>
          <cell r="K649">
            <v>0</v>
          </cell>
        </row>
        <row r="650">
          <cell r="F650" t="str">
            <v>Emission Price</v>
          </cell>
          <cell r="G650" t="str">
            <v>NOX Summer</v>
          </cell>
          <cell r="H650" t="str">
            <v>All</v>
          </cell>
          <cell r="I650">
            <v>2024</v>
          </cell>
          <cell r="J650">
            <v>0</v>
          </cell>
          <cell r="K650">
            <v>0</v>
          </cell>
        </row>
        <row r="651">
          <cell r="F651" t="str">
            <v>Emission Price</v>
          </cell>
          <cell r="G651" t="str">
            <v>NOX Summer</v>
          </cell>
          <cell r="H651" t="str">
            <v>All</v>
          </cell>
          <cell r="I651">
            <v>2025</v>
          </cell>
          <cell r="J651">
            <v>0</v>
          </cell>
          <cell r="K651">
            <v>0</v>
          </cell>
        </row>
        <row r="652">
          <cell r="F652" t="str">
            <v>Emission Price</v>
          </cell>
          <cell r="G652" t="str">
            <v>NOX Summer</v>
          </cell>
          <cell r="H652" t="str">
            <v>All</v>
          </cell>
          <cell r="I652">
            <v>2026</v>
          </cell>
          <cell r="J652">
            <v>0</v>
          </cell>
          <cell r="K652">
            <v>0</v>
          </cell>
        </row>
        <row r="653">
          <cell r="F653" t="str">
            <v>Emission Price</v>
          </cell>
          <cell r="G653" t="str">
            <v>NOX Summer</v>
          </cell>
          <cell r="H653" t="str">
            <v>All</v>
          </cell>
          <cell r="I653">
            <v>2027</v>
          </cell>
          <cell r="J653">
            <v>0</v>
          </cell>
          <cell r="K653">
            <v>0</v>
          </cell>
        </row>
        <row r="654">
          <cell r="F654" t="str">
            <v>Emission Price</v>
          </cell>
          <cell r="G654" t="str">
            <v>NOX Summer</v>
          </cell>
          <cell r="H654" t="str">
            <v>All</v>
          </cell>
          <cell r="I654">
            <v>2028</v>
          </cell>
          <cell r="J654">
            <v>0</v>
          </cell>
          <cell r="K654">
            <v>0</v>
          </cell>
        </row>
        <row r="655">
          <cell r="F655" t="str">
            <v>Emission Price</v>
          </cell>
          <cell r="G655" t="str">
            <v>NOX Summer</v>
          </cell>
          <cell r="H655" t="str">
            <v>All</v>
          </cell>
          <cell r="I655">
            <v>2029</v>
          </cell>
          <cell r="J655">
            <v>0</v>
          </cell>
          <cell r="K655">
            <v>0</v>
          </cell>
        </row>
        <row r="656">
          <cell r="F656" t="str">
            <v>Emission Price</v>
          </cell>
          <cell r="G656" t="str">
            <v>NOX Summer</v>
          </cell>
          <cell r="H656" t="str">
            <v>All</v>
          </cell>
          <cell r="I656">
            <v>2030</v>
          </cell>
          <cell r="J656">
            <v>0</v>
          </cell>
          <cell r="K656">
            <v>0</v>
          </cell>
        </row>
        <row r="657">
          <cell r="F657" t="str">
            <v>Emission Price</v>
          </cell>
          <cell r="G657" t="str">
            <v>NOX Summer</v>
          </cell>
          <cell r="H657" t="str">
            <v>All</v>
          </cell>
          <cell r="I657">
            <v>0</v>
          </cell>
          <cell r="J657">
            <v>0</v>
          </cell>
          <cell r="K657">
            <v>0</v>
          </cell>
        </row>
        <row r="658">
          <cell r="F658" t="str">
            <v>Emission Price</v>
          </cell>
          <cell r="G658" t="str">
            <v>Hg</v>
          </cell>
          <cell r="H658" t="str">
            <v>All</v>
          </cell>
          <cell r="I658">
            <v>2011</v>
          </cell>
          <cell r="J658">
            <v>0</v>
          </cell>
          <cell r="K658">
            <v>45</v>
          </cell>
        </row>
        <row r="659">
          <cell r="F659" t="str">
            <v>Emission Price</v>
          </cell>
          <cell r="G659" t="str">
            <v>Hg</v>
          </cell>
          <cell r="H659" t="str">
            <v>All</v>
          </cell>
          <cell r="I659">
            <v>2012</v>
          </cell>
          <cell r="J659">
            <v>0</v>
          </cell>
          <cell r="K659">
            <v>40.00000030517578</v>
          </cell>
        </row>
        <row r="660">
          <cell r="F660" t="str">
            <v>Emission Price</v>
          </cell>
          <cell r="G660" t="str">
            <v>Hg</v>
          </cell>
          <cell r="H660" t="str">
            <v>All</v>
          </cell>
          <cell r="I660">
            <v>2013</v>
          </cell>
          <cell r="J660">
            <v>0</v>
          </cell>
          <cell r="K660">
            <v>0</v>
          </cell>
        </row>
        <row r="661">
          <cell r="F661" t="str">
            <v>Emission Price</v>
          </cell>
          <cell r="G661" t="str">
            <v>Hg</v>
          </cell>
          <cell r="H661" t="str">
            <v>All</v>
          </cell>
          <cell r="I661">
            <v>2014</v>
          </cell>
          <cell r="J661">
            <v>0</v>
          </cell>
          <cell r="K661">
            <v>0</v>
          </cell>
        </row>
        <row r="662">
          <cell r="F662" t="str">
            <v>Emission Price</v>
          </cell>
          <cell r="G662" t="str">
            <v>Hg</v>
          </cell>
          <cell r="H662" t="str">
            <v>All</v>
          </cell>
          <cell r="I662">
            <v>2015</v>
          </cell>
          <cell r="J662">
            <v>0</v>
          </cell>
          <cell r="K662">
            <v>0</v>
          </cell>
        </row>
        <row r="663">
          <cell r="F663" t="str">
            <v>Emission Price</v>
          </cell>
          <cell r="G663" t="str">
            <v>Hg</v>
          </cell>
          <cell r="H663" t="str">
            <v>All</v>
          </cell>
          <cell r="I663">
            <v>2016</v>
          </cell>
          <cell r="J663">
            <v>0</v>
          </cell>
          <cell r="K663">
            <v>0</v>
          </cell>
        </row>
        <row r="664">
          <cell r="F664" t="str">
            <v>Emission Price</v>
          </cell>
          <cell r="G664" t="str">
            <v>Hg</v>
          </cell>
          <cell r="H664" t="str">
            <v>All</v>
          </cell>
          <cell r="I664">
            <v>2017</v>
          </cell>
          <cell r="J664">
            <v>0</v>
          </cell>
          <cell r="K664">
            <v>0</v>
          </cell>
        </row>
        <row r="665">
          <cell r="F665" t="str">
            <v>Emission Price</v>
          </cell>
          <cell r="G665" t="str">
            <v>Hg</v>
          </cell>
          <cell r="H665" t="str">
            <v>All</v>
          </cell>
          <cell r="I665">
            <v>2018</v>
          </cell>
          <cell r="J665">
            <v>0</v>
          </cell>
          <cell r="K665">
            <v>0</v>
          </cell>
        </row>
        <row r="666">
          <cell r="F666" t="str">
            <v>Emission Price</v>
          </cell>
          <cell r="G666" t="str">
            <v>Hg</v>
          </cell>
          <cell r="H666" t="str">
            <v>All</v>
          </cell>
          <cell r="I666">
            <v>2019</v>
          </cell>
          <cell r="J666">
            <v>0</v>
          </cell>
          <cell r="K666">
            <v>0</v>
          </cell>
        </row>
        <row r="667">
          <cell r="F667" t="str">
            <v>Emission Price</v>
          </cell>
          <cell r="G667" t="str">
            <v>Hg</v>
          </cell>
          <cell r="H667" t="str">
            <v>All</v>
          </cell>
          <cell r="I667">
            <v>2020</v>
          </cell>
          <cell r="J667">
            <v>0</v>
          </cell>
          <cell r="K667">
            <v>0</v>
          </cell>
        </row>
        <row r="668">
          <cell r="F668" t="str">
            <v>Emission Price</v>
          </cell>
          <cell r="G668" t="str">
            <v>Hg</v>
          </cell>
          <cell r="H668" t="str">
            <v>All</v>
          </cell>
          <cell r="I668">
            <v>2021</v>
          </cell>
          <cell r="J668">
            <v>0</v>
          </cell>
          <cell r="K668">
            <v>0</v>
          </cell>
        </row>
        <row r="669">
          <cell r="F669" t="str">
            <v>Emission Price</v>
          </cell>
          <cell r="G669" t="str">
            <v>Hg</v>
          </cell>
          <cell r="H669" t="str">
            <v>All</v>
          </cell>
          <cell r="I669">
            <v>2022</v>
          </cell>
          <cell r="J669">
            <v>0</v>
          </cell>
          <cell r="K669">
            <v>0</v>
          </cell>
        </row>
        <row r="670">
          <cell r="F670" t="str">
            <v>Emission Price</v>
          </cell>
          <cell r="G670" t="str">
            <v>Hg</v>
          </cell>
          <cell r="H670" t="str">
            <v>All</v>
          </cell>
          <cell r="I670">
            <v>2023</v>
          </cell>
          <cell r="J670">
            <v>0</v>
          </cell>
          <cell r="K670">
            <v>0</v>
          </cell>
        </row>
        <row r="671">
          <cell r="F671" t="str">
            <v>Emission Price</v>
          </cell>
          <cell r="G671" t="str">
            <v>Hg</v>
          </cell>
          <cell r="H671" t="str">
            <v>All</v>
          </cell>
          <cell r="I671">
            <v>2024</v>
          </cell>
          <cell r="J671">
            <v>0</v>
          </cell>
          <cell r="K671">
            <v>0</v>
          </cell>
        </row>
        <row r="672">
          <cell r="F672" t="str">
            <v>Emission Price</v>
          </cell>
          <cell r="G672" t="str">
            <v>Hg</v>
          </cell>
          <cell r="H672" t="str">
            <v>All</v>
          </cell>
          <cell r="I672">
            <v>2025</v>
          </cell>
          <cell r="J672">
            <v>0</v>
          </cell>
          <cell r="K672">
            <v>0</v>
          </cell>
        </row>
        <row r="673">
          <cell r="F673" t="str">
            <v>Emission Price</v>
          </cell>
          <cell r="G673" t="str">
            <v>Hg</v>
          </cell>
          <cell r="H673" t="str">
            <v>All</v>
          </cell>
          <cell r="I673">
            <v>2026</v>
          </cell>
          <cell r="J673">
            <v>0</v>
          </cell>
          <cell r="K673">
            <v>0</v>
          </cell>
        </row>
        <row r="674">
          <cell r="F674" t="str">
            <v>Emission Price</v>
          </cell>
          <cell r="G674" t="str">
            <v>Hg</v>
          </cell>
          <cell r="H674" t="str">
            <v>All</v>
          </cell>
          <cell r="I674">
            <v>2027</v>
          </cell>
          <cell r="J674">
            <v>0</v>
          </cell>
          <cell r="K674">
            <v>0</v>
          </cell>
        </row>
        <row r="675">
          <cell r="F675" t="str">
            <v>Emission Price</v>
          </cell>
          <cell r="G675" t="str">
            <v>Hg</v>
          </cell>
          <cell r="H675" t="str">
            <v>All</v>
          </cell>
          <cell r="I675">
            <v>2028</v>
          </cell>
          <cell r="J675">
            <v>0</v>
          </cell>
          <cell r="K675">
            <v>0</v>
          </cell>
        </row>
        <row r="676">
          <cell r="F676" t="str">
            <v>Emission Price</v>
          </cell>
          <cell r="G676" t="str">
            <v>Hg</v>
          </cell>
          <cell r="H676" t="str">
            <v>All</v>
          </cell>
          <cell r="I676">
            <v>2029</v>
          </cell>
          <cell r="J676">
            <v>0</v>
          </cell>
          <cell r="K676">
            <v>0</v>
          </cell>
        </row>
        <row r="677">
          <cell r="F677" t="str">
            <v>Emission Price</v>
          </cell>
          <cell r="G677" t="str">
            <v>Hg</v>
          </cell>
          <cell r="H677" t="str">
            <v>All</v>
          </cell>
          <cell r="I677">
            <v>2030</v>
          </cell>
          <cell r="J677">
            <v>0</v>
          </cell>
          <cell r="K677">
            <v>0</v>
          </cell>
        </row>
        <row r="678">
          <cell r="F678" t="str">
            <v>Emission Price</v>
          </cell>
          <cell r="G678" t="str">
            <v>Hg</v>
          </cell>
          <cell r="H678" t="str">
            <v>All</v>
          </cell>
          <cell r="I678">
            <v>0</v>
          </cell>
          <cell r="J678">
            <v>0</v>
          </cell>
          <cell r="K678">
            <v>0</v>
          </cell>
        </row>
        <row r="679">
          <cell r="F679" t="str">
            <v>Emission Price</v>
          </cell>
          <cell r="G679" t="str">
            <v>CO2</v>
          </cell>
          <cell r="H679" t="str">
            <v>All</v>
          </cell>
          <cell r="I679">
            <v>2011</v>
          </cell>
          <cell r="J679">
            <v>0</v>
          </cell>
          <cell r="K679">
            <v>0</v>
          </cell>
        </row>
        <row r="680">
          <cell r="F680" t="str">
            <v>Emission Price</v>
          </cell>
          <cell r="G680" t="str">
            <v>CO2</v>
          </cell>
          <cell r="H680" t="str">
            <v>All</v>
          </cell>
          <cell r="I680">
            <v>2012</v>
          </cell>
          <cell r="J680">
            <v>0</v>
          </cell>
          <cell r="K680">
            <v>0</v>
          </cell>
        </row>
        <row r="681">
          <cell r="F681" t="str">
            <v>Emission Price</v>
          </cell>
          <cell r="G681" t="str">
            <v>CO2</v>
          </cell>
          <cell r="H681" t="str">
            <v>All</v>
          </cell>
          <cell r="I681">
            <v>2013</v>
          </cell>
          <cell r="J681">
            <v>0</v>
          </cell>
          <cell r="K681">
            <v>0</v>
          </cell>
        </row>
        <row r="682">
          <cell r="F682" t="str">
            <v>Emission Price</v>
          </cell>
          <cell r="G682" t="str">
            <v>CO2</v>
          </cell>
          <cell r="H682" t="str">
            <v>All</v>
          </cell>
          <cell r="I682">
            <v>2014</v>
          </cell>
          <cell r="J682">
            <v>0</v>
          </cell>
          <cell r="K682">
            <v>0</v>
          </cell>
        </row>
        <row r="683">
          <cell r="F683" t="str">
            <v>Emission Price</v>
          </cell>
          <cell r="G683" t="str">
            <v>CO2</v>
          </cell>
          <cell r="H683" t="str">
            <v>All</v>
          </cell>
          <cell r="I683">
            <v>2015</v>
          </cell>
          <cell r="J683">
            <v>0</v>
          </cell>
          <cell r="K683">
            <v>0</v>
          </cell>
        </row>
        <row r="684">
          <cell r="F684" t="str">
            <v>Emission Price</v>
          </cell>
          <cell r="G684" t="str">
            <v>CO2</v>
          </cell>
          <cell r="H684" t="str">
            <v>All</v>
          </cell>
          <cell r="I684">
            <v>2016</v>
          </cell>
          <cell r="J684">
            <v>0</v>
          </cell>
          <cell r="K684">
            <v>0</v>
          </cell>
        </row>
        <row r="685">
          <cell r="F685" t="str">
            <v>Emission Price</v>
          </cell>
          <cell r="G685" t="str">
            <v>CO2</v>
          </cell>
          <cell r="H685" t="str">
            <v>All</v>
          </cell>
          <cell r="I685">
            <v>2017</v>
          </cell>
          <cell r="J685">
            <v>0</v>
          </cell>
          <cell r="K685">
            <v>18.739100078842643</v>
          </cell>
        </row>
        <row r="686">
          <cell r="F686" t="str">
            <v>Emission Price</v>
          </cell>
          <cell r="G686" t="str">
            <v>CO2</v>
          </cell>
          <cell r="H686" t="str">
            <v>All</v>
          </cell>
          <cell r="I686">
            <v>2018</v>
          </cell>
          <cell r="J686">
            <v>0</v>
          </cell>
          <cell r="K686">
            <v>19.841399868595598</v>
          </cell>
        </row>
        <row r="687">
          <cell r="F687" t="str">
            <v>Emission Price</v>
          </cell>
          <cell r="G687" t="str">
            <v>CO2</v>
          </cell>
          <cell r="H687" t="str">
            <v>All</v>
          </cell>
          <cell r="I687">
            <v>2019</v>
          </cell>
          <cell r="J687">
            <v>0</v>
          </cell>
          <cell r="K687">
            <v>20.9437002628088</v>
          </cell>
        </row>
        <row r="688">
          <cell r="F688" t="str">
            <v>Emission Price</v>
          </cell>
          <cell r="G688" t="str">
            <v>CO2</v>
          </cell>
          <cell r="H688" t="str">
            <v>All</v>
          </cell>
          <cell r="I688">
            <v>2020</v>
          </cell>
          <cell r="J688">
            <v>0</v>
          </cell>
          <cell r="K688">
            <v>22.046000043801467</v>
          </cell>
        </row>
        <row r="689">
          <cell r="F689" t="str">
            <v>Emission Price</v>
          </cell>
          <cell r="G689" t="str">
            <v>CO2</v>
          </cell>
          <cell r="H689" t="str">
            <v>All</v>
          </cell>
          <cell r="I689">
            <v>2021</v>
          </cell>
          <cell r="J689">
            <v>0</v>
          </cell>
          <cell r="K689">
            <v>22.33259798948765</v>
          </cell>
        </row>
        <row r="690">
          <cell r="F690" t="str">
            <v>Emission Price</v>
          </cell>
          <cell r="G690" t="str">
            <v>CO2</v>
          </cell>
          <cell r="H690" t="str">
            <v>All</v>
          </cell>
          <cell r="I690">
            <v>2022</v>
          </cell>
          <cell r="J690">
            <v>0</v>
          </cell>
          <cell r="K690">
            <v>22.619195935173835</v>
          </cell>
        </row>
        <row r="691">
          <cell r="F691" t="str">
            <v>Emission Price</v>
          </cell>
          <cell r="G691" t="str">
            <v>CO2</v>
          </cell>
          <cell r="H691" t="str">
            <v>All</v>
          </cell>
          <cell r="I691">
            <v>2023</v>
          </cell>
          <cell r="J691">
            <v>0</v>
          </cell>
          <cell r="K691">
            <v>22.916816870347656</v>
          </cell>
        </row>
        <row r="692">
          <cell r="F692" t="str">
            <v>Emission Price</v>
          </cell>
          <cell r="G692" t="str">
            <v>CO2</v>
          </cell>
          <cell r="H692" t="str">
            <v>All</v>
          </cell>
          <cell r="I692">
            <v>2024</v>
          </cell>
          <cell r="J692">
            <v>0</v>
          </cell>
          <cell r="K692">
            <v>23.21443776172002</v>
          </cell>
        </row>
        <row r="693">
          <cell r="F693" t="str">
            <v>Emission Price</v>
          </cell>
          <cell r="G693" t="str">
            <v>CO2</v>
          </cell>
          <cell r="H693" t="str">
            <v>All</v>
          </cell>
          <cell r="I693">
            <v>2025</v>
          </cell>
          <cell r="J693">
            <v>0</v>
          </cell>
          <cell r="K693">
            <v>23.51205931011438</v>
          </cell>
        </row>
        <row r="694">
          <cell r="F694" t="str">
            <v>Emission Price</v>
          </cell>
          <cell r="G694" t="str">
            <v>CO2</v>
          </cell>
          <cell r="H694" t="str">
            <v>All</v>
          </cell>
          <cell r="I694">
            <v>2026</v>
          </cell>
          <cell r="J694">
            <v>0</v>
          </cell>
          <cell r="K694">
            <v>23.820703278577327</v>
          </cell>
        </row>
        <row r="695">
          <cell r="F695" t="str">
            <v>Emission Price</v>
          </cell>
          <cell r="G695" t="str">
            <v>CO2</v>
          </cell>
          <cell r="H695" t="str">
            <v>All</v>
          </cell>
          <cell r="I695">
            <v>2027</v>
          </cell>
          <cell r="J695">
            <v>0</v>
          </cell>
          <cell r="K695">
            <v>24.129346852827073</v>
          </cell>
        </row>
        <row r="696">
          <cell r="F696" t="str">
            <v>Emission Price</v>
          </cell>
          <cell r="G696" t="str">
            <v>CO2</v>
          </cell>
          <cell r="H696" t="str">
            <v>All</v>
          </cell>
          <cell r="I696">
            <v>2028</v>
          </cell>
          <cell r="J696">
            <v>0</v>
          </cell>
          <cell r="K696">
            <v>24.4490142925938</v>
          </cell>
        </row>
        <row r="697">
          <cell r="F697" t="str">
            <v>Emission Price</v>
          </cell>
          <cell r="G697" t="str">
            <v>CO2</v>
          </cell>
          <cell r="H697" t="str">
            <v>All</v>
          </cell>
          <cell r="I697">
            <v>2029</v>
          </cell>
          <cell r="J697">
            <v>0</v>
          </cell>
          <cell r="K697">
            <v>24.768681031537056</v>
          </cell>
        </row>
        <row r="698">
          <cell r="F698" t="str">
            <v>Emission Price</v>
          </cell>
          <cell r="G698" t="str">
            <v>CO2</v>
          </cell>
          <cell r="H698" t="str">
            <v>All</v>
          </cell>
          <cell r="I698">
            <v>2030</v>
          </cell>
          <cell r="J698">
            <v>0</v>
          </cell>
          <cell r="K698">
            <v>25.066302098115287</v>
          </cell>
        </row>
        <row r="699">
          <cell r="F699" t="str">
            <v>Emission Price</v>
          </cell>
          <cell r="G699" t="str">
            <v>CO2</v>
          </cell>
          <cell r="H699" t="str">
            <v>All</v>
          </cell>
          <cell r="I699">
            <v>0</v>
          </cell>
          <cell r="J699">
            <v>0</v>
          </cell>
          <cell r="K699">
            <v>0</v>
          </cell>
        </row>
        <row r="700">
          <cell r="F700" t="str">
            <v>Heat Rate</v>
          </cell>
          <cell r="G700" t="str">
            <v>AEP GEN HUB - HR</v>
          </cell>
          <cell r="H700" t="str">
            <v>All</v>
          </cell>
          <cell r="I700">
            <v>2011</v>
          </cell>
          <cell r="J700">
            <v>0</v>
          </cell>
          <cell r="K700">
            <v>10.379753736301305</v>
          </cell>
        </row>
        <row r="701">
          <cell r="F701" t="str">
            <v>Heat Rate</v>
          </cell>
          <cell r="G701" t="str">
            <v>AEP GEN HUB - HR</v>
          </cell>
          <cell r="H701" t="str">
            <v>All</v>
          </cell>
          <cell r="I701">
            <v>2012</v>
          </cell>
          <cell r="J701">
            <v>0</v>
          </cell>
          <cell r="K701">
            <v>10.610358846839915</v>
          </cell>
        </row>
        <row r="702">
          <cell r="F702" t="str">
            <v>Heat Rate</v>
          </cell>
          <cell r="G702" t="str">
            <v>AEP GEN HUB - HR</v>
          </cell>
          <cell r="H702" t="str">
            <v>All</v>
          </cell>
          <cell r="I702">
            <v>2013</v>
          </cell>
          <cell r="J702">
            <v>0</v>
          </cell>
          <cell r="K702">
            <v>10.418297541040795</v>
          </cell>
        </row>
        <row r="703">
          <cell r="F703" t="str">
            <v>Heat Rate</v>
          </cell>
          <cell r="G703" t="str">
            <v>AEP GEN HUB - HR</v>
          </cell>
          <cell r="H703" t="str">
            <v>All</v>
          </cell>
          <cell r="I703">
            <v>2014</v>
          </cell>
          <cell r="J703">
            <v>0</v>
          </cell>
          <cell r="K703">
            <v>10.424489501232335</v>
          </cell>
        </row>
        <row r="704">
          <cell r="F704" t="str">
            <v>Heat Rate</v>
          </cell>
          <cell r="G704" t="str">
            <v>AEP GEN HUB - HR</v>
          </cell>
          <cell r="H704" t="str">
            <v>All</v>
          </cell>
          <cell r="I704">
            <v>2015</v>
          </cell>
          <cell r="J704">
            <v>0</v>
          </cell>
          <cell r="K704">
            <v>10.391296952325785</v>
          </cell>
        </row>
        <row r="705">
          <cell r="F705" t="str">
            <v>Heat Rate</v>
          </cell>
          <cell r="G705" t="str">
            <v>AEP GEN HUB - HR</v>
          </cell>
          <cell r="H705" t="str">
            <v>All</v>
          </cell>
          <cell r="I705">
            <v>2016</v>
          </cell>
          <cell r="J705">
            <v>0</v>
          </cell>
          <cell r="K705">
            <v>9.9978207198007</v>
          </cell>
        </row>
        <row r="706">
          <cell r="F706" t="str">
            <v>Heat Rate</v>
          </cell>
          <cell r="G706" t="str">
            <v>AEP GEN HUB - HR</v>
          </cell>
          <cell r="H706" t="str">
            <v>All</v>
          </cell>
          <cell r="I706">
            <v>2017</v>
          </cell>
          <cell r="J706">
            <v>0</v>
          </cell>
          <cell r="K706">
            <v>12.07387303335456</v>
          </cell>
        </row>
        <row r="707">
          <cell r="F707" t="str">
            <v>Heat Rate</v>
          </cell>
          <cell r="G707" t="str">
            <v>AEP GEN HUB - HR</v>
          </cell>
          <cell r="H707" t="str">
            <v>All</v>
          </cell>
          <cell r="I707">
            <v>2018</v>
          </cell>
          <cell r="J707">
            <v>0</v>
          </cell>
          <cell r="K707">
            <v>11.421363974480593</v>
          </cell>
        </row>
        <row r="708">
          <cell r="F708" t="str">
            <v>Heat Rate</v>
          </cell>
          <cell r="G708" t="str">
            <v>AEP GEN HUB - HR</v>
          </cell>
          <cell r="H708" t="str">
            <v>All</v>
          </cell>
          <cell r="I708">
            <v>2019</v>
          </cell>
          <cell r="J708">
            <v>0</v>
          </cell>
          <cell r="K708">
            <v>11.287228296121766</v>
          </cell>
        </row>
        <row r="709">
          <cell r="F709" t="str">
            <v>Heat Rate</v>
          </cell>
          <cell r="G709" t="str">
            <v>AEP GEN HUB - HR</v>
          </cell>
          <cell r="H709" t="str">
            <v>All</v>
          </cell>
          <cell r="I709">
            <v>2020</v>
          </cell>
          <cell r="J709">
            <v>0</v>
          </cell>
          <cell r="K709">
            <v>11.120669808400352</v>
          </cell>
        </row>
        <row r="710">
          <cell r="F710" t="str">
            <v>Heat Rate</v>
          </cell>
          <cell r="G710" t="str">
            <v>AEP GEN HUB - HR</v>
          </cell>
          <cell r="H710" t="str">
            <v>All</v>
          </cell>
          <cell r="I710">
            <v>2021</v>
          </cell>
          <cell r="J710">
            <v>0</v>
          </cell>
          <cell r="K710">
            <v>10.791204218820264</v>
          </cell>
        </row>
        <row r="711">
          <cell r="F711" t="str">
            <v>Heat Rate</v>
          </cell>
          <cell r="G711" t="str">
            <v>AEP GEN HUB - HR</v>
          </cell>
          <cell r="H711" t="str">
            <v>All</v>
          </cell>
          <cell r="I711">
            <v>2022</v>
          </cell>
          <cell r="J711">
            <v>0</v>
          </cell>
          <cell r="K711">
            <v>10.815928331696666</v>
          </cell>
        </row>
        <row r="712">
          <cell r="F712" t="str">
            <v>Heat Rate</v>
          </cell>
          <cell r="G712" t="str">
            <v>AEP GEN HUB - HR</v>
          </cell>
          <cell r="H712" t="str">
            <v>All</v>
          </cell>
          <cell r="I712">
            <v>2023</v>
          </cell>
          <cell r="J712">
            <v>0</v>
          </cell>
          <cell r="K712">
            <v>10.71977372008469</v>
          </cell>
        </row>
        <row r="713">
          <cell r="F713" t="str">
            <v>Heat Rate</v>
          </cell>
          <cell r="G713" t="str">
            <v>AEP GEN HUB - HR</v>
          </cell>
          <cell r="H713" t="str">
            <v>All</v>
          </cell>
          <cell r="I713">
            <v>2024</v>
          </cell>
          <cell r="J713">
            <v>0</v>
          </cell>
          <cell r="K713">
            <v>10.628557954691914</v>
          </cell>
        </row>
        <row r="714">
          <cell r="F714" t="str">
            <v>Heat Rate</v>
          </cell>
          <cell r="G714" t="str">
            <v>AEP GEN HUB - HR</v>
          </cell>
          <cell r="H714" t="str">
            <v>All</v>
          </cell>
          <cell r="I714">
            <v>2025</v>
          </cell>
          <cell r="J714">
            <v>0</v>
          </cell>
          <cell r="K714">
            <v>10.384863124429382</v>
          </cell>
        </row>
        <row r="715">
          <cell r="F715" t="str">
            <v>Heat Rate</v>
          </cell>
          <cell r="G715" t="str">
            <v>AEP GEN HUB - HR</v>
          </cell>
          <cell r="H715" t="str">
            <v>All</v>
          </cell>
          <cell r="I715">
            <v>2026</v>
          </cell>
          <cell r="J715">
            <v>0</v>
          </cell>
          <cell r="K715">
            <v>10.433783563538169</v>
          </cell>
        </row>
        <row r="716">
          <cell r="F716" t="str">
            <v>Heat Rate</v>
          </cell>
          <cell r="G716" t="str">
            <v>AEP GEN HUB - HR</v>
          </cell>
          <cell r="H716" t="str">
            <v>All</v>
          </cell>
          <cell r="I716">
            <v>2027</v>
          </cell>
          <cell r="J716">
            <v>0</v>
          </cell>
          <cell r="K716">
            <v>10.291708109442714</v>
          </cell>
        </row>
        <row r="717">
          <cell r="F717" t="str">
            <v>Heat Rate</v>
          </cell>
          <cell r="G717" t="str">
            <v>AEP GEN HUB - HR</v>
          </cell>
          <cell r="H717" t="str">
            <v>All</v>
          </cell>
          <cell r="I717">
            <v>2028</v>
          </cell>
          <cell r="J717">
            <v>0</v>
          </cell>
          <cell r="K717">
            <v>10.330145870032958</v>
          </cell>
        </row>
        <row r="718">
          <cell r="F718" t="str">
            <v>Heat Rate</v>
          </cell>
          <cell r="G718" t="str">
            <v>AEP GEN HUB - HR</v>
          </cell>
          <cell r="H718" t="str">
            <v>All</v>
          </cell>
          <cell r="I718">
            <v>2029</v>
          </cell>
          <cell r="J718">
            <v>0</v>
          </cell>
          <cell r="K718">
            <v>10.220098598301414</v>
          </cell>
        </row>
        <row r="719">
          <cell r="F719" t="str">
            <v>Heat Rate</v>
          </cell>
          <cell r="G719" t="str">
            <v>AEP GEN HUB - HR</v>
          </cell>
          <cell r="H719" t="str">
            <v>All</v>
          </cell>
          <cell r="I719">
            <v>2030</v>
          </cell>
          <cell r="J719">
            <v>0</v>
          </cell>
          <cell r="K719">
            <v>10.192713713553035</v>
          </cell>
        </row>
        <row r="720">
          <cell r="F720" t="str">
            <v>Heat Rate</v>
          </cell>
          <cell r="G720" t="str">
            <v>AEP GEN HUB - HR</v>
          </cell>
          <cell r="H720" t="str">
            <v>All</v>
          </cell>
          <cell r="I720">
            <v>0</v>
          </cell>
          <cell r="J720">
            <v>0</v>
          </cell>
          <cell r="K720">
            <v>0</v>
          </cell>
        </row>
        <row r="721">
          <cell r="F721" t="str">
            <v>Heat Rate</v>
          </cell>
          <cell r="G721" t="str">
            <v>SPP - HR</v>
          </cell>
          <cell r="H721" t="str">
            <v>All</v>
          </cell>
          <cell r="I721">
            <v>2011</v>
          </cell>
          <cell r="J721">
            <v>0</v>
          </cell>
          <cell r="K721">
            <v>10.379753736301305</v>
          </cell>
        </row>
        <row r="722">
          <cell r="F722" t="str">
            <v>Heat Rate</v>
          </cell>
          <cell r="G722" t="str">
            <v>SPP - HR</v>
          </cell>
          <cell r="H722" t="str">
            <v>All</v>
          </cell>
          <cell r="I722">
            <v>2012</v>
          </cell>
          <cell r="J722">
            <v>0</v>
          </cell>
          <cell r="K722">
            <v>10.610358846839915</v>
          </cell>
        </row>
        <row r="723">
          <cell r="F723" t="str">
            <v>Heat Rate</v>
          </cell>
          <cell r="G723" t="str">
            <v>SPP - HR</v>
          </cell>
          <cell r="H723" t="str">
            <v>All</v>
          </cell>
          <cell r="I723">
            <v>2013</v>
          </cell>
          <cell r="J723">
            <v>0</v>
          </cell>
          <cell r="K723">
            <v>10.418297541040795</v>
          </cell>
        </row>
        <row r="724">
          <cell r="F724" t="str">
            <v>Heat Rate</v>
          </cell>
          <cell r="G724" t="str">
            <v>SPP - HR</v>
          </cell>
          <cell r="H724" t="str">
            <v>All</v>
          </cell>
          <cell r="I724">
            <v>2014</v>
          </cell>
          <cell r="J724">
            <v>0</v>
          </cell>
          <cell r="K724">
            <v>10.424489501232335</v>
          </cell>
        </row>
        <row r="725">
          <cell r="F725" t="str">
            <v>Heat Rate</v>
          </cell>
          <cell r="G725" t="str">
            <v>SPP - HR</v>
          </cell>
          <cell r="H725" t="str">
            <v>All</v>
          </cell>
          <cell r="I725">
            <v>2015</v>
          </cell>
          <cell r="J725">
            <v>0</v>
          </cell>
          <cell r="K725">
            <v>10.391296952325785</v>
          </cell>
        </row>
        <row r="726">
          <cell r="F726" t="str">
            <v>Heat Rate</v>
          </cell>
          <cell r="G726" t="str">
            <v>SPP - HR</v>
          </cell>
          <cell r="H726" t="str">
            <v>All</v>
          </cell>
          <cell r="I726">
            <v>2016</v>
          </cell>
          <cell r="J726">
            <v>0</v>
          </cell>
          <cell r="K726">
            <v>9.9978207198007</v>
          </cell>
        </row>
        <row r="727">
          <cell r="F727" t="str">
            <v>Heat Rate</v>
          </cell>
          <cell r="G727" t="str">
            <v>SPP - HR</v>
          </cell>
          <cell r="H727" t="str">
            <v>All</v>
          </cell>
          <cell r="I727">
            <v>2017</v>
          </cell>
          <cell r="J727">
            <v>0</v>
          </cell>
          <cell r="K727">
            <v>12.07387303335456</v>
          </cell>
        </row>
        <row r="728">
          <cell r="F728" t="str">
            <v>Heat Rate</v>
          </cell>
          <cell r="G728" t="str">
            <v>SPP - HR</v>
          </cell>
          <cell r="H728" t="str">
            <v>All</v>
          </cell>
          <cell r="I728">
            <v>2018</v>
          </cell>
          <cell r="J728">
            <v>0</v>
          </cell>
          <cell r="K728">
            <v>11.421363974480593</v>
          </cell>
        </row>
        <row r="729">
          <cell r="F729" t="str">
            <v>Heat Rate</v>
          </cell>
          <cell r="G729" t="str">
            <v>SPP - HR</v>
          </cell>
          <cell r="H729" t="str">
            <v>All</v>
          </cell>
          <cell r="I729">
            <v>2019</v>
          </cell>
          <cell r="J729">
            <v>0</v>
          </cell>
          <cell r="K729">
            <v>11.287228296121766</v>
          </cell>
        </row>
        <row r="730">
          <cell r="F730" t="str">
            <v>Heat Rate</v>
          </cell>
          <cell r="G730" t="str">
            <v>SPP - HR</v>
          </cell>
          <cell r="H730" t="str">
            <v>All</v>
          </cell>
          <cell r="I730">
            <v>2020</v>
          </cell>
          <cell r="J730">
            <v>0</v>
          </cell>
          <cell r="K730">
            <v>11.120669808400352</v>
          </cell>
        </row>
        <row r="731">
          <cell r="F731" t="str">
            <v>Heat Rate</v>
          </cell>
          <cell r="G731" t="str">
            <v>SPP - HR</v>
          </cell>
          <cell r="H731" t="str">
            <v>All</v>
          </cell>
          <cell r="I731">
            <v>2021</v>
          </cell>
          <cell r="J731">
            <v>0</v>
          </cell>
          <cell r="K731">
            <v>10.791204218820264</v>
          </cell>
        </row>
        <row r="732">
          <cell r="F732" t="str">
            <v>Heat Rate</v>
          </cell>
          <cell r="G732" t="str">
            <v>SPP - HR</v>
          </cell>
          <cell r="H732" t="str">
            <v>All</v>
          </cell>
          <cell r="I732">
            <v>2022</v>
          </cell>
          <cell r="J732">
            <v>0</v>
          </cell>
          <cell r="K732">
            <v>10.815928331696666</v>
          </cell>
        </row>
        <row r="733">
          <cell r="F733" t="str">
            <v>Heat Rate</v>
          </cell>
          <cell r="G733" t="str">
            <v>SPP - HR</v>
          </cell>
          <cell r="H733" t="str">
            <v>All</v>
          </cell>
          <cell r="I733">
            <v>2023</v>
          </cell>
          <cell r="J733">
            <v>0</v>
          </cell>
          <cell r="K733">
            <v>10.71977372008469</v>
          </cell>
        </row>
        <row r="734">
          <cell r="F734" t="str">
            <v>Heat Rate</v>
          </cell>
          <cell r="G734" t="str">
            <v>SPP - HR</v>
          </cell>
          <cell r="H734" t="str">
            <v>All</v>
          </cell>
          <cell r="I734">
            <v>2024</v>
          </cell>
          <cell r="J734">
            <v>0</v>
          </cell>
          <cell r="K734">
            <v>10.628557954691914</v>
          </cell>
        </row>
        <row r="735">
          <cell r="F735" t="str">
            <v>Heat Rate</v>
          </cell>
          <cell r="G735" t="str">
            <v>SPP - HR</v>
          </cell>
          <cell r="H735" t="str">
            <v>All</v>
          </cell>
          <cell r="I735">
            <v>2025</v>
          </cell>
          <cell r="J735">
            <v>0</v>
          </cell>
          <cell r="K735">
            <v>10.384863124429382</v>
          </cell>
        </row>
        <row r="736">
          <cell r="F736" t="str">
            <v>Heat Rate</v>
          </cell>
          <cell r="G736" t="str">
            <v>SPP - HR</v>
          </cell>
          <cell r="H736" t="str">
            <v>All</v>
          </cell>
          <cell r="I736">
            <v>2026</v>
          </cell>
          <cell r="J736">
            <v>0</v>
          </cell>
          <cell r="K736">
            <v>10.433783563538169</v>
          </cell>
        </row>
        <row r="737">
          <cell r="F737" t="str">
            <v>Heat Rate</v>
          </cell>
          <cell r="G737" t="str">
            <v>SPP - HR</v>
          </cell>
          <cell r="H737" t="str">
            <v>All</v>
          </cell>
          <cell r="I737">
            <v>2027</v>
          </cell>
          <cell r="J737">
            <v>0</v>
          </cell>
          <cell r="K737">
            <v>10.291708109442714</v>
          </cell>
        </row>
        <row r="738">
          <cell r="F738" t="str">
            <v>Heat Rate</v>
          </cell>
          <cell r="G738" t="str">
            <v>SPP - HR</v>
          </cell>
          <cell r="H738" t="str">
            <v>All</v>
          </cell>
          <cell r="I738">
            <v>2028</v>
          </cell>
          <cell r="J738">
            <v>0</v>
          </cell>
          <cell r="K738">
            <v>10.330145870032958</v>
          </cell>
        </row>
        <row r="739">
          <cell r="F739" t="str">
            <v>Heat Rate</v>
          </cell>
          <cell r="G739" t="str">
            <v>SPP - HR</v>
          </cell>
          <cell r="H739" t="str">
            <v>All</v>
          </cell>
          <cell r="I739">
            <v>2029</v>
          </cell>
          <cell r="J739">
            <v>0</v>
          </cell>
          <cell r="K739">
            <v>10.220098598301414</v>
          </cell>
        </row>
        <row r="740">
          <cell r="F740" t="str">
            <v>Heat Rate</v>
          </cell>
          <cell r="G740" t="str">
            <v>SPP - HR</v>
          </cell>
          <cell r="H740" t="str">
            <v>All</v>
          </cell>
          <cell r="I740">
            <v>2030</v>
          </cell>
          <cell r="J740">
            <v>0</v>
          </cell>
          <cell r="K740">
            <v>10.192713713553035</v>
          </cell>
        </row>
        <row r="741">
          <cell r="F741" t="str">
            <v>Heat Rate</v>
          </cell>
          <cell r="G741" t="str">
            <v>SPP - HR</v>
          </cell>
          <cell r="H741" t="str">
            <v>All</v>
          </cell>
          <cell r="I741">
            <v>0</v>
          </cell>
          <cell r="J741">
            <v>0</v>
          </cell>
          <cell r="K741">
            <v>0</v>
          </cell>
        </row>
        <row r="742">
          <cell r="F742" t="str">
            <v>Heat Rate</v>
          </cell>
          <cell r="G742" t="str">
            <v>ERCOT North - HR</v>
          </cell>
          <cell r="H742" t="str">
            <v>All</v>
          </cell>
          <cell r="I742">
            <v>2011</v>
          </cell>
          <cell r="J742">
            <v>0</v>
          </cell>
          <cell r="K742">
            <v>10.379753736301305</v>
          </cell>
        </row>
        <row r="743">
          <cell r="F743" t="str">
            <v>Heat Rate</v>
          </cell>
          <cell r="G743" t="str">
            <v>ERCOT North - HR</v>
          </cell>
          <cell r="H743" t="str">
            <v>All</v>
          </cell>
          <cell r="I743">
            <v>2012</v>
          </cell>
          <cell r="J743">
            <v>0</v>
          </cell>
          <cell r="K743">
            <v>10.610358846839915</v>
          </cell>
        </row>
        <row r="744">
          <cell r="F744" t="str">
            <v>Heat Rate</v>
          </cell>
          <cell r="G744" t="str">
            <v>ERCOT North - HR</v>
          </cell>
          <cell r="H744" t="str">
            <v>All</v>
          </cell>
          <cell r="I744">
            <v>2013</v>
          </cell>
          <cell r="J744">
            <v>0</v>
          </cell>
          <cell r="K744">
            <v>10.418297541040795</v>
          </cell>
        </row>
        <row r="745">
          <cell r="F745" t="str">
            <v>Heat Rate</v>
          </cell>
          <cell r="G745" t="str">
            <v>ERCOT North - HR</v>
          </cell>
          <cell r="H745" t="str">
            <v>All</v>
          </cell>
          <cell r="I745">
            <v>2014</v>
          </cell>
          <cell r="J745">
            <v>0</v>
          </cell>
          <cell r="K745">
            <v>10.424489501232335</v>
          </cell>
        </row>
        <row r="746">
          <cell r="F746" t="str">
            <v>Heat Rate</v>
          </cell>
          <cell r="G746" t="str">
            <v>ERCOT North - HR</v>
          </cell>
          <cell r="H746" t="str">
            <v>All</v>
          </cell>
          <cell r="I746">
            <v>2015</v>
          </cell>
          <cell r="J746">
            <v>0</v>
          </cell>
          <cell r="K746">
            <v>10.391296952325785</v>
          </cell>
        </row>
        <row r="747">
          <cell r="F747" t="str">
            <v>Heat Rate</v>
          </cell>
          <cell r="G747" t="str">
            <v>ERCOT North - HR</v>
          </cell>
          <cell r="H747" t="str">
            <v>All</v>
          </cell>
          <cell r="I747">
            <v>2016</v>
          </cell>
          <cell r="J747">
            <v>0</v>
          </cell>
          <cell r="K747">
            <v>9.9978207198007</v>
          </cell>
        </row>
        <row r="748">
          <cell r="F748" t="str">
            <v>Heat Rate</v>
          </cell>
          <cell r="G748" t="str">
            <v>ERCOT North - HR</v>
          </cell>
          <cell r="H748" t="str">
            <v>All</v>
          </cell>
          <cell r="I748">
            <v>2017</v>
          </cell>
          <cell r="J748">
            <v>0</v>
          </cell>
          <cell r="K748">
            <v>12.07387303335456</v>
          </cell>
        </row>
        <row r="749">
          <cell r="F749" t="str">
            <v>Heat Rate</v>
          </cell>
          <cell r="G749" t="str">
            <v>ERCOT North - HR</v>
          </cell>
          <cell r="H749" t="str">
            <v>All</v>
          </cell>
          <cell r="I749">
            <v>2018</v>
          </cell>
          <cell r="J749">
            <v>0</v>
          </cell>
          <cell r="K749">
            <v>11.421363974480593</v>
          </cell>
        </row>
        <row r="750">
          <cell r="F750" t="str">
            <v>Heat Rate</v>
          </cell>
          <cell r="G750" t="str">
            <v>ERCOT North - HR</v>
          </cell>
          <cell r="H750" t="str">
            <v>All</v>
          </cell>
          <cell r="I750">
            <v>2019</v>
          </cell>
          <cell r="J750">
            <v>0</v>
          </cell>
          <cell r="K750">
            <v>11.287228296121766</v>
          </cell>
        </row>
        <row r="751">
          <cell r="F751" t="str">
            <v>Heat Rate</v>
          </cell>
          <cell r="G751" t="str">
            <v>ERCOT North - HR</v>
          </cell>
          <cell r="H751" t="str">
            <v>All</v>
          </cell>
          <cell r="I751">
            <v>2020</v>
          </cell>
          <cell r="J751">
            <v>0</v>
          </cell>
          <cell r="K751">
            <v>11.120669808400352</v>
          </cell>
        </row>
        <row r="752">
          <cell r="F752" t="str">
            <v>Heat Rate</v>
          </cell>
          <cell r="G752" t="str">
            <v>ERCOT North - HR</v>
          </cell>
          <cell r="H752" t="str">
            <v>All</v>
          </cell>
          <cell r="I752">
            <v>2021</v>
          </cell>
          <cell r="J752">
            <v>0</v>
          </cell>
          <cell r="K752">
            <v>10.791204218820264</v>
          </cell>
        </row>
        <row r="753">
          <cell r="F753" t="str">
            <v>Heat Rate</v>
          </cell>
          <cell r="G753" t="str">
            <v>ERCOT North - HR</v>
          </cell>
          <cell r="H753" t="str">
            <v>All</v>
          </cell>
          <cell r="I753">
            <v>2022</v>
          </cell>
          <cell r="J753">
            <v>0</v>
          </cell>
          <cell r="K753">
            <v>10.815928331696666</v>
          </cell>
        </row>
        <row r="754">
          <cell r="F754" t="str">
            <v>Heat Rate</v>
          </cell>
          <cell r="G754" t="str">
            <v>ERCOT North - HR</v>
          </cell>
          <cell r="H754" t="str">
            <v>All</v>
          </cell>
          <cell r="I754">
            <v>2023</v>
          </cell>
          <cell r="J754">
            <v>0</v>
          </cell>
          <cell r="K754">
            <v>10.71977372008469</v>
          </cell>
        </row>
        <row r="755">
          <cell r="F755" t="str">
            <v>Heat Rate</v>
          </cell>
          <cell r="G755" t="str">
            <v>ERCOT North - HR</v>
          </cell>
          <cell r="H755" t="str">
            <v>All</v>
          </cell>
          <cell r="I755">
            <v>2024</v>
          </cell>
          <cell r="J755">
            <v>0</v>
          </cell>
          <cell r="K755">
            <v>10.628557954691914</v>
          </cell>
        </row>
        <row r="756">
          <cell r="F756" t="str">
            <v>Heat Rate</v>
          </cell>
          <cell r="G756" t="str">
            <v>ERCOT North - HR</v>
          </cell>
          <cell r="H756" t="str">
            <v>All</v>
          </cell>
          <cell r="I756">
            <v>2025</v>
          </cell>
          <cell r="J756">
            <v>0</v>
          </cell>
          <cell r="K756">
            <v>10.384863124429382</v>
          </cell>
        </row>
        <row r="757">
          <cell r="F757" t="str">
            <v>Heat Rate</v>
          </cell>
          <cell r="G757" t="str">
            <v>ERCOT North - HR</v>
          </cell>
          <cell r="H757" t="str">
            <v>All</v>
          </cell>
          <cell r="I757">
            <v>2026</v>
          </cell>
          <cell r="J757">
            <v>0</v>
          </cell>
          <cell r="K757">
            <v>10.433783563538169</v>
          </cell>
        </row>
        <row r="758">
          <cell r="F758" t="str">
            <v>Heat Rate</v>
          </cell>
          <cell r="G758" t="str">
            <v>ERCOT North - HR</v>
          </cell>
          <cell r="H758" t="str">
            <v>All</v>
          </cell>
          <cell r="I758">
            <v>2027</v>
          </cell>
          <cell r="J758">
            <v>0</v>
          </cell>
          <cell r="K758">
            <v>10.291708109442714</v>
          </cell>
        </row>
        <row r="759">
          <cell r="F759" t="str">
            <v>Heat Rate</v>
          </cell>
          <cell r="G759" t="str">
            <v>ERCOT North - HR</v>
          </cell>
          <cell r="H759" t="str">
            <v>All</v>
          </cell>
          <cell r="I759">
            <v>2028</v>
          </cell>
          <cell r="J759">
            <v>0</v>
          </cell>
          <cell r="K759">
            <v>10.330145870032958</v>
          </cell>
        </row>
        <row r="760">
          <cell r="F760" t="str">
            <v>Heat Rate</v>
          </cell>
          <cell r="G760" t="str">
            <v>ERCOT North - HR</v>
          </cell>
          <cell r="H760" t="str">
            <v>All</v>
          </cell>
          <cell r="I760">
            <v>2029</v>
          </cell>
          <cell r="J760">
            <v>0</v>
          </cell>
          <cell r="K760">
            <v>10.220098598301414</v>
          </cell>
        </row>
        <row r="761">
          <cell r="F761" t="str">
            <v>Heat Rate</v>
          </cell>
          <cell r="G761" t="str">
            <v>ERCOT North - HR</v>
          </cell>
          <cell r="H761" t="str">
            <v>All</v>
          </cell>
          <cell r="I761">
            <v>2030</v>
          </cell>
          <cell r="J761">
            <v>0</v>
          </cell>
          <cell r="K761">
            <v>10.192713713553035</v>
          </cell>
        </row>
        <row r="762">
          <cell r="F762" t="str">
            <v>Heat Rate</v>
          </cell>
          <cell r="G762" t="str">
            <v>ERCOT North - HR</v>
          </cell>
          <cell r="H762" t="str">
            <v>All</v>
          </cell>
          <cell r="I762">
            <v>0</v>
          </cell>
          <cell r="J762">
            <v>0</v>
          </cell>
          <cell r="K762">
            <v>0</v>
          </cell>
        </row>
        <row r="763">
          <cell r="F763" t="str">
            <v>Heat Rate</v>
          </cell>
          <cell r="G763" t="str">
            <v>ERCOT West - HR</v>
          </cell>
          <cell r="H763" t="str">
            <v>All</v>
          </cell>
          <cell r="I763">
            <v>2011</v>
          </cell>
          <cell r="J763">
            <v>0</v>
          </cell>
          <cell r="K763">
            <v>10.379753736301305</v>
          </cell>
        </row>
        <row r="764">
          <cell r="F764" t="str">
            <v>Heat Rate</v>
          </cell>
          <cell r="G764" t="str">
            <v>ERCOT West - HR</v>
          </cell>
          <cell r="H764" t="str">
            <v>All</v>
          </cell>
          <cell r="I764">
            <v>2012</v>
          </cell>
          <cell r="J764">
            <v>0</v>
          </cell>
          <cell r="K764">
            <v>10.610358846839915</v>
          </cell>
        </row>
        <row r="765">
          <cell r="F765" t="str">
            <v>Heat Rate</v>
          </cell>
          <cell r="G765" t="str">
            <v>ERCOT West - HR</v>
          </cell>
          <cell r="H765" t="str">
            <v>All</v>
          </cell>
          <cell r="I765">
            <v>2013</v>
          </cell>
          <cell r="J765">
            <v>0</v>
          </cell>
          <cell r="K765">
            <v>10.418297541040795</v>
          </cell>
        </row>
        <row r="766">
          <cell r="F766" t="str">
            <v>Heat Rate</v>
          </cell>
          <cell r="G766" t="str">
            <v>ERCOT West - HR</v>
          </cell>
          <cell r="H766" t="str">
            <v>All</v>
          </cell>
          <cell r="I766">
            <v>2014</v>
          </cell>
          <cell r="J766">
            <v>0</v>
          </cell>
          <cell r="K766">
            <v>10.424489501232335</v>
          </cell>
        </row>
        <row r="767">
          <cell r="F767" t="str">
            <v>Heat Rate</v>
          </cell>
          <cell r="G767" t="str">
            <v>ERCOT West - HR</v>
          </cell>
          <cell r="H767" t="str">
            <v>All</v>
          </cell>
          <cell r="I767">
            <v>2015</v>
          </cell>
          <cell r="J767">
            <v>0</v>
          </cell>
          <cell r="K767">
            <v>10.391296952325785</v>
          </cell>
        </row>
        <row r="768">
          <cell r="F768" t="str">
            <v>Heat Rate</v>
          </cell>
          <cell r="G768" t="str">
            <v>ERCOT West - HR</v>
          </cell>
          <cell r="H768" t="str">
            <v>All</v>
          </cell>
          <cell r="I768">
            <v>2016</v>
          </cell>
          <cell r="J768">
            <v>0</v>
          </cell>
          <cell r="K768">
            <v>9.9978207198007</v>
          </cell>
        </row>
        <row r="769">
          <cell r="F769" t="str">
            <v>Heat Rate</v>
          </cell>
          <cell r="G769" t="str">
            <v>ERCOT West - HR</v>
          </cell>
          <cell r="H769" t="str">
            <v>All</v>
          </cell>
          <cell r="I769">
            <v>2017</v>
          </cell>
          <cell r="J769">
            <v>0</v>
          </cell>
          <cell r="K769">
            <v>12.07387303335456</v>
          </cell>
        </row>
        <row r="770">
          <cell r="F770" t="str">
            <v>Heat Rate</v>
          </cell>
          <cell r="G770" t="str">
            <v>ERCOT West - HR</v>
          </cell>
          <cell r="H770" t="str">
            <v>All</v>
          </cell>
          <cell r="I770">
            <v>2018</v>
          </cell>
          <cell r="J770">
            <v>0</v>
          </cell>
          <cell r="K770">
            <v>11.421363974480593</v>
          </cell>
        </row>
        <row r="771">
          <cell r="F771" t="str">
            <v>Heat Rate</v>
          </cell>
          <cell r="G771" t="str">
            <v>ERCOT West - HR</v>
          </cell>
          <cell r="H771" t="str">
            <v>All</v>
          </cell>
          <cell r="I771">
            <v>2019</v>
          </cell>
          <cell r="J771">
            <v>0</v>
          </cell>
          <cell r="K771">
            <v>11.287228296121766</v>
          </cell>
        </row>
        <row r="772">
          <cell r="F772" t="str">
            <v>Heat Rate</v>
          </cell>
          <cell r="G772" t="str">
            <v>ERCOT West - HR</v>
          </cell>
          <cell r="H772" t="str">
            <v>All</v>
          </cell>
          <cell r="I772">
            <v>2020</v>
          </cell>
          <cell r="J772">
            <v>0</v>
          </cell>
          <cell r="K772">
            <v>11.120669808400352</v>
          </cell>
        </row>
        <row r="773">
          <cell r="F773" t="str">
            <v>Heat Rate</v>
          </cell>
          <cell r="G773" t="str">
            <v>ERCOT West - HR</v>
          </cell>
          <cell r="H773" t="str">
            <v>All</v>
          </cell>
          <cell r="I773">
            <v>2021</v>
          </cell>
          <cell r="J773">
            <v>0</v>
          </cell>
          <cell r="K773">
            <v>10.791204218820264</v>
          </cell>
        </row>
        <row r="774">
          <cell r="F774" t="str">
            <v>Heat Rate</v>
          </cell>
          <cell r="G774" t="str">
            <v>ERCOT West - HR</v>
          </cell>
          <cell r="H774" t="str">
            <v>All</v>
          </cell>
          <cell r="I774">
            <v>2022</v>
          </cell>
          <cell r="J774">
            <v>0</v>
          </cell>
          <cell r="K774">
            <v>10.815928331696666</v>
          </cell>
        </row>
        <row r="775">
          <cell r="F775" t="str">
            <v>Heat Rate</v>
          </cell>
          <cell r="G775" t="str">
            <v>ERCOT West - HR</v>
          </cell>
          <cell r="H775" t="str">
            <v>All</v>
          </cell>
          <cell r="I775">
            <v>2023</v>
          </cell>
          <cell r="J775">
            <v>0</v>
          </cell>
          <cell r="K775">
            <v>10.71977372008469</v>
          </cell>
        </row>
        <row r="776">
          <cell r="F776" t="str">
            <v>Heat Rate</v>
          </cell>
          <cell r="G776" t="str">
            <v>ERCOT West - HR</v>
          </cell>
          <cell r="H776" t="str">
            <v>All</v>
          </cell>
          <cell r="I776">
            <v>2024</v>
          </cell>
          <cell r="J776">
            <v>0</v>
          </cell>
          <cell r="K776">
            <v>10.628557954691914</v>
          </cell>
        </row>
        <row r="777">
          <cell r="F777" t="str">
            <v>Heat Rate</v>
          </cell>
          <cell r="G777" t="str">
            <v>ERCOT West - HR</v>
          </cell>
          <cell r="H777" t="str">
            <v>All</v>
          </cell>
          <cell r="I777">
            <v>2025</v>
          </cell>
          <cell r="J777">
            <v>0</v>
          </cell>
          <cell r="K777">
            <v>10.384863124429382</v>
          </cell>
        </row>
        <row r="778">
          <cell r="F778" t="str">
            <v>Heat Rate</v>
          </cell>
          <cell r="G778" t="str">
            <v>ERCOT West - HR</v>
          </cell>
          <cell r="H778" t="str">
            <v>All</v>
          </cell>
          <cell r="I778">
            <v>2026</v>
          </cell>
          <cell r="J778">
            <v>0</v>
          </cell>
          <cell r="K778">
            <v>10.433783563538169</v>
          </cell>
        </row>
        <row r="779">
          <cell r="F779" t="str">
            <v>Heat Rate</v>
          </cell>
          <cell r="G779" t="str">
            <v>ERCOT West - HR</v>
          </cell>
          <cell r="H779" t="str">
            <v>All</v>
          </cell>
          <cell r="I779">
            <v>2027</v>
          </cell>
          <cell r="J779">
            <v>0</v>
          </cell>
          <cell r="K779">
            <v>10.291708109442714</v>
          </cell>
        </row>
        <row r="780">
          <cell r="F780" t="str">
            <v>Heat Rate</v>
          </cell>
          <cell r="G780" t="str">
            <v>ERCOT West - HR</v>
          </cell>
          <cell r="H780" t="str">
            <v>All</v>
          </cell>
          <cell r="I780">
            <v>2028</v>
          </cell>
          <cell r="J780">
            <v>0</v>
          </cell>
          <cell r="K780">
            <v>10.330145870032958</v>
          </cell>
        </row>
        <row r="781">
          <cell r="F781" t="str">
            <v>Heat Rate</v>
          </cell>
          <cell r="G781" t="str">
            <v>ERCOT West - HR</v>
          </cell>
          <cell r="H781" t="str">
            <v>All</v>
          </cell>
          <cell r="I781">
            <v>2029</v>
          </cell>
          <cell r="J781">
            <v>0</v>
          </cell>
          <cell r="K781">
            <v>10.220098598301414</v>
          </cell>
        </row>
        <row r="782">
          <cell r="F782" t="str">
            <v>Heat Rate</v>
          </cell>
          <cell r="G782" t="str">
            <v>ERCOT West - HR</v>
          </cell>
          <cell r="H782" t="str">
            <v>All</v>
          </cell>
          <cell r="I782">
            <v>2030</v>
          </cell>
          <cell r="J782">
            <v>0</v>
          </cell>
          <cell r="K782">
            <v>10.192713713553035</v>
          </cell>
        </row>
        <row r="783">
          <cell r="F783" t="str">
            <v>Heat Rate</v>
          </cell>
          <cell r="G783" t="str">
            <v>ERCOT West - HR</v>
          </cell>
          <cell r="H783" t="str">
            <v>All</v>
          </cell>
          <cell r="I783">
            <v>0</v>
          </cell>
          <cell r="J783">
            <v>0</v>
          </cell>
          <cell r="K783">
            <v>0</v>
          </cell>
        </row>
        <row r="784">
          <cell r="F784" t="str">
            <v>Capacity Prices</v>
          </cell>
          <cell r="G784" t="str">
            <v>AEP GEN HUB Hub Cap.</v>
          </cell>
          <cell r="H784" t="str">
            <v>All</v>
          </cell>
          <cell r="I784">
            <v>2011</v>
          </cell>
          <cell r="J784">
            <v>0</v>
          </cell>
          <cell r="K784">
            <v>136.7875</v>
          </cell>
        </row>
        <row r="785">
          <cell r="F785" t="str">
            <v>Capacity Prices</v>
          </cell>
          <cell r="G785" t="str">
            <v>AEP GEN HUB Hub Cap.</v>
          </cell>
          <cell r="H785" t="str">
            <v>All</v>
          </cell>
          <cell r="I785">
            <v>2012</v>
          </cell>
          <cell r="J785">
            <v>0</v>
          </cell>
          <cell r="K785">
            <v>55.435000000000024</v>
          </cell>
        </row>
        <row r="786">
          <cell r="F786" t="str">
            <v>Capacity Prices</v>
          </cell>
          <cell r="G786" t="str">
            <v>AEP GEN HUB Hub Cap.</v>
          </cell>
          <cell r="H786" t="str">
            <v>All</v>
          </cell>
          <cell r="I786">
            <v>2013</v>
          </cell>
          <cell r="J786">
            <v>0</v>
          </cell>
          <cell r="K786">
            <v>23.034166666666664</v>
          </cell>
        </row>
        <row r="787">
          <cell r="F787" t="str">
            <v>Capacity Prices</v>
          </cell>
          <cell r="G787" t="str">
            <v>AEP GEN HUB Hub Cap.</v>
          </cell>
          <cell r="H787" t="str">
            <v>All</v>
          </cell>
          <cell r="I787">
            <v>2014</v>
          </cell>
          <cell r="J787">
            <v>0</v>
          </cell>
          <cell r="K787">
            <v>26.1375</v>
          </cell>
        </row>
        <row r="788">
          <cell r="F788" t="str">
            <v>Capacity Prices</v>
          </cell>
          <cell r="G788" t="str">
            <v>AEP GEN HUB Hub Cap.</v>
          </cell>
          <cell r="H788" t="str">
            <v>All</v>
          </cell>
          <cell r="I788">
            <v>2015</v>
          </cell>
          <cell r="J788">
            <v>0</v>
          </cell>
          <cell r="K788">
            <v>25</v>
          </cell>
        </row>
        <row r="789">
          <cell r="F789" t="str">
            <v>Capacity Prices</v>
          </cell>
          <cell r="G789" t="str">
            <v>AEP GEN HUB Hub Cap.</v>
          </cell>
          <cell r="H789" t="str">
            <v>All</v>
          </cell>
          <cell r="I789">
            <v>2016</v>
          </cell>
          <cell r="J789">
            <v>0</v>
          </cell>
          <cell r="K789">
            <v>58.67282697955958</v>
          </cell>
        </row>
        <row r="790">
          <cell r="F790" t="str">
            <v>Capacity Prices</v>
          </cell>
          <cell r="G790" t="str">
            <v>AEP GEN HUB Hub Cap.</v>
          </cell>
          <cell r="H790" t="str">
            <v>All</v>
          </cell>
          <cell r="I790">
            <v>2017</v>
          </cell>
          <cell r="J790">
            <v>0</v>
          </cell>
          <cell r="K790">
            <v>128.7969271965351</v>
          </cell>
        </row>
        <row r="791">
          <cell r="F791" t="str">
            <v>Capacity Prices</v>
          </cell>
          <cell r="G791" t="str">
            <v>AEP GEN HUB Hub Cap.</v>
          </cell>
          <cell r="H791" t="str">
            <v>All</v>
          </cell>
          <cell r="I791">
            <v>2018</v>
          </cell>
          <cell r="J791">
            <v>0</v>
          </cell>
          <cell r="K791">
            <v>162.3326228719832</v>
          </cell>
        </row>
        <row r="792">
          <cell r="F792" t="str">
            <v>Capacity Prices</v>
          </cell>
          <cell r="G792" t="str">
            <v>AEP GEN HUB Hub Cap.</v>
          </cell>
          <cell r="H792" t="str">
            <v>All</v>
          </cell>
          <cell r="I792">
            <v>2019</v>
          </cell>
          <cell r="J792">
            <v>0</v>
          </cell>
          <cell r="K792">
            <v>194.72169376124427</v>
          </cell>
        </row>
        <row r="793">
          <cell r="F793" t="str">
            <v>Capacity Prices</v>
          </cell>
          <cell r="G793" t="str">
            <v>AEP GEN HUB Hub Cap.</v>
          </cell>
          <cell r="H793" t="str">
            <v>All</v>
          </cell>
          <cell r="I793">
            <v>2020</v>
          </cell>
          <cell r="J793">
            <v>0</v>
          </cell>
          <cell r="K793">
            <v>226.01038453278304</v>
          </cell>
        </row>
        <row r="794">
          <cell r="F794" t="str">
            <v>Capacity Prices</v>
          </cell>
          <cell r="G794" t="str">
            <v>AEP GEN HUB Hub Cap.</v>
          </cell>
          <cell r="H794" t="str">
            <v>All</v>
          </cell>
          <cell r="I794">
            <v>2021</v>
          </cell>
          <cell r="J794">
            <v>0</v>
          </cell>
          <cell r="K794">
            <v>255.1439450573404</v>
          </cell>
        </row>
        <row r="795">
          <cell r="F795" t="str">
            <v>Capacity Prices</v>
          </cell>
          <cell r="G795" t="str">
            <v>AEP GEN HUB Hub Cap.</v>
          </cell>
          <cell r="H795" t="str">
            <v>All</v>
          </cell>
          <cell r="I795">
            <v>2022</v>
          </cell>
          <cell r="J795">
            <v>0</v>
          </cell>
          <cell r="K795">
            <v>282.31610032762325</v>
          </cell>
        </row>
        <row r="796">
          <cell r="F796" t="str">
            <v>Capacity Prices</v>
          </cell>
          <cell r="G796" t="str">
            <v>AEP GEN HUB Hub Cap.</v>
          </cell>
          <cell r="H796" t="str">
            <v>All</v>
          </cell>
          <cell r="I796">
            <v>2023</v>
          </cell>
          <cell r="J796">
            <v>0</v>
          </cell>
          <cell r="K796">
            <v>311.6347036685673</v>
          </cell>
        </row>
        <row r="797">
          <cell r="F797" t="str">
            <v>Capacity Prices</v>
          </cell>
          <cell r="G797" t="str">
            <v>AEP GEN HUB Hub Cap.</v>
          </cell>
          <cell r="H797" t="str">
            <v>All</v>
          </cell>
          <cell r="I797">
            <v>2024</v>
          </cell>
          <cell r="J797">
            <v>0</v>
          </cell>
          <cell r="K797">
            <v>327.78805120603687</v>
          </cell>
        </row>
        <row r="798">
          <cell r="F798" t="str">
            <v>Capacity Prices</v>
          </cell>
          <cell r="G798" t="str">
            <v>AEP GEN HUB Hub Cap.</v>
          </cell>
          <cell r="H798" t="str">
            <v>All</v>
          </cell>
          <cell r="I798">
            <v>2025</v>
          </cell>
          <cell r="J798">
            <v>0</v>
          </cell>
          <cell r="K798">
            <v>343.2904448371373</v>
          </cell>
        </row>
        <row r="799">
          <cell r="F799" t="str">
            <v>Capacity Prices</v>
          </cell>
          <cell r="G799" t="str">
            <v>AEP GEN HUB Hub Cap.</v>
          </cell>
          <cell r="H799" t="str">
            <v>All</v>
          </cell>
          <cell r="I799">
            <v>2026</v>
          </cell>
          <cell r="J799">
            <v>0</v>
          </cell>
          <cell r="K799">
            <v>358.10899227376285</v>
          </cell>
        </row>
        <row r="800">
          <cell r="F800" t="str">
            <v>Capacity Prices</v>
          </cell>
          <cell r="G800" t="str">
            <v>AEP GEN HUB Hub Cap.</v>
          </cell>
          <cell r="H800" t="str">
            <v>All</v>
          </cell>
          <cell r="I800">
            <v>2027</v>
          </cell>
          <cell r="J800">
            <v>0</v>
          </cell>
          <cell r="K800">
            <v>372.20988395110675</v>
          </cell>
        </row>
        <row r="801">
          <cell r="F801" t="str">
            <v>Capacity Prices</v>
          </cell>
          <cell r="G801" t="str">
            <v>AEP GEN HUB Hub Cap.</v>
          </cell>
          <cell r="H801" t="str">
            <v>All</v>
          </cell>
          <cell r="I801">
            <v>2028</v>
          </cell>
          <cell r="J801">
            <v>0</v>
          </cell>
          <cell r="K801">
            <v>385.5583725001133</v>
          </cell>
        </row>
        <row r="802">
          <cell r="F802" t="str">
            <v>Capacity Prices</v>
          </cell>
          <cell r="G802" t="str">
            <v>AEP GEN HUB Hub Cap.</v>
          </cell>
          <cell r="H802" t="str">
            <v>All</v>
          </cell>
          <cell r="I802">
            <v>2029</v>
          </cell>
          <cell r="J802">
            <v>0</v>
          </cell>
          <cell r="K802">
            <v>397.72574218548783</v>
          </cell>
        </row>
        <row r="803">
          <cell r="F803" t="str">
            <v>Capacity Prices</v>
          </cell>
          <cell r="G803" t="str">
            <v>AEP GEN HUB Hub Cap.</v>
          </cell>
          <cell r="H803" t="str">
            <v>All</v>
          </cell>
          <cell r="I803">
            <v>2030</v>
          </cell>
          <cell r="J803">
            <v>0</v>
          </cell>
          <cell r="K803">
            <v>409.04554587915555</v>
          </cell>
        </row>
        <row r="804">
          <cell r="F804" t="str">
            <v>Capacity Prices</v>
          </cell>
          <cell r="G804" t="str">
            <v>AEP GEN HUB Hub Cap.</v>
          </cell>
          <cell r="H804" t="str">
            <v>All</v>
          </cell>
          <cell r="I804">
            <v>0</v>
          </cell>
          <cell r="J804">
            <v>0</v>
          </cell>
          <cell r="K804">
            <v>0</v>
          </cell>
        </row>
        <row r="805">
          <cell r="F805" t="str">
            <v>Capacity Prices</v>
          </cell>
          <cell r="G805" t="str">
            <v>SPP Cap.</v>
          </cell>
          <cell r="H805" t="str">
            <v>All</v>
          </cell>
          <cell r="I805">
            <v>2011</v>
          </cell>
          <cell r="J805">
            <v>0</v>
          </cell>
          <cell r="K805">
            <v>25</v>
          </cell>
        </row>
        <row r="806">
          <cell r="F806" t="str">
            <v>Capacity Prices</v>
          </cell>
          <cell r="G806" t="str">
            <v>SPP Cap.</v>
          </cell>
          <cell r="H806" t="str">
            <v>All</v>
          </cell>
          <cell r="I806">
            <v>2012</v>
          </cell>
          <cell r="J806">
            <v>0</v>
          </cell>
          <cell r="K806">
            <v>25</v>
          </cell>
        </row>
        <row r="807">
          <cell r="F807" t="str">
            <v>Capacity Prices</v>
          </cell>
          <cell r="G807" t="str">
            <v>SPP Cap.</v>
          </cell>
          <cell r="H807" t="str">
            <v>All</v>
          </cell>
          <cell r="I807">
            <v>2013</v>
          </cell>
          <cell r="J807">
            <v>0</v>
          </cell>
          <cell r="K807">
            <v>25</v>
          </cell>
        </row>
        <row r="808">
          <cell r="F808" t="str">
            <v>Capacity Prices</v>
          </cell>
          <cell r="G808" t="str">
            <v>SPP Cap.</v>
          </cell>
          <cell r="H808" t="str">
            <v>All</v>
          </cell>
          <cell r="I808">
            <v>2014</v>
          </cell>
          <cell r="J808">
            <v>0</v>
          </cell>
          <cell r="K808">
            <v>25</v>
          </cell>
        </row>
        <row r="809">
          <cell r="F809" t="str">
            <v>Capacity Prices</v>
          </cell>
          <cell r="G809" t="str">
            <v>SPP Cap.</v>
          </cell>
          <cell r="H809" t="str">
            <v>All</v>
          </cell>
          <cell r="I809">
            <v>2015</v>
          </cell>
          <cell r="J809">
            <v>0</v>
          </cell>
          <cell r="K809">
            <v>25</v>
          </cell>
        </row>
        <row r="810">
          <cell r="F810" t="str">
            <v>Capacity Prices</v>
          </cell>
          <cell r="G810" t="str">
            <v>SPP Cap.</v>
          </cell>
          <cell r="H810" t="str">
            <v>All</v>
          </cell>
          <cell r="I810">
            <v>2016</v>
          </cell>
          <cell r="J810">
            <v>0</v>
          </cell>
          <cell r="K810">
            <v>25</v>
          </cell>
        </row>
        <row r="811">
          <cell r="F811" t="str">
            <v>Capacity Prices</v>
          </cell>
          <cell r="G811" t="str">
            <v>SPP Cap.</v>
          </cell>
          <cell r="H811" t="str">
            <v>All</v>
          </cell>
          <cell r="I811">
            <v>2017</v>
          </cell>
          <cell r="J811">
            <v>0</v>
          </cell>
          <cell r="K811">
            <v>227.15478116802856</v>
          </cell>
        </row>
        <row r="812">
          <cell r="F812" t="str">
            <v>Capacity Prices</v>
          </cell>
          <cell r="G812" t="str">
            <v>SPP Cap.</v>
          </cell>
          <cell r="H812" t="str">
            <v>All</v>
          </cell>
          <cell r="I812">
            <v>2018</v>
          </cell>
          <cell r="J812">
            <v>0</v>
          </cell>
          <cell r="K812">
            <v>232.5098126948586</v>
          </cell>
        </row>
        <row r="813">
          <cell r="F813" t="str">
            <v>Capacity Prices</v>
          </cell>
          <cell r="G813" t="str">
            <v>SPP Cap.</v>
          </cell>
          <cell r="H813" t="str">
            <v>All</v>
          </cell>
          <cell r="I813">
            <v>2019</v>
          </cell>
          <cell r="J813">
            <v>0</v>
          </cell>
          <cell r="K813">
            <v>238.87554721636994</v>
          </cell>
        </row>
        <row r="814">
          <cell r="F814" t="str">
            <v>Capacity Prices</v>
          </cell>
          <cell r="G814" t="str">
            <v>SPP Cap.</v>
          </cell>
          <cell r="H814" t="str">
            <v>All</v>
          </cell>
          <cell r="I814">
            <v>2020</v>
          </cell>
          <cell r="J814">
            <v>0</v>
          </cell>
          <cell r="K814">
            <v>246.52228540205854</v>
          </cell>
        </row>
        <row r="815">
          <cell r="F815" t="str">
            <v>Capacity Prices</v>
          </cell>
          <cell r="G815" t="str">
            <v>SPP Cap.</v>
          </cell>
          <cell r="H815" t="str">
            <v>All</v>
          </cell>
          <cell r="I815">
            <v>2021</v>
          </cell>
          <cell r="J815">
            <v>0</v>
          </cell>
          <cell r="K815">
            <v>255.49726979148576</v>
          </cell>
        </row>
        <row r="816">
          <cell r="F816" t="str">
            <v>Capacity Prices</v>
          </cell>
          <cell r="G816" t="str">
            <v>SPP Cap.</v>
          </cell>
          <cell r="H816" t="str">
            <v>All</v>
          </cell>
          <cell r="I816">
            <v>2022</v>
          </cell>
          <cell r="J816">
            <v>0</v>
          </cell>
          <cell r="K816">
            <v>265.8489498999143</v>
          </cell>
        </row>
        <row r="817">
          <cell r="F817" t="str">
            <v>Capacity Prices</v>
          </cell>
          <cell r="G817" t="str">
            <v>SPP Cap.</v>
          </cell>
          <cell r="H817" t="str">
            <v>All</v>
          </cell>
          <cell r="I817">
            <v>2023</v>
          </cell>
          <cell r="J817">
            <v>0</v>
          </cell>
          <cell r="K817">
            <v>277.62700815275997</v>
          </cell>
        </row>
        <row r="818">
          <cell r="F818" t="str">
            <v>Capacity Prices</v>
          </cell>
          <cell r="G818" t="str">
            <v>SPP Cap.</v>
          </cell>
          <cell r="H818" t="str">
            <v>All</v>
          </cell>
          <cell r="I818">
            <v>2024</v>
          </cell>
          <cell r="J818">
            <v>0</v>
          </cell>
          <cell r="K818">
            <v>290.88238632334145</v>
          </cell>
        </row>
        <row r="819">
          <cell r="F819" t="str">
            <v>Capacity Prices</v>
          </cell>
          <cell r="G819" t="str">
            <v>SPP Cap.</v>
          </cell>
          <cell r="H819" t="str">
            <v>All</v>
          </cell>
          <cell r="I819">
            <v>2025</v>
          </cell>
          <cell r="J819">
            <v>0</v>
          </cell>
          <cell r="K819">
            <v>305.6673124830614</v>
          </cell>
        </row>
        <row r="820">
          <cell r="F820" t="str">
            <v>Capacity Prices</v>
          </cell>
          <cell r="G820" t="str">
            <v>SPP Cap.</v>
          </cell>
          <cell r="H820" t="str">
            <v>All</v>
          </cell>
          <cell r="I820">
            <v>2026</v>
          </cell>
          <cell r="J820">
            <v>0</v>
          </cell>
          <cell r="K820">
            <v>322.0353284732972</v>
          </cell>
        </row>
        <row r="821">
          <cell r="F821" t="str">
            <v>Capacity Prices</v>
          </cell>
          <cell r="G821" t="str">
            <v>SPP Cap.</v>
          </cell>
          <cell r="H821" t="str">
            <v>All</v>
          </cell>
          <cell r="I821">
            <v>2027</v>
          </cell>
          <cell r="J821">
            <v>0</v>
          </cell>
          <cell r="K821">
            <v>340.04131790848135</v>
          </cell>
        </row>
        <row r="822">
          <cell r="F822" t="str">
            <v>Capacity Prices</v>
          </cell>
          <cell r="G822" t="str">
            <v>SPP Cap.</v>
          </cell>
          <cell r="H822" t="str">
            <v>All</v>
          </cell>
          <cell r="I822">
            <v>2028</v>
          </cell>
          <cell r="J822">
            <v>0</v>
          </cell>
          <cell r="K822">
            <v>359.74153471994435</v>
          </cell>
        </row>
        <row r="823">
          <cell r="F823" t="str">
            <v>Capacity Prices</v>
          </cell>
          <cell r="G823" t="str">
            <v>SPP Cap.</v>
          </cell>
          <cell r="H823" t="str">
            <v>All</v>
          </cell>
          <cell r="I823">
            <v>2029</v>
          </cell>
          <cell r="J823">
            <v>0</v>
          </cell>
          <cell r="K823">
            <v>380.8173305403143</v>
          </cell>
        </row>
        <row r="824">
          <cell r="F824" t="str">
            <v>Capacity Prices</v>
          </cell>
          <cell r="G824" t="str">
            <v>SPP Cap.</v>
          </cell>
          <cell r="H824" t="str">
            <v>All</v>
          </cell>
          <cell r="I824">
            <v>2030</v>
          </cell>
          <cell r="J824">
            <v>0</v>
          </cell>
          <cell r="K824">
            <v>403.65855458713435</v>
          </cell>
        </row>
        <row r="825">
          <cell r="F825" t="str">
            <v>Capacity Prices</v>
          </cell>
          <cell r="G825" t="str">
            <v>SPP Cap.</v>
          </cell>
          <cell r="H825" t="str">
            <v>All</v>
          </cell>
          <cell r="I825">
            <v>0</v>
          </cell>
          <cell r="J825">
            <v>0</v>
          </cell>
          <cell r="K825">
            <v>0</v>
          </cell>
        </row>
        <row r="826">
          <cell r="F826" t="str">
            <v>Capacity Prices</v>
          </cell>
          <cell r="G826" t="str">
            <v>Renewable Energy Certificate</v>
          </cell>
          <cell r="H826" t="str">
            <v>All</v>
          </cell>
          <cell r="I826">
            <v>2011</v>
          </cell>
          <cell r="J826">
            <v>0</v>
          </cell>
          <cell r="K826">
            <v>0</v>
          </cell>
        </row>
        <row r="827">
          <cell r="F827" t="str">
            <v>Capacity Prices</v>
          </cell>
          <cell r="G827" t="str">
            <v>Renewable Energy Certificate</v>
          </cell>
          <cell r="H827" t="str">
            <v>All</v>
          </cell>
          <cell r="I827">
            <v>2012</v>
          </cell>
          <cell r="J827">
            <v>0</v>
          </cell>
          <cell r="K827">
            <v>0</v>
          </cell>
        </row>
        <row r="828">
          <cell r="F828" t="str">
            <v>Capacity Prices</v>
          </cell>
          <cell r="G828" t="str">
            <v>Renewable Energy Certificate</v>
          </cell>
          <cell r="H828" t="str">
            <v>All</v>
          </cell>
          <cell r="I828">
            <v>2013</v>
          </cell>
          <cell r="J828">
            <v>0</v>
          </cell>
          <cell r="K828">
            <v>0</v>
          </cell>
        </row>
        <row r="829">
          <cell r="F829" t="str">
            <v>Capacity Prices</v>
          </cell>
          <cell r="G829" t="str">
            <v>Renewable Energy Certificate</v>
          </cell>
          <cell r="H829" t="str">
            <v>All</v>
          </cell>
          <cell r="I829">
            <v>2014</v>
          </cell>
          <cell r="J829">
            <v>0</v>
          </cell>
          <cell r="K829">
            <v>0</v>
          </cell>
        </row>
        <row r="830">
          <cell r="F830" t="str">
            <v>Capacity Prices</v>
          </cell>
          <cell r="G830" t="str">
            <v>Renewable Energy Certificate</v>
          </cell>
          <cell r="H830" t="str">
            <v>All</v>
          </cell>
          <cell r="I830">
            <v>2015</v>
          </cell>
          <cell r="J830">
            <v>0</v>
          </cell>
          <cell r="K830">
            <v>0</v>
          </cell>
        </row>
        <row r="831">
          <cell r="F831" t="str">
            <v>Capacity Prices</v>
          </cell>
          <cell r="G831" t="str">
            <v>Renewable Energy Certificate</v>
          </cell>
          <cell r="H831" t="str">
            <v>All</v>
          </cell>
          <cell r="I831">
            <v>2016</v>
          </cell>
          <cell r="J831">
            <v>0</v>
          </cell>
          <cell r="K831">
            <v>0</v>
          </cell>
        </row>
        <row r="832">
          <cell r="F832" t="str">
            <v>Capacity Prices</v>
          </cell>
          <cell r="G832" t="str">
            <v>Renewable Energy Certificate</v>
          </cell>
          <cell r="H832" t="str">
            <v>All</v>
          </cell>
          <cell r="I832">
            <v>2017</v>
          </cell>
          <cell r="J832">
            <v>0</v>
          </cell>
          <cell r="K832">
            <v>0</v>
          </cell>
        </row>
        <row r="833">
          <cell r="F833" t="str">
            <v>Capacity Prices</v>
          </cell>
          <cell r="G833" t="str">
            <v>Renewable Energy Certificate</v>
          </cell>
          <cell r="H833" t="str">
            <v>All</v>
          </cell>
          <cell r="I833">
            <v>2018</v>
          </cell>
          <cell r="J833">
            <v>0</v>
          </cell>
          <cell r="K833">
            <v>0</v>
          </cell>
        </row>
        <row r="834">
          <cell r="F834" t="str">
            <v>Capacity Prices</v>
          </cell>
          <cell r="G834" t="str">
            <v>Renewable Energy Certificate</v>
          </cell>
          <cell r="H834" t="str">
            <v>All</v>
          </cell>
          <cell r="I834">
            <v>2019</v>
          </cell>
          <cell r="J834">
            <v>0</v>
          </cell>
          <cell r="K834">
            <v>0</v>
          </cell>
        </row>
        <row r="835">
          <cell r="F835" t="str">
            <v>Capacity Prices</v>
          </cell>
          <cell r="G835" t="str">
            <v>Renewable Energy Certificate</v>
          </cell>
          <cell r="H835" t="str">
            <v>All</v>
          </cell>
          <cell r="I835">
            <v>2020</v>
          </cell>
          <cell r="J835">
            <v>0</v>
          </cell>
          <cell r="K835">
            <v>0</v>
          </cell>
        </row>
        <row r="836">
          <cell r="F836" t="str">
            <v>Capacity Prices</v>
          </cell>
          <cell r="G836" t="str">
            <v>Renewable Energy Certificate</v>
          </cell>
          <cell r="H836" t="str">
            <v>All</v>
          </cell>
          <cell r="I836">
            <v>2021</v>
          </cell>
          <cell r="J836">
            <v>0</v>
          </cell>
          <cell r="K836">
            <v>0</v>
          </cell>
        </row>
        <row r="837">
          <cell r="F837" t="str">
            <v>Capacity Prices</v>
          </cell>
          <cell r="G837" t="str">
            <v>Renewable Energy Certificate</v>
          </cell>
          <cell r="H837" t="str">
            <v>All</v>
          </cell>
          <cell r="I837">
            <v>2022</v>
          </cell>
          <cell r="J837">
            <v>0</v>
          </cell>
          <cell r="K837">
            <v>0</v>
          </cell>
        </row>
        <row r="838">
          <cell r="F838" t="str">
            <v>Capacity Prices</v>
          </cell>
          <cell r="G838" t="str">
            <v>Renewable Energy Certificate</v>
          </cell>
          <cell r="H838" t="str">
            <v>All</v>
          </cell>
          <cell r="I838">
            <v>2023</v>
          </cell>
          <cell r="J838">
            <v>0</v>
          </cell>
          <cell r="K838">
            <v>0</v>
          </cell>
        </row>
        <row r="839">
          <cell r="F839" t="str">
            <v>Capacity Prices</v>
          </cell>
          <cell r="G839" t="str">
            <v>Renewable Energy Certificate</v>
          </cell>
          <cell r="H839" t="str">
            <v>All</v>
          </cell>
          <cell r="I839">
            <v>2024</v>
          </cell>
          <cell r="J839">
            <v>0</v>
          </cell>
          <cell r="K839">
            <v>0</v>
          </cell>
        </row>
        <row r="840">
          <cell r="F840" t="str">
            <v>Capacity Prices</v>
          </cell>
          <cell r="G840" t="str">
            <v>Renewable Energy Certificate</v>
          </cell>
          <cell r="H840" t="str">
            <v>All</v>
          </cell>
          <cell r="I840">
            <v>2025</v>
          </cell>
          <cell r="J840">
            <v>0</v>
          </cell>
          <cell r="K840">
            <v>0</v>
          </cell>
        </row>
        <row r="841">
          <cell r="F841" t="str">
            <v>Capacity Prices</v>
          </cell>
          <cell r="G841" t="str">
            <v>Renewable Energy Certificate</v>
          </cell>
          <cell r="H841" t="str">
            <v>All</v>
          </cell>
          <cell r="I841">
            <v>2026</v>
          </cell>
          <cell r="J841">
            <v>0</v>
          </cell>
          <cell r="K841">
            <v>0</v>
          </cell>
        </row>
        <row r="842">
          <cell r="F842" t="str">
            <v>Capacity Prices</v>
          </cell>
          <cell r="G842" t="str">
            <v>Renewable Energy Certificate</v>
          </cell>
          <cell r="H842" t="str">
            <v>All</v>
          </cell>
          <cell r="I842">
            <v>2027</v>
          </cell>
          <cell r="J842">
            <v>0</v>
          </cell>
          <cell r="K842">
            <v>0</v>
          </cell>
        </row>
        <row r="843">
          <cell r="F843" t="str">
            <v>Capacity Prices</v>
          </cell>
          <cell r="G843" t="str">
            <v>Renewable Energy Certificate</v>
          </cell>
          <cell r="H843" t="str">
            <v>All</v>
          </cell>
          <cell r="I843">
            <v>2028</v>
          </cell>
          <cell r="J843">
            <v>0</v>
          </cell>
          <cell r="K843">
            <v>0</v>
          </cell>
        </row>
        <row r="844">
          <cell r="F844" t="str">
            <v>Capacity Prices</v>
          </cell>
          <cell r="G844" t="str">
            <v>Renewable Energy Certificate</v>
          </cell>
          <cell r="H844" t="str">
            <v>All</v>
          </cell>
          <cell r="I844">
            <v>2029</v>
          </cell>
          <cell r="J844">
            <v>0</v>
          </cell>
          <cell r="K844">
            <v>0</v>
          </cell>
        </row>
        <row r="845">
          <cell r="F845" t="str">
            <v>Capacity Prices</v>
          </cell>
          <cell r="G845" t="str">
            <v>Renewable Energy Certificate</v>
          </cell>
          <cell r="H845" t="str">
            <v>All</v>
          </cell>
          <cell r="I845">
            <v>2030</v>
          </cell>
          <cell r="J845">
            <v>0</v>
          </cell>
          <cell r="K845">
            <v>0</v>
          </cell>
        </row>
        <row r="846">
          <cell r="F846" t="str">
            <v>Capacity Prices</v>
          </cell>
          <cell r="G846" t="str">
            <v>Renewable Energy Certificate</v>
          </cell>
          <cell r="H846" t="str">
            <v>All</v>
          </cell>
          <cell r="I846">
            <v>0</v>
          </cell>
          <cell r="J846">
            <v>0</v>
          </cell>
          <cell r="K846">
            <v>0</v>
          </cell>
        </row>
        <row r="847">
          <cell r="F847" t="str">
            <v>Capacity Prices</v>
          </cell>
          <cell r="G847" t="str">
            <v>Inflation Rate</v>
          </cell>
          <cell r="H847" t="str">
            <v>All</v>
          </cell>
          <cell r="I847">
            <v>2011</v>
          </cell>
          <cell r="J847">
            <v>0</v>
          </cell>
          <cell r="K847">
            <v>0</v>
          </cell>
        </row>
        <row r="848">
          <cell r="F848" t="str">
            <v>Capacity Prices</v>
          </cell>
          <cell r="G848" t="str">
            <v>Inflation Rate</v>
          </cell>
          <cell r="H848" t="str">
            <v>All</v>
          </cell>
          <cell r="I848">
            <v>2012</v>
          </cell>
          <cell r="J848">
            <v>0</v>
          </cell>
          <cell r="K848">
            <v>0</v>
          </cell>
        </row>
        <row r="849">
          <cell r="F849" t="str">
            <v>Capacity Prices</v>
          </cell>
          <cell r="G849" t="str">
            <v>Inflation Rate</v>
          </cell>
          <cell r="H849" t="str">
            <v>All</v>
          </cell>
          <cell r="I849">
            <v>2013</v>
          </cell>
          <cell r="J849">
            <v>0</v>
          </cell>
          <cell r="K849">
            <v>0</v>
          </cell>
        </row>
        <row r="850">
          <cell r="F850" t="str">
            <v>Capacity Prices</v>
          </cell>
          <cell r="G850" t="str">
            <v>Inflation Rate</v>
          </cell>
          <cell r="H850" t="str">
            <v>All</v>
          </cell>
          <cell r="I850">
            <v>2014</v>
          </cell>
          <cell r="J850">
            <v>0</v>
          </cell>
          <cell r="K850">
            <v>0</v>
          </cell>
        </row>
        <row r="851">
          <cell r="F851" t="str">
            <v>Capacity Prices</v>
          </cell>
          <cell r="G851" t="str">
            <v>Inflation Rate</v>
          </cell>
          <cell r="H851" t="str">
            <v>All</v>
          </cell>
          <cell r="I851">
            <v>2015</v>
          </cell>
          <cell r="J851">
            <v>0</v>
          </cell>
          <cell r="K851">
            <v>0</v>
          </cell>
        </row>
        <row r="852">
          <cell r="F852" t="str">
            <v>Capacity Prices</v>
          </cell>
          <cell r="G852" t="str">
            <v>Inflation Rate</v>
          </cell>
          <cell r="H852" t="str">
            <v>All</v>
          </cell>
          <cell r="I852">
            <v>2016</v>
          </cell>
          <cell r="J852">
            <v>0</v>
          </cell>
          <cell r="K852">
            <v>0</v>
          </cell>
        </row>
        <row r="853">
          <cell r="F853" t="str">
            <v>Capacity Prices</v>
          </cell>
          <cell r="G853" t="str">
            <v>Inflation Rate</v>
          </cell>
          <cell r="H853" t="str">
            <v>All</v>
          </cell>
          <cell r="I853">
            <v>2017</v>
          </cell>
          <cell r="J853">
            <v>0</v>
          </cell>
          <cell r="K853">
            <v>0</v>
          </cell>
        </row>
        <row r="854">
          <cell r="F854" t="str">
            <v>Capacity Prices</v>
          </cell>
          <cell r="G854" t="str">
            <v>Inflation Rate</v>
          </cell>
          <cell r="H854" t="str">
            <v>All</v>
          </cell>
          <cell r="I854">
            <v>2018</v>
          </cell>
          <cell r="J854">
            <v>0</v>
          </cell>
          <cell r="K854">
            <v>0</v>
          </cell>
        </row>
        <row r="855">
          <cell r="F855" t="str">
            <v>Capacity Prices</v>
          </cell>
          <cell r="G855" t="str">
            <v>Inflation Rate</v>
          </cell>
          <cell r="H855" t="str">
            <v>All</v>
          </cell>
          <cell r="I855">
            <v>2019</v>
          </cell>
          <cell r="J855">
            <v>0</v>
          </cell>
          <cell r="K855">
            <v>0</v>
          </cell>
        </row>
        <row r="856">
          <cell r="F856" t="str">
            <v>Capacity Prices</v>
          </cell>
          <cell r="G856" t="str">
            <v>Inflation Rate</v>
          </cell>
          <cell r="H856" t="str">
            <v>All</v>
          </cell>
          <cell r="I856">
            <v>2020</v>
          </cell>
          <cell r="J856">
            <v>0</v>
          </cell>
          <cell r="K856">
            <v>0</v>
          </cell>
        </row>
        <row r="857">
          <cell r="F857" t="str">
            <v>Capacity Prices</v>
          </cell>
          <cell r="G857" t="str">
            <v>Inflation Rate</v>
          </cell>
          <cell r="H857" t="str">
            <v>All</v>
          </cell>
          <cell r="I857">
            <v>2021</v>
          </cell>
          <cell r="J857">
            <v>0</v>
          </cell>
          <cell r="K857">
            <v>0</v>
          </cell>
        </row>
        <row r="858">
          <cell r="F858" t="str">
            <v>Capacity Prices</v>
          </cell>
          <cell r="G858" t="str">
            <v>Inflation Rate</v>
          </cell>
          <cell r="H858" t="str">
            <v>All</v>
          </cell>
          <cell r="I858">
            <v>2022</v>
          </cell>
          <cell r="J858">
            <v>0</v>
          </cell>
          <cell r="K858">
            <v>0</v>
          </cell>
        </row>
        <row r="859">
          <cell r="F859" t="str">
            <v>Capacity Prices</v>
          </cell>
          <cell r="G859" t="str">
            <v>Inflation Rate</v>
          </cell>
          <cell r="H859" t="str">
            <v>All</v>
          </cell>
          <cell r="I859">
            <v>2023</v>
          </cell>
          <cell r="J859">
            <v>0</v>
          </cell>
          <cell r="K859">
            <v>0</v>
          </cell>
        </row>
        <row r="860">
          <cell r="F860" t="str">
            <v>Capacity Prices</v>
          </cell>
          <cell r="G860" t="str">
            <v>Inflation Rate</v>
          </cell>
          <cell r="H860" t="str">
            <v>All</v>
          </cell>
          <cell r="I860">
            <v>2024</v>
          </cell>
          <cell r="J860">
            <v>0</v>
          </cell>
          <cell r="K860">
            <v>0</v>
          </cell>
        </row>
        <row r="861">
          <cell r="F861" t="str">
            <v>Capacity Prices</v>
          </cell>
          <cell r="G861" t="str">
            <v>Inflation Rate</v>
          </cell>
          <cell r="H861" t="str">
            <v>All</v>
          </cell>
          <cell r="I861">
            <v>2025</v>
          </cell>
          <cell r="J861">
            <v>0</v>
          </cell>
          <cell r="K861">
            <v>0</v>
          </cell>
        </row>
        <row r="862">
          <cell r="F862" t="str">
            <v>Capacity Prices</v>
          </cell>
          <cell r="G862" t="str">
            <v>Inflation Rate</v>
          </cell>
          <cell r="H862" t="str">
            <v>All</v>
          </cell>
          <cell r="I862">
            <v>2026</v>
          </cell>
          <cell r="J862">
            <v>0</v>
          </cell>
          <cell r="K862">
            <v>0</v>
          </cell>
        </row>
        <row r="863">
          <cell r="F863" t="str">
            <v>Capacity Prices</v>
          </cell>
          <cell r="G863" t="str">
            <v>Inflation Rate</v>
          </cell>
          <cell r="H863" t="str">
            <v>All</v>
          </cell>
          <cell r="I863">
            <v>2027</v>
          </cell>
          <cell r="J863">
            <v>0</v>
          </cell>
          <cell r="K863">
            <v>0</v>
          </cell>
        </row>
        <row r="864">
          <cell r="F864" t="str">
            <v>Capacity Prices</v>
          </cell>
          <cell r="G864" t="str">
            <v>Inflation Rate</v>
          </cell>
          <cell r="H864" t="str">
            <v>All</v>
          </cell>
          <cell r="I864">
            <v>2028</v>
          </cell>
          <cell r="J864">
            <v>0</v>
          </cell>
          <cell r="K864">
            <v>0</v>
          </cell>
        </row>
        <row r="865">
          <cell r="F865" t="str">
            <v>Capacity Prices</v>
          </cell>
          <cell r="G865" t="str">
            <v>Inflation Rate</v>
          </cell>
          <cell r="H865" t="str">
            <v>All</v>
          </cell>
          <cell r="I865">
            <v>2029</v>
          </cell>
          <cell r="J865">
            <v>0</v>
          </cell>
          <cell r="K865">
            <v>0</v>
          </cell>
        </row>
        <row r="866">
          <cell r="F866" t="str">
            <v>Capacity Prices</v>
          </cell>
          <cell r="G866" t="str">
            <v>Inflation Rate</v>
          </cell>
          <cell r="H866" t="str">
            <v>All</v>
          </cell>
          <cell r="I866">
            <v>2030</v>
          </cell>
          <cell r="J866">
            <v>0</v>
          </cell>
          <cell r="K866">
            <v>0</v>
          </cell>
        </row>
        <row r="867">
          <cell r="F867" t="str">
            <v>Capacity Prices</v>
          </cell>
          <cell r="G867" t="str">
            <v>Inflation Rate</v>
          </cell>
          <cell r="H867" t="str">
            <v>All</v>
          </cell>
          <cell r="I867">
            <v>0</v>
          </cell>
          <cell r="J867">
            <v>0</v>
          </cell>
          <cell r="K867">
            <v>0</v>
          </cell>
        </row>
        <row r="869">
          <cell r="F869" t="str">
            <v>Power_Price</v>
          </cell>
          <cell r="G869" t="str">
            <v>PJM - AEP GEN HUB</v>
          </cell>
          <cell r="H869" t="str">
            <v>On-Peak</v>
          </cell>
          <cell r="I869" t="e">
            <v>#REF!</v>
          </cell>
          <cell r="J869" t="e">
            <v>#REF!</v>
          </cell>
          <cell r="K869" t="e">
            <v>#REF!</v>
          </cell>
        </row>
        <row r="870">
          <cell r="F870" t="str">
            <v>Power_Price</v>
          </cell>
          <cell r="G870" t="str">
            <v>PJM - AEP GEN HUB</v>
          </cell>
          <cell r="H870" t="str">
            <v>On-Peak</v>
          </cell>
          <cell r="I870" t="e">
            <v>#REF!</v>
          </cell>
          <cell r="J870" t="e">
            <v>#REF!</v>
          </cell>
          <cell r="K870" t="e">
            <v>#REF!</v>
          </cell>
        </row>
        <row r="871">
          <cell r="F871" t="str">
            <v>Power_Price</v>
          </cell>
          <cell r="G871" t="str">
            <v>PJM - AEP GEN HUB</v>
          </cell>
          <cell r="H871" t="str">
            <v>On-Peak</v>
          </cell>
          <cell r="I871" t="e">
            <v>#REF!</v>
          </cell>
          <cell r="J871" t="e">
            <v>#REF!</v>
          </cell>
          <cell r="K871" t="e">
            <v>#REF!</v>
          </cell>
        </row>
        <row r="872">
          <cell r="F872" t="str">
            <v>Power_Price</v>
          </cell>
          <cell r="G872" t="str">
            <v>PJM - AEP GEN HUB</v>
          </cell>
          <cell r="H872" t="str">
            <v>On-Peak</v>
          </cell>
          <cell r="I872" t="e">
            <v>#REF!</v>
          </cell>
          <cell r="J872" t="e">
            <v>#REF!</v>
          </cell>
          <cell r="K872" t="e">
            <v>#REF!</v>
          </cell>
        </row>
        <row r="873">
          <cell r="F873" t="str">
            <v>Power_Price</v>
          </cell>
          <cell r="G873" t="str">
            <v>PJM - AEP GEN HUB</v>
          </cell>
          <cell r="H873" t="str">
            <v>On-Peak</v>
          </cell>
          <cell r="I873" t="e">
            <v>#REF!</v>
          </cell>
          <cell r="J873" t="e">
            <v>#REF!</v>
          </cell>
          <cell r="K873" t="e">
            <v>#REF!</v>
          </cell>
        </row>
        <row r="874">
          <cell r="F874" t="str">
            <v>Power_Price</v>
          </cell>
          <cell r="G874" t="str">
            <v>PJM - AEP GEN HUB</v>
          </cell>
          <cell r="H874" t="str">
            <v>On-Peak</v>
          </cell>
          <cell r="I874" t="e">
            <v>#REF!</v>
          </cell>
          <cell r="J874" t="e">
            <v>#REF!</v>
          </cell>
          <cell r="K874" t="e">
            <v>#REF!</v>
          </cell>
        </row>
        <row r="875">
          <cell r="F875" t="str">
            <v>Power_Price</v>
          </cell>
          <cell r="G875" t="str">
            <v>PJM - AEP GEN HUB</v>
          </cell>
          <cell r="H875" t="str">
            <v>On-Peak</v>
          </cell>
          <cell r="I875" t="e">
            <v>#REF!</v>
          </cell>
          <cell r="J875" t="e">
            <v>#REF!</v>
          </cell>
          <cell r="K875" t="e">
            <v>#REF!</v>
          </cell>
        </row>
        <row r="876">
          <cell r="F876" t="str">
            <v>Power_Price</v>
          </cell>
          <cell r="G876" t="str">
            <v>PJM - AEP GEN HUB</v>
          </cell>
          <cell r="H876" t="str">
            <v>On-Peak</v>
          </cell>
          <cell r="I876" t="e">
            <v>#REF!</v>
          </cell>
          <cell r="J876" t="e">
            <v>#REF!</v>
          </cell>
          <cell r="K876" t="e">
            <v>#REF!</v>
          </cell>
        </row>
        <row r="877">
          <cell r="F877" t="str">
            <v>Power_Price</v>
          </cell>
          <cell r="G877" t="str">
            <v>PJM - AEP GEN HUB</v>
          </cell>
          <cell r="H877" t="str">
            <v>On-Peak</v>
          </cell>
          <cell r="I877" t="e">
            <v>#REF!</v>
          </cell>
          <cell r="J877" t="e">
            <v>#REF!</v>
          </cell>
          <cell r="K877" t="e">
            <v>#REF!</v>
          </cell>
        </row>
        <row r="878">
          <cell r="F878" t="str">
            <v>Power_Price</v>
          </cell>
          <cell r="G878" t="str">
            <v>PJM - AEP GEN HUB</v>
          </cell>
          <cell r="H878" t="str">
            <v>On-Peak</v>
          </cell>
          <cell r="I878" t="e">
            <v>#REF!</v>
          </cell>
          <cell r="J878" t="e">
            <v>#REF!</v>
          </cell>
          <cell r="K878" t="e">
            <v>#REF!</v>
          </cell>
        </row>
        <row r="879">
          <cell r="F879" t="str">
            <v>Power_Price</v>
          </cell>
          <cell r="G879" t="str">
            <v>PJM - AEP GEN HUB</v>
          </cell>
          <cell r="H879" t="str">
            <v>On-Peak</v>
          </cell>
          <cell r="I879" t="e">
            <v>#REF!</v>
          </cell>
          <cell r="J879" t="e">
            <v>#REF!</v>
          </cell>
          <cell r="K879" t="e">
            <v>#REF!</v>
          </cell>
        </row>
        <row r="880">
          <cell r="F880" t="str">
            <v>Power_Price</v>
          </cell>
          <cell r="G880" t="str">
            <v>PJM - AEP GEN HUB</v>
          </cell>
          <cell r="H880" t="str">
            <v>On-Peak</v>
          </cell>
          <cell r="I880" t="e">
            <v>#REF!</v>
          </cell>
          <cell r="J880" t="e">
            <v>#REF!</v>
          </cell>
          <cell r="K880" t="e">
            <v>#REF!</v>
          </cell>
        </row>
        <row r="881">
          <cell r="F881" t="str">
            <v>Power_Price</v>
          </cell>
          <cell r="G881" t="str">
            <v>PJM - AEP GEN HUB</v>
          </cell>
          <cell r="H881" t="str">
            <v>On-Peak</v>
          </cell>
          <cell r="I881">
            <v>2011</v>
          </cell>
          <cell r="J881">
            <v>1</v>
          </cell>
          <cell r="K881">
            <v>46.519630432128906</v>
          </cell>
        </row>
        <row r="882">
          <cell r="F882" t="str">
            <v>Power_Price</v>
          </cell>
          <cell r="G882" t="str">
            <v>PJM - AEP GEN HUB</v>
          </cell>
          <cell r="H882" t="str">
            <v>On-Peak</v>
          </cell>
          <cell r="I882">
            <v>2011</v>
          </cell>
          <cell r="J882">
            <v>2</v>
          </cell>
          <cell r="K882">
            <v>40.815284729003906</v>
          </cell>
        </row>
        <row r="883">
          <cell r="F883" t="str">
            <v>Power_Price</v>
          </cell>
          <cell r="G883" t="str">
            <v>PJM - AEP GEN HUB</v>
          </cell>
          <cell r="H883" t="str">
            <v>On-Peak</v>
          </cell>
          <cell r="I883">
            <v>2011</v>
          </cell>
          <cell r="J883">
            <v>3</v>
          </cell>
          <cell r="K883">
            <v>41.59981918334961</v>
          </cell>
        </row>
        <row r="884">
          <cell r="F884" t="str">
            <v>Power_Price</v>
          </cell>
          <cell r="G884" t="str">
            <v>PJM - AEP GEN HUB</v>
          </cell>
          <cell r="H884" t="str">
            <v>On-Peak</v>
          </cell>
          <cell r="I884">
            <v>2011</v>
          </cell>
          <cell r="J884">
            <v>4</v>
          </cell>
          <cell r="K884">
            <v>39.53189468383789</v>
          </cell>
        </row>
        <row r="885">
          <cell r="F885" t="str">
            <v>Power_Price</v>
          </cell>
          <cell r="G885" t="str">
            <v>PJM - AEP GEN HUB</v>
          </cell>
          <cell r="H885" t="str">
            <v>On-Peak</v>
          </cell>
          <cell r="I885">
            <v>2011</v>
          </cell>
          <cell r="J885">
            <v>5</v>
          </cell>
          <cell r="K885">
            <v>38.780487060546875</v>
          </cell>
        </row>
        <row r="886">
          <cell r="F886" t="str">
            <v>Power_Price</v>
          </cell>
          <cell r="G886" t="str">
            <v>PJM - AEP GEN HUB</v>
          </cell>
          <cell r="H886" t="str">
            <v>On-Peak</v>
          </cell>
          <cell r="I886">
            <v>2011</v>
          </cell>
          <cell r="J886">
            <v>6</v>
          </cell>
          <cell r="K886">
            <v>51.445953369140625</v>
          </cell>
        </row>
        <row r="887">
          <cell r="F887" t="str">
            <v>Power_Price</v>
          </cell>
          <cell r="G887" t="str">
            <v>PJM - AEP GEN HUB</v>
          </cell>
          <cell r="H887" t="str">
            <v>On-Peak</v>
          </cell>
          <cell r="I887">
            <v>2011</v>
          </cell>
          <cell r="J887">
            <v>7</v>
          </cell>
          <cell r="K887">
            <v>53.30453109741211</v>
          </cell>
        </row>
        <row r="888">
          <cell r="F888" t="str">
            <v>Power_Price</v>
          </cell>
          <cell r="G888" t="str">
            <v>PJM - AEP GEN HUB</v>
          </cell>
          <cell r="H888" t="str">
            <v>On-Peak</v>
          </cell>
          <cell r="I888">
            <v>2011</v>
          </cell>
          <cell r="J888">
            <v>8</v>
          </cell>
          <cell r="K888">
            <v>53.37527847290039</v>
          </cell>
        </row>
        <row r="889">
          <cell r="F889" t="str">
            <v>Power_Price</v>
          </cell>
          <cell r="G889" t="str">
            <v>PJM - AEP GEN HUB</v>
          </cell>
          <cell r="H889" t="str">
            <v>On-Peak</v>
          </cell>
          <cell r="I889">
            <v>2011</v>
          </cell>
          <cell r="J889">
            <v>9</v>
          </cell>
          <cell r="K889">
            <v>41.80889892578125</v>
          </cell>
        </row>
        <row r="890">
          <cell r="F890" t="str">
            <v>Power_Price</v>
          </cell>
          <cell r="G890" t="str">
            <v>PJM - AEP GEN HUB</v>
          </cell>
          <cell r="H890" t="str">
            <v>On-Peak</v>
          </cell>
          <cell r="I890">
            <v>2011</v>
          </cell>
          <cell r="J890">
            <v>10</v>
          </cell>
          <cell r="K890">
            <v>40.25518035888672</v>
          </cell>
        </row>
        <row r="891">
          <cell r="F891" t="str">
            <v>Power_Price</v>
          </cell>
          <cell r="G891" t="str">
            <v>PJM - AEP GEN HUB</v>
          </cell>
          <cell r="H891" t="str">
            <v>On-Peak</v>
          </cell>
          <cell r="I891">
            <v>2011</v>
          </cell>
          <cell r="J891">
            <v>11</v>
          </cell>
          <cell r="K891">
            <v>40.815975189208984</v>
          </cell>
        </row>
        <row r="892">
          <cell r="F892" t="str">
            <v>Power_Price</v>
          </cell>
          <cell r="G892" t="str">
            <v>PJM - AEP GEN HUB</v>
          </cell>
          <cell r="H892" t="str">
            <v>On-Peak</v>
          </cell>
          <cell r="I892">
            <v>2011</v>
          </cell>
          <cell r="J892">
            <v>12</v>
          </cell>
          <cell r="K892">
            <v>41.48179626464844</v>
          </cell>
        </row>
        <row r="893">
          <cell r="F893" t="str">
            <v>Power_Price</v>
          </cell>
          <cell r="G893" t="str">
            <v>PJM - AEP GEN HUB</v>
          </cell>
          <cell r="H893" t="str">
            <v>On-Peak</v>
          </cell>
          <cell r="I893">
            <v>2012</v>
          </cell>
          <cell r="J893">
            <v>1</v>
          </cell>
          <cell r="K893">
            <v>46.30876922607422</v>
          </cell>
        </row>
        <row r="894">
          <cell r="F894" t="str">
            <v>Power_Price</v>
          </cell>
          <cell r="G894" t="str">
            <v>PJM - AEP GEN HUB</v>
          </cell>
          <cell r="H894" t="str">
            <v>On-Peak</v>
          </cell>
          <cell r="I894">
            <v>2012</v>
          </cell>
          <cell r="J894">
            <v>2</v>
          </cell>
          <cell r="K894">
            <v>41.65432357788086</v>
          </cell>
        </row>
        <row r="895">
          <cell r="F895" t="str">
            <v>Power_Price</v>
          </cell>
          <cell r="G895" t="str">
            <v>PJM - AEP GEN HUB</v>
          </cell>
          <cell r="H895" t="str">
            <v>On-Peak</v>
          </cell>
          <cell r="I895">
            <v>2012</v>
          </cell>
          <cell r="J895">
            <v>3</v>
          </cell>
          <cell r="K895">
            <v>41.70366287231445</v>
          </cell>
        </row>
        <row r="896">
          <cell r="F896" t="str">
            <v>Power_Price</v>
          </cell>
          <cell r="G896" t="str">
            <v>PJM - AEP GEN HUB</v>
          </cell>
          <cell r="H896" t="str">
            <v>On-Peak</v>
          </cell>
          <cell r="I896">
            <v>2012</v>
          </cell>
          <cell r="J896">
            <v>4</v>
          </cell>
          <cell r="K896">
            <v>40.9049186706543</v>
          </cell>
        </row>
        <row r="897">
          <cell r="F897" t="str">
            <v>Power_Price</v>
          </cell>
          <cell r="G897" t="str">
            <v>PJM - AEP GEN HUB</v>
          </cell>
          <cell r="H897" t="str">
            <v>On-Peak</v>
          </cell>
          <cell r="I897">
            <v>2012</v>
          </cell>
          <cell r="J897">
            <v>5</v>
          </cell>
          <cell r="K897">
            <v>41.055259704589844</v>
          </cell>
        </row>
        <row r="898">
          <cell r="F898" t="str">
            <v>Power_Price</v>
          </cell>
          <cell r="G898" t="str">
            <v>PJM - AEP GEN HUB</v>
          </cell>
          <cell r="H898" t="str">
            <v>On-Peak</v>
          </cell>
          <cell r="I898">
            <v>2012</v>
          </cell>
          <cell r="J898">
            <v>6</v>
          </cell>
          <cell r="K898">
            <v>53.726409912109375</v>
          </cell>
        </row>
        <row r="899">
          <cell r="F899" t="str">
            <v>Power_Price</v>
          </cell>
          <cell r="G899" t="str">
            <v>PJM - AEP GEN HUB</v>
          </cell>
          <cell r="H899" t="str">
            <v>On-Peak</v>
          </cell>
          <cell r="I899">
            <v>2012</v>
          </cell>
          <cell r="J899">
            <v>7</v>
          </cell>
          <cell r="K899">
            <v>56.60893630981445</v>
          </cell>
        </row>
        <row r="900">
          <cell r="F900" t="str">
            <v>Power_Price</v>
          </cell>
          <cell r="G900" t="str">
            <v>PJM - AEP GEN HUB</v>
          </cell>
          <cell r="H900" t="str">
            <v>On-Peak</v>
          </cell>
          <cell r="I900">
            <v>2012</v>
          </cell>
          <cell r="J900">
            <v>8</v>
          </cell>
          <cell r="K900">
            <v>54.05661392211914</v>
          </cell>
        </row>
        <row r="901">
          <cell r="F901" t="str">
            <v>Power_Price</v>
          </cell>
          <cell r="G901" t="str">
            <v>PJM - AEP GEN HUB</v>
          </cell>
          <cell r="H901" t="str">
            <v>On-Peak</v>
          </cell>
          <cell r="I901">
            <v>2012</v>
          </cell>
          <cell r="J901">
            <v>9</v>
          </cell>
          <cell r="K901">
            <v>41.178077697753906</v>
          </cell>
        </row>
        <row r="902">
          <cell r="F902" t="str">
            <v>Power_Price</v>
          </cell>
          <cell r="G902" t="str">
            <v>PJM - AEP GEN HUB</v>
          </cell>
          <cell r="H902" t="str">
            <v>On-Peak</v>
          </cell>
          <cell r="I902">
            <v>2012</v>
          </cell>
          <cell r="J902">
            <v>10</v>
          </cell>
          <cell r="K902">
            <v>42.38026809692383</v>
          </cell>
        </row>
        <row r="903">
          <cell r="F903" t="str">
            <v>Power_Price</v>
          </cell>
          <cell r="G903" t="str">
            <v>PJM - AEP GEN HUB</v>
          </cell>
          <cell r="H903" t="str">
            <v>On-Peak</v>
          </cell>
          <cell r="I903">
            <v>2012</v>
          </cell>
          <cell r="J903">
            <v>11</v>
          </cell>
          <cell r="K903">
            <v>42.53351593017578</v>
          </cell>
        </row>
        <row r="904">
          <cell r="F904" t="str">
            <v>Power_Price</v>
          </cell>
          <cell r="G904" t="str">
            <v>PJM - AEP GEN HUB</v>
          </cell>
          <cell r="H904" t="str">
            <v>On-Peak</v>
          </cell>
          <cell r="I904">
            <v>2012</v>
          </cell>
          <cell r="J904">
            <v>12</v>
          </cell>
          <cell r="K904">
            <v>42.955909729003906</v>
          </cell>
        </row>
        <row r="905">
          <cell r="F905" t="str">
            <v>Power_Price</v>
          </cell>
          <cell r="G905" t="str">
            <v>PJM - AEP GEN HUB</v>
          </cell>
          <cell r="H905" t="str">
            <v>On-Peak</v>
          </cell>
          <cell r="I905">
            <v>2013</v>
          </cell>
          <cell r="J905">
            <v>1</v>
          </cell>
          <cell r="K905">
            <v>49.865501403808594</v>
          </cell>
        </row>
        <row r="906">
          <cell r="F906" t="str">
            <v>Power_Price</v>
          </cell>
          <cell r="G906" t="str">
            <v>PJM - AEP GEN HUB</v>
          </cell>
          <cell r="H906" t="str">
            <v>On-Peak</v>
          </cell>
          <cell r="I906">
            <v>2013</v>
          </cell>
          <cell r="J906">
            <v>2</v>
          </cell>
          <cell r="K906">
            <v>46.04442596435547</v>
          </cell>
        </row>
        <row r="907">
          <cell r="F907" t="str">
            <v>Power_Price</v>
          </cell>
          <cell r="G907" t="str">
            <v>PJM - AEP GEN HUB</v>
          </cell>
          <cell r="H907" t="str">
            <v>On-Peak</v>
          </cell>
          <cell r="I907">
            <v>2013</v>
          </cell>
          <cell r="J907">
            <v>3</v>
          </cell>
          <cell r="K907">
            <v>45.98405456542969</v>
          </cell>
        </row>
        <row r="908">
          <cell r="F908" t="str">
            <v>Power_Price</v>
          </cell>
          <cell r="G908" t="str">
            <v>PJM - AEP GEN HUB</v>
          </cell>
          <cell r="H908" t="str">
            <v>On-Peak</v>
          </cell>
          <cell r="I908">
            <v>2013</v>
          </cell>
          <cell r="J908">
            <v>4</v>
          </cell>
          <cell r="K908">
            <v>45.01747131347656</v>
          </cell>
        </row>
        <row r="909">
          <cell r="F909" t="str">
            <v>Power_Price</v>
          </cell>
          <cell r="G909" t="str">
            <v>PJM - AEP GEN HUB</v>
          </cell>
          <cell r="H909" t="str">
            <v>On-Peak</v>
          </cell>
          <cell r="I909">
            <v>2013</v>
          </cell>
          <cell r="J909">
            <v>5</v>
          </cell>
          <cell r="K909">
            <v>42.89156723022461</v>
          </cell>
        </row>
        <row r="910">
          <cell r="F910" t="str">
            <v>Power_Price</v>
          </cell>
          <cell r="G910" t="str">
            <v>PJM - AEP GEN HUB</v>
          </cell>
          <cell r="H910" t="str">
            <v>On-Peak</v>
          </cell>
          <cell r="I910">
            <v>2013</v>
          </cell>
          <cell r="J910">
            <v>6</v>
          </cell>
          <cell r="K910">
            <v>54.38906478881836</v>
          </cell>
        </row>
        <row r="911">
          <cell r="F911" t="str">
            <v>Power_Price</v>
          </cell>
          <cell r="G911" t="str">
            <v>PJM - AEP GEN HUB</v>
          </cell>
          <cell r="H911" t="str">
            <v>On-Peak</v>
          </cell>
          <cell r="I911">
            <v>2013</v>
          </cell>
          <cell r="J911">
            <v>7</v>
          </cell>
          <cell r="K911">
            <v>56.812984466552734</v>
          </cell>
        </row>
        <row r="912">
          <cell r="F912" t="str">
            <v>Power_Price</v>
          </cell>
          <cell r="G912" t="str">
            <v>PJM - AEP GEN HUB</v>
          </cell>
          <cell r="H912" t="str">
            <v>On-Peak</v>
          </cell>
          <cell r="I912">
            <v>2013</v>
          </cell>
          <cell r="J912">
            <v>8</v>
          </cell>
          <cell r="K912">
            <v>63.58904266357422</v>
          </cell>
        </row>
        <row r="913">
          <cell r="F913" t="str">
            <v>Power_Price</v>
          </cell>
          <cell r="G913" t="str">
            <v>PJM - AEP GEN HUB</v>
          </cell>
          <cell r="H913" t="str">
            <v>On-Peak</v>
          </cell>
          <cell r="I913">
            <v>2013</v>
          </cell>
          <cell r="J913">
            <v>9</v>
          </cell>
          <cell r="K913">
            <v>51.98231506347656</v>
          </cell>
        </row>
        <row r="914">
          <cell r="F914" t="str">
            <v>Power_Price</v>
          </cell>
          <cell r="G914" t="str">
            <v>PJM - AEP GEN HUB</v>
          </cell>
          <cell r="H914" t="str">
            <v>On-Peak</v>
          </cell>
          <cell r="I914">
            <v>2013</v>
          </cell>
          <cell r="J914">
            <v>10</v>
          </cell>
          <cell r="K914">
            <v>44.408260345458984</v>
          </cell>
        </row>
        <row r="915">
          <cell r="F915" t="str">
            <v>Power_Price</v>
          </cell>
          <cell r="G915" t="str">
            <v>PJM - AEP GEN HUB</v>
          </cell>
          <cell r="H915" t="str">
            <v>On-Peak</v>
          </cell>
          <cell r="I915">
            <v>2013</v>
          </cell>
          <cell r="J915">
            <v>11</v>
          </cell>
          <cell r="K915">
            <v>45.879554748535156</v>
          </cell>
        </row>
        <row r="916">
          <cell r="F916" t="str">
            <v>Power_Price</v>
          </cell>
          <cell r="G916" t="str">
            <v>PJM - AEP GEN HUB</v>
          </cell>
          <cell r="H916" t="str">
            <v>On-Peak</v>
          </cell>
          <cell r="I916">
            <v>2013</v>
          </cell>
          <cell r="J916">
            <v>12</v>
          </cell>
          <cell r="K916">
            <v>47.97062301635742</v>
          </cell>
        </row>
        <row r="917">
          <cell r="F917" t="str">
            <v>Power_Price</v>
          </cell>
          <cell r="G917" t="str">
            <v>PJM - AEP GEN HUB</v>
          </cell>
          <cell r="H917" t="str">
            <v>On-Peak</v>
          </cell>
          <cell r="I917">
            <v>2014</v>
          </cell>
          <cell r="J917">
            <v>1</v>
          </cell>
          <cell r="K917">
            <v>54.21821212768555</v>
          </cell>
        </row>
        <row r="918">
          <cell r="F918" t="str">
            <v>Power_Price</v>
          </cell>
          <cell r="G918" t="str">
            <v>PJM - AEP GEN HUB</v>
          </cell>
          <cell r="H918" t="str">
            <v>On-Peak</v>
          </cell>
          <cell r="I918">
            <v>2014</v>
          </cell>
          <cell r="J918">
            <v>2</v>
          </cell>
          <cell r="K918">
            <v>50.207550048828125</v>
          </cell>
        </row>
        <row r="919">
          <cell r="F919" t="str">
            <v>Power_Price</v>
          </cell>
          <cell r="G919" t="str">
            <v>PJM - AEP GEN HUB</v>
          </cell>
          <cell r="H919" t="str">
            <v>On-Peak</v>
          </cell>
          <cell r="I919">
            <v>2014</v>
          </cell>
          <cell r="J919">
            <v>3</v>
          </cell>
          <cell r="K919">
            <v>48.35214614868164</v>
          </cell>
        </row>
        <row r="920">
          <cell r="F920" t="str">
            <v>Power_Price</v>
          </cell>
          <cell r="G920" t="str">
            <v>PJM - AEP GEN HUB</v>
          </cell>
          <cell r="H920" t="str">
            <v>On-Peak</v>
          </cell>
          <cell r="I920">
            <v>2014</v>
          </cell>
          <cell r="J920">
            <v>4</v>
          </cell>
          <cell r="K920">
            <v>45.95159149169922</v>
          </cell>
        </row>
        <row r="921">
          <cell r="F921" t="str">
            <v>Power_Price</v>
          </cell>
          <cell r="G921" t="str">
            <v>PJM - AEP GEN HUB</v>
          </cell>
          <cell r="H921" t="str">
            <v>On-Peak</v>
          </cell>
          <cell r="I921">
            <v>2014</v>
          </cell>
          <cell r="J921">
            <v>5</v>
          </cell>
          <cell r="K921">
            <v>45.98967742919922</v>
          </cell>
        </row>
        <row r="922">
          <cell r="F922" t="str">
            <v>Power_Price</v>
          </cell>
          <cell r="G922" t="str">
            <v>PJM - AEP GEN HUB</v>
          </cell>
          <cell r="H922" t="str">
            <v>On-Peak</v>
          </cell>
          <cell r="I922">
            <v>2014</v>
          </cell>
          <cell r="J922">
            <v>6</v>
          </cell>
          <cell r="K922">
            <v>57.50955581665039</v>
          </cell>
        </row>
        <row r="923">
          <cell r="F923" t="str">
            <v>Power_Price</v>
          </cell>
          <cell r="G923" t="str">
            <v>PJM - AEP GEN HUB</v>
          </cell>
          <cell r="H923" t="str">
            <v>On-Peak</v>
          </cell>
          <cell r="I923">
            <v>2014</v>
          </cell>
          <cell r="J923">
            <v>7</v>
          </cell>
          <cell r="K923">
            <v>66.20851135253906</v>
          </cell>
        </row>
        <row r="924">
          <cell r="F924" t="str">
            <v>Power_Price</v>
          </cell>
          <cell r="G924" t="str">
            <v>PJM - AEP GEN HUB</v>
          </cell>
          <cell r="H924" t="str">
            <v>On-Peak</v>
          </cell>
          <cell r="I924">
            <v>2014</v>
          </cell>
          <cell r="J924">
            <v>8</v>
          </cell>
          <cell r="K924">
            <v>66.38360595703125</v>
          </cell>
        </row>
        <row r="925">
          <cell r="F925" t="str">
            <v>Power_Price</v>
          </cell>
          <cell r="G925" t="str">
            <v>PJM - AEP GEN HUB</v>
          </cell>
          <cell r="H925" t="str">
            <v>On-Peak</v>
          </cell>
          <cell r="I925">
            <v>2014</v>
          </cell>
          <cell r="J925">
            <v>9</v>
          </cell>
          <cell r="K925">
            <v>54.27475357055664</v>
          </cell>
        </row>
        <row r="926">
          <cell r="F926" t="str">
            <v>Power_Price</v>
          </cell>
          <cell r="G926" t="str">
            <v>PJM - AEP GEN HUB</v>
          </cell>
          <cell r="H926" t="str">
            <v>On-Peak</v>
          </cell>
          <cell r="I926">
            <v>2014</v>
          </cell>
          <cell r="J926">
            <v>10</v>
          </cell>
          <cell r="K926">
            <v>47.87882995605469</v>
          </cell>
        </row>
        <row r="927">
          <cell r="F927" t="str">
            <v>Power_Price</v>
          </cell>
          <cell r="G927" t="str">
            <v>PJM - AEP GEN HUB</v>
          </cell>
          <cell r="H927" t="str">
            <v>On-Peak</v>
          </cell>
          <cell r="I927">
            <v>2014</v>
          </cell>
          <cell r="J927">
            <v>11</v>
          </cell>
          <cell r="K927">
            <v>48.93208312988281</v>
          </cell>
        </row>
        <row r="928">
          <cell r="F928" t="str">
            <v>Power_Price</v>
          </cell>
          <cell r="G928" t="str">
            <v>PJM - AEP GEN HUB</v>
          </cell>
          <cell r="H928" t="str">
            <v>On-Peak</v>
          </cell>
          <cell r="I928">
            <v>2014</v>
          </cell>
          <cell r="J928">
            <v>12</v>
          </cell>
          <cell r="K928">
            <v>51.760128021240234</v>
          </cell>
        </row>
        <row r="929">
          <cell r="F929" t="str">
            <v>Power_Price</v>
          </cell>
          <cell r="G929" t="str">
            <v>PJM - AEP GEN HUB</v>
          </cell>
          <cell r="H929" t="str">
            <v>On-Peak</v>
          </cell>
          <cell r="I929">
            <v>2015</v>
          </cell>
          <cell r="J929">
            <v>1</v>
          </cell>
          <cell r="K929">
            <v>54.70086669921875</v>
          </cell>
        </row>
        <row r="930">
          <cell r="F930" t="str">
            <v>Power_Price</v>
          </cell>
          <cell r="G930" t="str">
            <v>PJM - AEP GEN HUB</v>
          </cell>
          <cell r="H930" t="str">
            <v>On-Peak</v>
          </cell>
          <cell r="I930">
            <v>2015</v>
          </cell>
          <cell r="J930">
            <v>2</v>
          </cell>
          <cell r="K930">
            <v>49.95652770996094</v>
          </cell>
        </row>
        <row r="931">
          <cell r="F931" t="str">
            <v>Power_Price</v>
          </cell>
          <cell r="G931" t="str">
            <v>PJM - AEP GEN HUB</v>
          </cell>
          <cell r="H931" t="str">
            <v>On-Peak</v>
          </cell>
          <cell r="I931">
            <v>2015</v>
          </cell>
          <cell r="J931">
            <v>3</v>
          </cell>
          <cell r="K931">
            <v>49.23284149169922</v>
          </cell>
        </row>
        <row r="932">
          <cell r="F932" t="str">
            <v>Power_Price</v>
          </cell>
          <cell r="G932" t="str">
            <v>PJM - AEP GEN HUB</v>
          </cell>
          <cell r="H932" t="str">
            <v>On-Peak</v>
          </cell>
          <cell r="I932">
            <v>2015</v>
          </cell>
          <cell r="J932">
            <v>4</v>
          </cell>
          <cell r="K932">
            <v>46.70137023925781</v>
          </cell>
        </row>
        <row r="933">
          <cell r="F933" t="str">
            <v>Power_Price</v>
          </cell>
          <cell r="G933" t="str">
            <v>PJM - AEP GEN HUB</v>
          </cell>
          <cell r="H933" t="str">
            <v>On-Peak</v>
          </cell>
          <cell r="I933">
            <v>2015</v>
          </cell>
          <cell r="J933">
            <v>5</v>
          </cell>
          <cell r="K933">
            <v>46.704280853271484</v>
          </cell>
        </row>
        <row r="934">
          <cell r="F934" t="str">
            <v>Power_Price</v>
          </cell>
          <cell r="G934" t="str">
            <v>PJM - AEP GEN HUB</v>
          </cell>
          <cell r="H934" t="str">
            <v>On-Peak</v>
          </cell>
          <cell r="I934">
            <v>2015</v>
          </cell>
          <cell r="J934">
            <v>6</v>
          </cell>
          <cell r="K934">
            <v>60.227012634277344</v>
          </cell>
        </row>
        <row r="935">
          <cell r="F935" t="str">
            <v>Power_Price</v>
          </cell>
          <cell r="G935" t="str">
            <v>PJM - AEP GEN HUB</v>
          </cell>
          <cell r="H935" t="str">
            <v>On-Peak</v>
          </cell>
          <cell r="I935">
            <v>2015</v>
          </cell>
          <cell r="J935">
            <v>7</v>
          </cell>
          <cell r="K935">
            <v>67.17818450927734</v>
          </cell>
        </row>
        <row r="936">
          <cell r="F936" t="str">
            <v>Power_Price</v>
          </cell>
          <cell r="G936" t="str">
            <v>PJM - AEP GEN HUB</v>
          </cell>
          <cell r="H936" t="str">
            <v>On-Peak</v>
          </cell>
          <cell r="I936">
            <v>2015</v>
          </cell>
          <cell r="J936">
            <v>8</v>
          </cell>
          <cell r="K936">
            <v>68.50251007080078</v>
          </cell>
        </row>
        <row r="937">
          <cell r="F937" t="str">
            <v>Power_Price</v>
          </cell>
          <cell r="G937" t="str">
            <v>PJM - AEP GEN HUB</v>
          </cell>
          <cell r="H937" t="str">
            <v>On-Peak</v>
          </cell>
          <cell r="I937">
            <v>2015</v>
          </cell>
          <cell r="J937">
            <v>9</v>
          </cell>
          <cell r="K937">
            <v>55.159908294677734</v>
          </cell>
        </row>
        <row r="938">
          <cell r="F938" t="str">
            <v>Power_Price</v>
          </cell>
          <cell r="G938" t="str">
            <v>PJM - AEP GEN HUB</v>
          </cell>
          <cell r="H938" t="str">
            <v>On-Peak</v>
          </cell>
          <cell r="I938">
            <v>2015</v>
          </cell>
          <cell r="J938">
            <v>10</v>
          </cell>
          <cell r="K938">
            <v>47.838165283203125</v>
          </cell>
        </row>
        <row r="939">
          <cell r="F939" t="str">
            <v>Power_Price</v>
          </cell>
          <cell r="G939" t="str">
            <v>PJM - AEP GEN HUB</v>
          </cell>
          <cell r="H939" t="str">
            <v>On-Peak</v>
          </cell>
          <cell r="I939">
            <v>2015</v>
          </cell>
          <cell r="J939">
            <v>11</v>
          </cell>
          <cell r="K939">
            <v>50.17246627807617</v>
          </cell>
        </row>
        <row r="940">
          <cell r="F940" t="str">
            <v>Power_Price</v>
          </cell>
          <cell r="G940" t="str">
            <v>PJM - AEP GEN HUB</v>
          </cell>
          <cell r="H940" t="str">
            <v>On-Peak</v>
          </cell>
          <cell r="I940">
            <v>2015</v>
          </cell>
          <cell r="J940">
            <v>12</v>
          </cell>
          <cell r="K940">
            <v>52.23157501220703</v>
          </cell>
        </row>
        <row r="941">
          <cell r="F941" t="str">
            <v>Power_Price</v>
          </cell>
          <cell r="G941" t="str">
            <v>PJM - AEP GEN HUB</v>
          </cell>
          <cell r="H941" t="str">
            <v>On-Peak</v>
          </cell>
          <cell r="I941">
            <v>2016</v>
          </cell>
          <cell r="J941">
            <v>1</v>
          </cell>
          <cell r="K941">
            <v>54.34910202026367</v>
          </cell>
        </row>
        <row r="942">
          <cell r="F942" t="str">
            <v>Power_Price</v>
          </cell>
          <cell r="G942" t="str">
            <v>PJM - AEP GEN HUB</v>
          </cell>
          <cell r="H942" t="str">
            <v>On-Peak</v>
          </cell>
          <cell r="I942">
            <v>2016</v>
          </cell>
          <cell r="J942">
            <v>2</v>
          </cell>
          <cell r="K942">
            <v>50.04138946533203</v>
          </cell>
        </row>
        <row r="943">
          <cell r="F943" t="str">
            <v>Power_Price</v>
          </cell>
          <cell r="G943" t="str">
            <v>PJM - AEP GEN HUB</v>
          </cell>
          <cell r="H943" t="str">
            <v>On-Peak</v>
          </cell>
          <cell r="I943">
            <v>2016</v>
          </cell>
          <cell r="J943">
            <v>3</v>
          </cell>
          <cell r="K943">
            <v>49.42721176147461</v>
          </cell>
        </row>
        <row r="944">
          <cell r="F944" t="str">
            <v>Power_Price</v>
          </cell>
          <cell r="G944" t="str">
            <v>PJM - AEP GEN HUB</v>
          </cell>
          <cell r="H944" t="str">
            <v>On-Peak</v>
          </cell>
          <cell r="I944">
            <v>2016</v>
          </cell>
          <cell r="J944">
            <v>4</v>
          </cell>
          <cell r="K944">
            <v>45.79351806640625</v>
          </cell>
        </row>
        <row r="945">
          <cell r="F945" t="str">
            <v>Power_Price</v>
          </cell>
          <cell r="G945" t="str">
            <v>PJM - AEP GEN HUB</v>
          </cell>
          <cell r="H945" t="str">
            <v>On-Peak</v>
          </cell>
          <cell r="I945">
            <v>2016</v>
          </cell>
          <cell r="J945">
            <v>5</v>
          </cell>
          <cell r="K945">
            <v>46.35328674316406</v>
          </cell>
        </row>
        <row r="946">
          <cell r="F946" t="str">
            <v>Power_Price</v>
          </cell>
          <cell r="G946" t="str">
            <v>PJM - AEP GEN HUB</v>
          </cell>
          <cell r="H946" t="str">
            <v>On-Peak</v>
          </cell>
          <cell r="I946">
            <v>2016</v>
          </cell>
          <cell r="J946">
            <v>6</v>
          </cell>
          <cell r="K946">
            <v>59.550254821777344</v>
          </cell>
        </row>
        <row r="947">
          <cell r="F947" t="str">
            <v>Power_Price</v>
          </cell>
          <cell r="G947" t="str">
            <v>PJM - AEP GEN HUB</v>
          </cell>
          <cell r="H947" t="str">
            <v>On-Peak</v>
          </cell>
          <cell r="I947">
            <v>2016</v>
          </cell>
          <cell r="J947">
            <v>7</v>
          </cell>
          <cell r="K947">
            <v>65.49087524414062</v>
          </cell>
        </row>
        <row r="948">
          <cell r="F948" t="str">
            <v>Power_Price</v>
          </cell>
          <cell r="G948" t="str">
            <v>PJM - AEP GEN HUB</v>
          </cell>
          <cell r="H948" t="str">
            <v>On-Peak</v>
          </cell>
          <cell r="I948">
            <v>2016</v>
          </cell>
          <cell r="J948">
            <v>8</v>
          </cell>
          <cell r="K948">
            <v>71.82628631591797</v>
          </cell>
        </row>
        <row r="949">
          <cell r="F949" t="str">
            <v>Power_Price</v>
          </cell>
          <cell r="G949" t="str">
            <v>PJM - AEP GEN HUB</v>
          </cell>
          <cell r="H949" t="str">
            <v>On-Peak</v>
          </cell>
          <cell r="I949">
            <v>2016</v>
          </cell>
          <cell r="J949">
            <v>9</v>
          </cell>
          <cell r="K949">
            <v>57.248111724853516</v>
          </cell>
        </row>
        <row r="950">
          <cell r="F950" t="str">
            <v>Power_Price</v>
          </cell>
          <cell r="G950" t="str">
            <v>PJM - AEP GEN HUB</v>
          </cell>
          <cell r="H950" t="str">
            <v>On-Peak</v>
          </cell>
          <cell r="I950">
            <v>2016</v>
          </cell>
          <cell r="J950">
            <v>10</v>
          </cell>
          <cell r="K950">
            <v>47.27055740356445</v>
          </cell>
        </row>
        <row r="951">
          <cell r="F951" t="str">
            <v>Power_Price</v>
          </cell>
          <cell r="G951" t="str">
            <v>PJM - AEP GEN HUB</v>
          </cell>
          <cell r="H951" t="str">
            <v>On-Peak</v>
          </cell>
          <cell r="I951">
            <v>2016</v>
          </cell>
          <cell r="J951">
            <v>11</v>
          </cell>
          <cell r="K951">
            <v>49.533912658691406</v>
          </cell>
        </row>
        <row r="952">
          <cell r="F952" t="str">
            <v>Power_Price</v>
          </cell>
          <cell r="G952" t="str">
            <v>PJM - AEP GEN HUB</v>
          </cell>
          <cell r="H952" t="str">
            <v>On-Peak</v>
          </cell>
          <cell r="I952">
            <v>2016</v>
          </cell>
          <cell r="J952">
            <v>12</v>
          </cell>
          <cell r="K952">
            <v>52.33362579345703</v>
          </cell>
        </row>
        <row r="953">
          <cell r="F953" t="str">
            <v>Power_Price</v>
          </cell>
          <cell r="G953" t="str">
            <v>PJM - AEP GEN HUB</v>
          </cell>
          <cell r="H953" t="str">
            <v>On-Peak</v>
          </cell>
          <cell r="I953">
            <v>2017</v>
          </cell>
          <cell r="J953">
            <v>1</v>
          </cell>
          <cell r="K953">
            <v>63.501522064208984</v>
          </cell>
        </row>
        <row r="954">
          <cell r="F954" t="str">
            <v>Power_Price</v>
          </cell>
          <cell r="G954" t="str">
            <v>PJM - AEP GEN HUB</v>
          </cell>
          <cell r="H954" t="str">
            <v>On-Peak</v>
          </cell>
          <cell r="I954">
            <v>2017</v>
          </cell>
          <cell r="J954">
            <v>2</v>
          </cell>
          <cell r="K954">
            <v>59.28232955932617</v>
          </cell>
        </row>
        <row r="955">
          <cell r="F955" t="str">
            <v>Power_Price</v>
          </cell>
          <cell r="G955" t="str">
            <v>PJM - AEP GEN HUB</v>
          </cell>
          <cell r="H955" t="str">
            <v>On-Peak</v>
          </cell>
          <cell r="I955">
            <v>2017</v>
          </cell>
          <cell r="J955">
            <v>3</v>
          </cell>
          <cell r="K955">
            <v>58.326942443847656</v>
          </cell>
        </row>
        <row r="956">
          <cell r="F956" t="str">
            <v>Power_Price</v>
          </cell>
          <cell r="G956" t="str">
            <v>PJM - AEP GEN HUB</v>
          </cell>
          <cell r="H956" t="str">
            <v>On-Peak</v>
          </cell>
          <cell r="I956">
            <v>2017</v>
          </cell>
          <cell r="J956">
            <v>4</v>
          </cell>
          <cell r="K956">
            <v>56.94039535522461</v>
          </cell>
        </row>
        <row r="957">
          <cell r="F957" t="str">
            <v>Power_Price</v>
          </cell>
          <cell r="G957" t="str">
            <v>PJM - AEP GEN HUB</v>
          </cell>
          <cell r="H957" t="str">
            <v>On-Peak</v>
          </cell>
          <cell r="I957">
            <v>2017</v>
          </cell>
          <cell r="J957">
            <v>5</v>
          </cell>
          <cell r="K957">
            <v>58.44505310058594</v>
          </cell>
        </row>
        <row r="958">
          <cell r="F958" t="str">
            <v>Power_Price</v>
          </cell>
          <cell r="G958" t="str">
            <v>PJM - AEP GEN HUB</v>
          </cell>
          <cell r="H958" t="str">
            <v>On-Peak</v>
          </cell>
          <cell r="I958">
            <v>2017</v>
          </cell>
          <cell r="J958">
            <v>6</v>
          </cell>
          <cell r="K958">
            <v>76.64106750488281</v>
          </cell>
        </row>
        <row r="959">
          <cell r="F959" t="str">
            <v>Power_Price</v>
          </cell>
          <cell r="G959" t="str">
            <v>PJM - AEP GEN HUB</v>
          </cell>
          <cell r="H959" t="str">
            <v>On-Peak</v>
          </cell>
          <cell r="I959">
            <v>2017</v>
          </cell>
          <cell r="J959">
            <v>7</v>
          </cell>
          <cell r="K959">
            <v>83.01502990722656</v>
          </cell>
        </row>
        <row r="960">
          <cell r="F960" t="str">
            <v>Power_Price</v>
          </cell>
          <cell r="G960" t="str">
            <v>PJM - AEP GEN HUB</v>
          </cell>
          <cell r="H960" t="str">
            <v>On-Peak</v>
          </cell>
          <cell r="I960">
            <v>2017</v>
          </cell>
          <cell r="J960">
            <v>8</v>
          </cell>
          <cell r="K960">
            <v>86.03854370117188</v>
          </cell>
        </row>
        <row r="961">
          <cell r="F961" t="str">
            <v>Power_Price</v>
          </cell>
          <cell r="G961" t="str">
            <v>PJM - AEP GEN HUB</v>
          </cell>
          <cell r="H961" t="str">
            <v>On-Peak</v>
          </cell>
          <cell r="I961">
            <v>2017</v>
          </cell>
          <cell r="J961">
            <v>9</v>
          </cell>
          <cell r="K961">
            <v>72.39068603515625</v>
          </cell>
        </row>
        <row r="962">
          <cell r="F962" t="str">
            <v>Power_Price</v>
          </cell>
          <cell r="G962" t="str">
            <v>PJM - AEP GEN HUB</v>
          </cell>
          <cell r="H962" t="str">
            <v>On-Peak</v>
          </cell>
          <cell r="I962">
            <v>2017</v>
          </cell>
          <cell r="J962">
            <v>10</v>
          </cell>
          <cell r="K962">
            <v>61.898128509521484</v>
          </cell>
        </row>
        <row r="963">
          <cell r="F963" t="str">
            <v>Power_Price</v>
          </cell>
          <cell r="G963" t="str">
            <v>PJM - AEP GEN HUB</v>
          </cell>
          <cell r="H963" t="str">
            <v>On-Peak</v>
          </cell>
          <cell r="I963">
            <v>2017</v>
          </cell>
          <cell r="J963">
            <v>11</v>
          </cell>
          <cell r="K963">
            <v>65.12649536132812</v>
          </cell>
        </row>
        <row r="964">
          <cell r="F964" t="str">
            <v>Power_Price</v>
          </cell>
          <cell r="G964" t="str">
            <v>PJM - AEP GEN HUB</v>
          </cell>
          <cell r="H964" t="str">
            <v>On-Peak</v>
          </cell>
          <cell r="I964">
            <v>2017</v>
          </cell>
          <cell r="J964">
            <v>12</v>
          </cell>
          <cell r="K964">
            <v>63.53204345703125</v>
          </cell>
        </row>
        <row r="965">
          <cell r="F965" t="str">
            <v>Power_Price</v>
          </cell>
          <cell r="G965" t="str">
            <v>PJM - AEP GEN HUB</v>
          </cell>
          <cell r="H965" t="str">
            <v>On-Peak</v>
          </cell>
          <cell r="I965">
            <v>2018</v>
          </cell>
          <cell r="J965">
            <v>1</v>
          </cell>
          <cell r="K965">
            <v>66.26795196533203</v>
          </cell>
        </row>
        <row r="966">
          <cell r="F966" t="str">
            <v>Power_Price</v>
          </cell>
          <cell r="G966" t="str">
            <v>PJM - AEP GEN HUB</v>
          </cell>
          <cell r="H966" t="str">
            <v>On-Peak</v>
          </cell>
          <cell r="I966">
            <v>2018</v>
          </cell>
          <cell r="J966">
            <v>2</v>
          </cell>
          <cell r="K966">
            <v>65.19834899902344</v>
          </cell>
        </row>
        <row r="967">
          <cell r="F967" t="str">
            <v>Power_Price</v>
          </cell>
          <cell r="G967" t="str">
            <v>PJM - AEP GEN HUB</v>
          </cell>
          <cell r="H967" t="str">
            <v>On-Peak</v>
          </cell>
          <cell r="I967">
            <v>2018</v>
          </cell>
          <cell r="J967">
            <v>3</v>
          </cell>
          <cell r="K967">
            <v>62.42794418334961</v>
          </cell>
        </row>
        <row r="968">
          <cell r="F968" t="str">
            <v>Power_Price</v>
          </cell>
          <cell r="G968" t="str">
            <v>PJM - AEP GEN HUB</v>
          </cell>
          <cell r="H968" t="str">
            <v>On-Peak</v>
          </cell>
          <cell r="I968">
            <v>2018</v>
          </cell>
          <cell r="J968">
            <v>4</v>
          </cell>
          <cell r="K968">
            <v>58.44496536254883</v>
          </cell>
        </row>
        <row r="969">
          <cell r="F969" t="str">
            <v>Power_Price</v>
          </cell>
          <cell r="G969" t="str">
            <v>PJM - AEP GEN HUB</v>
          </cell>
          <cell r="H969" t="str">
            <v>On-Peak</v>
          </cell>
          <cell r="I969">
            <v>2018</v>
          </cell>
          <cell r="J969">
            <v>5</v>
          </cell>
          <cell r="K969">
            <v>60.18263244628906</v>
          </cell>
        </row>
        <row r="970">
          <cell r="F970" t="str">
            <v>Power_Price</v>
          </cell>
          <cell r="G970" t="str">
            <v>PJM - AEP GEN HUB</v>
          </cell>
          <cell r="H970" t="str">
            <v>On-Peak</v>
          </cell>
          <cell r="I970">
            <v>2018</v>
          </cell>
          <cell r="J970">
            <v>6</v>
          </cell>
          <cell r="K970">
            <v>75.11553955078125</v>
          </cell>
        </row>
        <row r="971">
          <cell r="F971" t="str">
            <v>Power_Price</v>
          </cell>
          <cell r="G971" t="str">
            <v>PJM - AEP GEN HUB</v>
          </cell>
          <cell r="H971" t="str">
            <v>On-Peak</v>
          </cell>
          <cell r="I971">
            <v>2018</v>
          </cell>
          <cell r="J971">
            <v>7</v>
          </cell>
          <cell r="K971">
            <v>86.95805358886719</v>
          </cell>
        </row>
        <row r="972">
          <cell r="F972" t="str">
            <v>Power_Price</v>
          </cell>
          <cell r="G972" t="str">
            <v>PJM - AEP GEN HUB</v>
          </cell>
          <cell r="H972" t="str">
            <v>On-Peak</v>
          </cell>
          <cell r="I972">
            <v>2018</v>
          </cell>
          <cell r="J972">
            <v>8</v>
          </cell>
          <cell r="K972">
            <v>90.88911437988281</v>
          </cell>
        </row>
        <row r="973">
          <cell r="F973" t="str">
            <v>Power_Price</v>
          </cell>
          <cell r="G973" t="str">
            <v>PJM - AEP GEN HUB</v>
          </cell>
          <cell r="H973" t="str">
            <v>On-Peak</v>
          </cell>
          <cell r="I973">
            <v>2018</v>
          </cell>
          <cell r="J973">
            <v>9</v>
          </cell>
          <cell r="K973">
            <v>76.44815063476562</v>
          </cell>
        </row>
        <row r="974">
          <cell r="F974" t="str">
            <v>Power_Price</v>
          </cell>
          <cell r="G974" t="str">
            <v>PJM - AEP GEN HUB</v>
          </cell>
          <cell r="H974" t="str">
            <v>On-Peak</v>
          </cell>
          <cell r="I974">
            <v>2018</v>
          </cell>
          <cell r="J974">
            <v>10</v>
          </cell>
          <cell r="K974">
            <v>63.44450759887695</v>
          </cell>
        </row>
        <row r="975">
          <cell r="F975" t="str">
            <v>Power_Price</v>
          </cell>
          <cell r="G975" t="str">
            <v>PJM - AEP GEN HUB</v>
          </cell>
          <cell r="H975" t="str">
            <v>On-Peak</v>
          </cell>
          <cell r="I975">
            <v>2018</v>
          </cell>
          <cell r="J975">
            <v>11</v>
          </cell>
          <cell r="K975">
            <v>62.244815826416016</v>
          </cell>
        </row>
        <row r="976">
          <cell r="F976" t="str">
            <v>Power_Price</v>
          </cell>
          <cell r="G976" t="str">
            <v>PJM - AEP GEN HUB</v>
          </cell>
          <cell r="H976" t="str">
            <v>On-Peak</v>
          </cell>
          <cell r="I976">
            <v>2018</v>
          </cell>
          <cell r="J976">
            <v>12</v>
          </cell>
          <cell r="K976">
            <v>64.1441879272461</v>
          </cell>
        </row>
        <row r="977">
          <cell r="F977" t="str">
            <v>Power_Price</v>
          </cell>
          <cell r="G977" t="str">
            <v>PJM - AEP GEN HUB</v>
          </cell>
          <cell r="H977" t="str">
            <v>On-Peak</v>
          </cell>
          <cell r="I977">
            <v>2019</v>
          </cell>
          <cell r="J977">
            <v>1</v>
          </cell>
          <cell r="K977">
            <v>67.4032211303711</v>
          </cell>
        </row>
        <row r="978">
          <cell r="F978" t="str">
            <v>Power_Price</v>
          </cell>
          <cell r="G978" t="str">
            <v>PJM - AEP GEN HUB</v>
          </cell>
          <cell r="H978" t="str">
            <v>On-Peak</v>
          </cell>
          <cell r="I978">
            <v>2019</v>
          </cell>
          <cell r="J978">
            <v>2</v>
          </cell>
          <cell r="K978">
            <v>66.25216674804688</v>
          </cell>
        </row>
        <row r="979">
          <cell r="F979" t="str">
            <v>Power_Price</v>
          </cell>
          <cell r="G979" t="str">
            <v>PJM - AEP GEN HUB</v>
          </cell>
          <cell r="H979" t="str">
            <v>On-Peak</v>
          </cell>
          <cell r="I979">
            <v>2019</v>
          </cell>
          <cell r="J979">
            <v>3</v>
          </cell>
          <cell r="K979">
            <v>62.66172790527344</v>
          </cell>
        </row>
        <row r="980">
          <cell r="F980" t="str">
            <v>Power_Price</v>
          </cell>
          <cell r="G980" t="str">
            <v>PJM - AEP GEN HUB</v>
          </cell>
          <cell r="H980" t="str">
            <v>On-Peak</v>
          </cell>
          <cell r="I980">
            <v>2019</v>
          </cell>
          <cell r="J980">
            <v>4</v>
          </cell>
          <cell r="K980">
            <v>60.12771224975586</v>
          </cell>
        </row>
        <row r="981">
          <cell r="F981" t="str">
            <v>Power_Price</v>
          </cell>
          <cell r="G981" t="str">
            <v>PJM - AEP GEN HUB</v>
          </cell>
          <cell r="H981" t="str">
            <v>On-Peak</v>
          </cell>
          <cell r="I981">
            <v>2019</v>
          </cell>
          <cell r="J981">
            <v>5</v>
          </cell>
          <cell r="K981">
            <v>64.72331237792969</v>
          </cell>
        </row>
        <row r="982">
          <cell r="F982" t="str">
            <v>Power_Price</v>
          </cell>
          <cell r="G982" t="str">
            <v>PJM - AEP GEN HUB</v>
          </cell>
          <cell r="H982" t="str">
            <v>On-Peak</v>
          </cell>
          <cell r="I982">
            <v>2019</v>
          </cell>
          <cell r="J982">
            <v>6</v>
          </cell>
          <cell r="K982">
            <v>77.74787902832031</v>
          </cell>
        </row>
        <row r="983">
          <cell r="F983" t="str">
            <v>Power_Price</v>
          </cell>
          <cell r="G983" t="str">
            <v>PJM - AEP GEN HUB</v>
          </cell>
          <cell r="H983" t="str">
            <v>On-Peak</v>
          </cell>
          <cell r="I983">
            <v>2019</v>
          </cell>
          <cell r="J983">
            <v>7</v>
          </cell>
          <cell r="K983">
            <v>90.30656433105469</v>
          </cell>
        </row>
        <row r="984">
          <cell r="F984" t="str">
            <v>Power_Price</v>
          </cell>
          <cell r="G984" t="str">
            <v>PJM - AEP GEN HUB</v>
          </cell>
          <cell r="H984" t="str">
            <v>On-Peak</v>
          </cell>
          <cell r="I984">
            <v>2019</v>
          </cell>
          <cell r="J984">
            <v>8</v>
          </cell>
          <cell r="K984">
            <v>92.86863708496094</v>
          </cell>
        </row>
        <row r="985">
          <cell r="F985" t="str">
            <v>Power_Price</v>
          </cell>
          <cell r="G985" t="str">
            <v>PJM - AEP GEN HUB</v>
          </cell>
          <cell r="H985" t="str">
            <v>On-Peak</v>
          </cell>
          <cell r="I985">
            <v>2019</v>
          </cell>
          <cell r="J985">
            <v>9</v>
          </cell>
          <cell r="K985">
            <v>76.09049987792969</v>
          </cell>
        </row>
        <row r="986">
          <cell r="F986" t="str">
            <v>Power_Price</v>
          </cell>
          <cell r="G986" t="str">
            <v>PJM - AEP GEN HUB</v>
          </cell>
          <cell r="H986" t="str">
            <v>On-Peak</v>
          </cell>
          <cell r="I986">
            <v>2019</v>
          </cell>
          <cell r="J986">
            <v>10</v>
          </cell>
          <cell r="K986">
            <v>64.90241241455078</v>
          </cell>
        </row>
        <row r="987">
          <cell r="F987" t="str">
            <v>Power_Price</v>
          </cell>
          <cell r="G987" t="str">
            <v>PJM - AEP GEN HUB</v>
          </cell>
          <cell r="H987" t="str">
            <v>On-Peak</v>
          </cell>
          <cell r="I987">
            <v>2019</v>
          </cell>
          <cell r="J987">
            <v>11</v>
          </cell>
          <cell r="K987">
            <v>63.17031478881836</v>
          </cell>
        </row>
        <row r="988">
          <cell r="F988" t="str">
            <v>Power_Price</v>
          </cell>
          <cell r="G988" t="str">
            <v>PJM - AEP GEN HUB</v>
          </cell>
          <cell r="H988" t="str">
            <v>On-Peak</v>
          </cell>
          <cell r="I988">
            <v>2019</v>
          </cell>
          <cell r="J988">
            <v>12</v>
          </cell>
          <cell r="K988">
            <v>65.39389038085938</v>
          </cell>
        </row>
        <row r="989">
          <cell r="F989" t="str">
            <v>Power_Price</v>
          </cell>
          <cell r="G989" t="str">
            <v>PJM - AEP GEN HUB</v>
          </cell>
          <cell r="H989" t="str">
            <v>On-Peak</v>
          </cell>
          <cell r="I989">
            <v>2020</v>
          </cell>
          <cell r="J989">
            <v>1</v>
          </cell>
          <cell r="K989">
            <v>68.26459503173828</v>
          </cell>
        </row>
        <row r="990">
          <cell r="F990" t="str">
            <v>Power_Price</v>
          </cell>
          <cell r="G990" t="str">
            <v>PJM - AEP GEN HUB</v>
          </cell>
          <cell r="H990" t="str">
            <v>On-Peak</v>
          </cell>
          <cell r="I990">
            <v>2020</v>
          </cell>
          <cell r="J990">
            <v>2</v>
          </cell>
          <cell r="K990">
            <v>66.11997985839844</v>
          </cell>
        </row>
        <row r="991">
          <cell r="F991" t="str">
            <v>Power_Price</v>
          </cell>
          <cell r="G991" t="str">
            <v>PJM - AEP GEN HUB</v>
          </cell>
          <cell r="H991" t="str">
            <v>On-Peak</v>
          </cell>
          <cell r="I991">
            <v>2020</v>
          </cell>
          <cell r="J991">
            <v>3</v>
          </cell>
          <cell r="K991">
            <v>63.73463439941406</v>
          </cell>
        </row>
        <row r="992">
          <cell r="F992" t="str">
            <v>Power_Price</v>
          </cell>
          <cell r="G992" t="str">
            <v>PJM - AEP GEN HUB</v>
          </cell>
          <cell r="H992" t="str">
            <v>On-Peak</v>
          </cell>
          <cell r="I992">
            <v>2020</v>
          </cell>
          <cell r="J992">
            <v>4</v>
          </cell>
          <cell r="K992">
            <v>61.0372428894043</v>
          </cell>
        </row>
        <row r="993">
          <cell r="F993" t="str">
            <v>Power_Price</v>
          </cell>
          <cell r="G993" t="str">
            <v>PJM - AEP GEN HUB</v>
          </cell>
          <cell r="H993" t="str">
            <v>On-Peak</v>
          </cell>
          <cell r="I993">
            <v>2020</v>
          </cell>
          <cell r="J993">
            <v>5</v>
          </cell>
          <cell r="K993">
            <v>61.188533782958984</v>
          </cell>
        </row>
        <row r="994">
          <cell r="F994" t="str">
            <v>Power_Price</v>
          </cell>
          <cell r="G994" t="str">
            <v>PJM - AEP GEN HUB</v>
          </cell>
          <cell r="H994" t="str">
            <v>On-Peak</v>
          </cell>
          <cell r="I994">
            <v>2020</v>
          </cell>
          <cell r="J994">
            <v>6</v>
          </cell>
          <cell r="K994">
            <v>80.56942749023438</v>
          </cell>
        </row>
        <row r="995">
          <cell r="F995" t="str">
            <v>Power_Price</v>
          </cell>
          <cell r="G995" t="str">
            <v>PJM - AEP GEN HUB</v>
          </cell>
          <cell r="H995" t="str">
            <v>On-Peak</v>
          </cell>
          <cell r="I995">
            <v>2020</v>
          </cell>
          <cell r="J995">
            <v>7</v>
          </cell>
          <cell r="K995">
            <v>91.55316162109375</v>
          </cell>
        </row>
        <row r="996">
          <cell r="F996" t="str">
            <v>Power_Price</v>
          </cell>
          <cell r="G996" t="str">
            <v>PJM - AEP GEN HUB</v>
          </cell>
          <cell r="H996" t="str">
            <v>On-Peak</v>
          </cell>
          <cell r="I996">
            <v>2020</v>
          </cell>
          <cell r="J996">
            <v>8</v>
          </cell>
          <cell r="K996">
            <v>97.38606262207031</v>
          </cell>
        </row>
        <row r="997">
          <cell r="F997" t="str">
            <v>Power_Price</v>
          </cell>
          <cell r="G997" t="str">
            <v>PJM - AEP GEN HUB</v>
          </cell>
          <cell r="H997" t="str">
            <v>On-Peak</v>
          </cell>
          <cell r="I997">
            <v>2020</v>
          </cell>
          <cell r="J997">
            <v>9</v>
          </cell>
          <cell r="K997">
            <v>77.70571899414062</v>
          </cell>
        </row>
        <row r="998">
          <cell r="F998" t="str">
            <v>Power_Price</v>
          </cell>
          <cell r="G998" t="str">
            <v>PJM - AEP GEN HUB</v>
          </cell>
          <cell r="H998" t="str">
            <v>On-Peak</v>
          </cell>
          <cell r="I998">
            <v>2020</v>
          </cell>
          <cell r="J998">
            <v>10</v>
          </cell>
          <cell r="K998">
            <v>62.49522399902344</v>
          </cell>
        </row>
        <row r="999">
          <cell r="F999" t="str">
            <v>Power_Price</v>
          </cell>
          <cell r="G999" t="str">
            <v>PJM - AEP GEN HUB</v>
          </cell>
          <cell r="H999" t="str">
            <v>On-Peak</v>
          </cell>
          <cell r="I999">
            <v>2020</v>
          </cell>
          <cell r="J999">
            <v>11</v>
          </cell>
          <cell r="K999">
            <v>63.846641540527344</v>
          </cell>
        </row>
        <row r="1000">
          <cell r="F1000" t="str">
            <v>Power_Price</v>
          </cell>
          <cell r="G1000" t="str">
            <v>PJM - AEP GEN HUB</v>
          </cell>
          <cell r="H1000" t="str">
            <v>On-Peak</v>
          </cell>
          <cell r="I1000">
            <v>2020</v>
          </cell>
          <cell r="J1000">
            <v>12</v>
          </cell>
          <cell r="K1000">
            <v>66.57705688476562</v>
          </cell>
        </row>
        <row r="1001">
          <cell r="F1001" t="str">
            <v>Power_Price</v>
          </cell>
          <cell r="G1001" t="str">
            <v>PJM - AEP GEN HUB</v>
          </cell>
          <cell r="H1001" t="str">
            <v>On-Peak</v>
          </cell>
          <cell r="I1001">
            <v>2021</v>
          </cell>
          <cell r="J1001">
            <v>1</v>
          </cell>
          <cell r="K1001">
            <v>69.67523193359375</v>
          </cell>
        </row>
        <row r="1002">
          <cell r="F1002" t="str">
            <v>Power_Price</v>
          </cell>
          <cell r="G1002" t="str">
            <v>PJM - AEP GEN HUB</v>
          </cell>
          <cell r="H1002" t="str">
            <v>On-Peak</v>
          </cell>
          <cell r="I1002">
            <v>2021</v>
          </cell>
          <cell r="J1002">
            <v>2</v>
          </cell>
          <cell r="K1002">
            <v>67.23511505126953</v>
          </cell>
        </row>
        <row r="1003">
          <cell r="F1003" t="str">
            <v>Power_Price</v>
          </cell>
          <cell r="G1003" t="str">
            <v>PJM - AEP GEN HUB</v>
          </cell>
          <cell r="H1003" t="str">
            <v>On-Peak</v>
          </cell>
          <cell r="I1003">
            <v>2021</v>
          </cell>
          <cell r="J1003">
            <v>3</v>
          </cell>
          <cell r="K1003">
            <v>64.94918060302734</v>
          </cell>
        </row>
        <row r="1004">
          <cell r="F1004" t="str">
            <v>Power_Price</v>
          </cell>
          <cell r="G1004" t="str">
            <v>PJM - AEP GEN HUB</v>
          </cell>
          <cell r="H1004" t="str">
            <v>On-Peak</v>
          </cell>
          <cell r="I1004">
            <v>2021</v>
          </cell>
          <cell r="J1004">
            <v>4</v>
          </cell>
          <cell r="K1004">
            <v>62.45220184326172</v>
          </cell>
        </row>
        <row r="1005">
          <cell r="F1005" t="str">
            <v>Power_Price</v>
          </cell>
          <cell r="G1005" t="str">
            <v>PJM - AEP GEN HUB</v>
          </cell>
          <cell r="H1005" t="str">
            <v>On-Peak</v>
          </cell>
          <cell r="I1005">
            <v>2021</v>
          </cell>
          <cell r="J1005">
            <v>5</v>
          </cell>
          <cell r="K1005">
            <v>62.10863494873047</v>
          </cell>
        </row>
        <row r="1006">
          <cell r="F1006" t="str">
            <v>Power_Price</v>
          </cell>
          <cell r="G1006" t="str">
            <v>PJM - AEP GEN HUB</v>
          </cell>
          <cell r="H1006" t="str">
            <v>On-Peak</v>
          </cell>
          <cell r="I1006">
            <v>2021</v>
          </cell>
          <cell r="J1006">
            <v>6</v>
          </cell>
          <cell r="K1006">
            <v>79.90229797363281</v>
          </cell>
        </row>
        <row r="1007">
          <cell r="F1007" t="str">
            <v>Power_Price</v>
          </cell>
          <cell r="G1007" t="str">
            <v>PJM - AEP GEN HUB</v>
          </cell>
          <cell r="H1007" t="str">
            <v>On-Peak</v>
          </cell>
          <cell r="I1007">
            <v>2021</v>
          </cell>
          <cell r="J1007">
            <v>7</v>
          </cell>
          <cell r="K1007">
            <v>92.16886901855469</v>
          </cell>
        </row>
        <row r="1008">
          <cell r="F1008" t="str">
            <v>Power_Price</v>
          </cell>
          <cell r="G1008" t="str">
            <v>PJM - AEP GEN HUB</v>
          </cell>
          <cell r="H1008" t="str">
            <v>On-Peak</v>
          </cell>
          <cell r="I1008">
            <v>2021</v>
          </cell>
          <cell r="J1008">
            <v>8</v>
          </cell>
          <cell r="K1008">
            <v>96.5559310913086</v>
          </cell>
        </row>
        <row r="1009">
          <cell r="F1009" t="str">
            <v>Power_Price</v>
          </cell>
          <cell r="G1009" t="str">
            <v>PJM - AEP GEN HUB</v>
          </cell>
          <cell r="H1009" t="str">
            <v>On-Peak</v>
          </cell>
          <cell r="I1009">
            <v>2021</v>
          </cell>
          <cell r="J1009">
            <v>9</v>
          </cell>
          <cell r="K1009">
            <v>73.78641510009766</v>
          </cell>
        </row>
        <row r="1010">
          <cell r="F1010" t="str">
            <v>Power_Price</v>
          </cell>
          <cell r="G1010" t="str">
            <v>PJM - AEP GEN HUB</v>
          </cell>
          <cell r="H1010" t="str">
            <v>On-Peak</v>
          </cell>
          <cell r="I1010">
            <v>2021</v>
          </cell>
          <cell r="J1010">
            <v>10</v>
          </cell>
          <cell r="K1010">
            <v>63.06836700439453</v>
          </cell>
        </row>
        <row r="1011">
          <cell r="F1011" t="str">
            <v>Power_Price</v>
          </cell>
          <cell r="G1011" t="str">
            <v>PJM - AEP GEN HUB</v>
          </cell>
          <cell r="H1011" t="str">
            <v>On-Peak</v>
          </cell>
          <cell r="I1011">
            <v>2021</v>
          </cell>
          <cell r="J1011">
            <v>11</v>
          </cell>
          <cell r="K1011">
            <v>65.28670501708984</v>
          </cell>
        </row>
        <row r="1012">
          <cell r="F1012" t="str">
            <v>Power_Price</v>
          </cell>
          <cell r="G1012" t="str">
            <v>PJM - AEP GEN HUB</v>
          </cell>
          <cell r="H1012" t="str">
            <v>On-Peak</v>
          </cell>
          <cell r="I1012">
            <v>2021</v>
          </cell>
          <cell r="J1012">
            <v>12</v>
          </cell>
          <cell r="K1012">
            <v>67.87443542480469</v>
          </cell>
        </row>
        <row r="1013">
          <cell r="F1013" t="str">
            <v>Power_Price</v>
          </cell>
          <cell r="G1013" t="str">
            <v>PJM - AEP GEN HUB</v>
          </cell>
          <cell r="H1013" t="str">
            <v>On-Peak</v>
          </cell>
          <cell r="I1013">
            <v>2022</v>
          </cell>
          <cell r="J1013">
            <v>1</v>
          </cell>
          <cell r="K1013">
            <v>70.97429656982422</v>
          </cell>
        </row>
        <row r="1014">
          <cell r="F1014" t="str">
            <v>Power_Price</v>
          </cell>
          <cell r="G1014" t="str">
            <v>PJM - AEP GEN HUB</v>
          </cell>
          <cell r="H1014" t="str">
            <v>On-Peak</v>
          </cell>
          <cell r="I1014">
            <v>2022</v>
          </cell>
          <cell r="J1014">
            <v>2</v>
          </cell>
          <cell r="K1014">
            <v>68.90748596191406</v>
          </cell>
        </row>
        <row r="1015">
          <cell r="F1015" t="str">
            <v>Power_Price</v>
          </cell>
          <cell r="G1015" t="str">
            <v>PJM - AEP GEN HUB</v>
          </cell>
          <cell r="H1015" t="str">
            <v>On-Peak</v>
          </cell>
          <cell r="I1015">
            <v>2022</v>
          </cell>
          <cell r="J1015">
            <v>3</v>
          </cell>
          <cell r="K1015">
            <v>65.77409362792969</v>
          </cell>
        </row>
        <row r="1016">
          <cell r="F1016" t="str">
            <v>Power_Price</v>
          </cell>
          <cell r="G1016" t="str">
            <v>PJM - AEP GEN HUB</v>
          </cell>
          <cell r="H1016" t="str">
            <v>On-Peak</v>
          </cell>
          <cell r="I1016">
            <v>2022</v>
          </cell>
          <cell r="J1016">
            <v>4</v>
          </cell>
          <cell r="K1016">
            <v>63.757076263427734</v>
          </cell>
        </row>
        <row r="1017">
          <cell r="F1017" t="str">
            <v>Power_Price</v>
          </cell>
          <cell r="G1017" t="str">
            <v>PJM - AEP GEN HUB</v>
          </cell>
          <cell r="H1017" t="str">
            <v>On-Peak</v>
          </cell>
          <cell r="I1017">
            <v>2022</v>
          </cell>
          <cell r="J1017">
            <v>5</v>
          </cell>
          <cell r="K1017">
            <v>63.039127349853516</v>
          </cell>
        </row>
        <row r="1018">
          <cell r="F1018" t="str">
            <v>Power_Price</v>
          </cell>
          <cell r="G1018" t="str">
            <v>PJM - AEP GEN HUB</v>
          </cell>
          <cell r="H1018" t="str">
            <v>On-Peak</v>
          </cell>
          <cell r="I1018">
            <v>2022</v>
          </cell>
          <cell r="J1018">
            <v>6</v>
          </cell>
          <cell r="K1018">
            <v>81.27130889892578</v>
          </cell>
        </row>
        <row r="1019">
          <cell r="F1019" t="str">
            <v>Power_Price</v>
          </cell>
          <cell r="G1019" t="str">
            <v>PJM - AEP GEN HUB</v>
          </cell>
          <cell r="H1019" t="str">
            <v>On-Peak</v>
          </cell>
          <cell r="I1019">
            <v>2022</v>
          </cell>
          <cell r="J1019">
            <v>7</v>
          </cell>
          <cell r="K1019">
            <v>96.56259155273438</v>
          </cell>
        </row>
        <row r="1020">
          <cell r="F1020" t="str">
            <v>Power_Price</v>
          </cell>
          <cell r="G1020" t="str">
            <v>PJM - AEP GEN HUB</v>
          </cell>
          <cell r="H1020" t="str">
            <v>On-Peak</v>
          </cell>
          <cell r="I1020">
            <v>2022</v>
          </cell>
          <cell r="J1020">
            <v>8</v>
          </cell>
          <cell r="K1020">
            <v>95.88150787353516</v>
          </cell>
        </row>
        <row r="1021">
          <cell r="F1021" t="str">
            <v>Power_Price</v>
          </cell>
          <cell r="G1021" t="str">
            <v>PJM - AEP GEN HUB</v>
          </cell>
          <cell r="H1021" t="str">
            <v>On-Peak</v>
          </cell>
          <cell r="I1021">
            <v>2022</v>
          </cell>
          <cell r="J1021">
            <v>9</v>
          </cell>
          <cell r="K1021">
            <v>78.17201232910156</v>
          </cell>
        </row>
        <row r="1022">
          <cell r="F1022" t="str">
            <v>Power_Price</v>
          </cell>
          <cell r="G1022" t="str">
            <v>PJM - AEP GEN HUB</v>
          </cell>
          <cell r="H1022" t="str">
            <v>On-Peak</v>
          </cell>
          <cell r="I1022">
            <v>2022</v>
          </cell>
          <cell r="J1022">
            <v>10</v>
          </cell>
          <cell r="K1022">
            <v>64.6106185913086</v>
          </cell>
        </row>
        <row r="1023">
          <cell r="F1023" t="str">
            <v>Power_Price</v>
          </cell>
          <cell r="G1023" t="str">
            <v>PJM - AEP GEN HUB</v>
          </cell>
          <cell r="H1023" t="str">
            <v>On-Peak</v>
          </cell>
          <cell r="I1023">
            <v>2022</v>
          </cell>
          <cell r="J1023">
            <v>11</v>
          </cell>
          <cell r="K1023">
            <v>66.2624282836914</v>
          </cell>
        </row>
        <row r="1024">
          <cell r="F1024" t="str">
            <v>Power_Price</v>
          </cell>
          <cell r="G1024" t="str">
            <v>PJM - AEP GEN HUB</v>
          </cell>
          <cell r="H1024" t="str">
            <v>On-Peak</v>
          </cell>
          <cell r="I1024">
            <v>2022</v>
          </cell>
          <cell r="J1024">
            <v>12</v>
          </cell>
          <cell r="K1024">
            <v>68.64022064208984</v>
          </cell>
        </row>
        <row r="1025">
          <cell r="F1025" t="str">
            <v>Power_Price</v>
          </cell>
          <cell r="G1025" t="str">
            <v>PJM - AEP GEN HUB</v>
          </cell>
          <cell r="H1025" t="str">
            <v>On-Peak</v>
          </cell>
          <cell r="I1025">
            <v>2023</v>
          </cell>
          <cell r="J1025">
            <v>1</v>
          </cell>
          <cell r="K1025">
            <v>71.72919464111328</v>
          </cell>
        </row>
        <row r="1026">
          <cell r="F1026" t="str">
            <v>Power_Price</v>
          </cell>
          <cell r="G1026" t="str">
            <v>PJM - AEP GEN HUB</v>
          </cell>
          <cell r="H1026" t="str">
            <v>On-Peak</v>
          </cell>
          <cell r="I1026">
            <v>2023</v>
          </cell>
          <cell r="J1026">
            <v>2</v>
          </cell>
          <cell r="K1026">
            <v>69.35681915283203</v>
          </cell>
        </row>
        <row r="1027">
          <cell r="F1027" t="str">
            <v>Power_Price</v>
          </cell>
          <cell r="G1027" t="str">
            <v>PJM - AEP GEN HUB</v>
          </cell>
          <cell r="H1027" t="str">
            <v>On-Peak</v>
          </cell>
          <cell r="I1027">
            <v>2023</v>
          </cell>
          <cell r="J1027">
            <v>3</v>
          </cell>
          <cell r="K1027">
            <v>67.25083923339844</v>
          </cell>
        </row>
        <row r="1028">
          <cell r="F1028" t="str">
            <v>Power_Price</v>
          </cell>
          <cell r="G1028" t="str">
            <v>PJM - AEP GEN HUB</v>
          </cell>
          <cell r="H1028" t="str">
            <v>On-Peak</v>
          </cell>
          <cell r="I1028">
            <v>2023</v>
          </cell>
          <cell r="J1028">
            <v>4</v>
          </cell>
          <cell r="K1028">
            <v>65.36853790283203</v>
          </cell>
        </row>
        <row r="1029">
          <cell r="F1029" t="str">
            <v>Power_Price</v>
          </cell>
          <cell r="G1029" t="str">
            <v>PJM - AEP GEN HUB</v>
          </cell>
          <cell r="H1029" t="str">
            <v>On-Peak</v>
          </cell>
          <cell r="I1029">
            <v>2023</v>
          </cell>
          <cell r="J1029">
            <v>5</v>
          </cell>
          <cell r="K1029">
            <v>65.03596496582031</v>
          </cell>
        </row>
        <row r="1030">
          <cell r="F1030" t="str">
            <v>Power_Price</v>
          </cell>
          <cell r="G1030" t="str">
            <v>PJM - AEP GEN HUB</v>
          </cell>
          <cell r="H1030" t="str">
            <v>On-Peak</v>
          </cell>
          <cell r="I1030">
            <v>2023</v>
          </cell>
          <cell r="J1030">
            <v>6</v>
          </cell>
          <cell r="K1030">
            <v>87.5152816772461</v>
          </cell>
        </row>
        <row r="1031">
          <cell r="F1031" t="str">
            <v>Power_Price</v>
          </cell>
          <cell r="G1031" t="str">
            <v>PJM - AEP GEN HUB</v>
          </cell>
          <cell r="H1031" t="str">
            <v>On-Peak</v>
          </cell>
          <cell r="I1031">
            <v>2023</v>
          </cell>
          <cell r="J1031">
            <v>7</v>
          </cell>
          <cell r="K1031">
            <v>97.54047393798828</v>
          </cell>
        </row>
        <row r="1032">
          <cell r="F1032" t="str">
            <v>Power_Price</v>
          </cell>
          <cell r="G1032" t="str">
            <v>PJM - AEP GEN HUB</v>
          </cell>
          <cell r="H1032" t="str">
            <v>On-Peak</v>
          </cell>
          <cell r="I1032">
            <v>2023</v>
          </cell>
          <cell r="J1032">
            <v>8</v>
          </cell>
          <cell r="K1032">
            <v>99.57420349121094</v>
          </cell>
        </row>
        <row r="1033">
          <cell r="F1033" t="str">
            <v>Power_Price</v>
          </cell>
          <cell r="G1033" t="str">
            <v>PJM - AEP GEN HUB</v>
          </cell>
          <cell r="H1033" t="str">
            <v>On-Peak</v>
          </cell>
          <cell r="I1033">
            <v>2023</v>
          </cell>
          <cell r="J1033">
            <v>9</v>
          </cell>
          <cell r="K1033">
            <v>73.32820892333984</v>
          </cell>
        </row>
        <row r="1034">
          <cell r="F1034" t="str">
            <v>Power_Price</v>
          </cell>
          <cell r="G1034" t="str">
            <v>PJM - AEP GEN HUB</v>
          </cell>
          <cell r="H1034" t="str">
            <v>On-Peak</v>
          </cell>
          <cell r="I1034">
            <v>2023</v>
          </cell>
          <cell r="J1034">
            <v>10</v>
          </cell>
          <cell r="K1034">
            <v>65.0675048828125</v>
          </cell>
        </row>
        <row r="1035">
          <cell r="F1035" t="str">
            <v>Power_Price</v>
          </cell>
          <cell r="G1035" t="str">
            <v>PJM - AEP GEN HUB</v>
          </cell>
          <cell r="H1035" t="str">
            <v>On-Peak</v>
          </cell>
          <cell r="I1035">
            <v>2023</v>
          </cell>
          <cell r="J1035">
            <v>11</v>
          </cell>
          <cell r="K1035">
            <v>67.4971694946289</v>
          </cell>
        </row>
        <row r="1036">
          <cell r="F1036" t="str">
            <v>Power_Price</v>
          </cell>
          <cell r="G1036" t="str">
            <v>PJM - AEP GEN HUB</v>
          </cell>
          <cell r="H1036" t="str">
            <v>On-Peak</v>
          </cell>
          <cell r="I1036">
            <v>2023</v>
          </cell>
          <cell r="J1036">
            <v>12</v>
          </cell>
          <cell r="K1036">
            <v>69.82337951660156</v>
          </cell>
        </row>
        <row r="1037">
          <cell r="F1037" t="str">
            <v>Power_Price</v>
          </cell>
          <cell r="G1037" t="str">
            <v>PJM - AEP GEN HUB</v>
          </cell>
          <cell r="H1037" t="str">
            <v>On-Peak</v>
          </cell>
          <cell r="I1037">
            <v>2024</v>
          </cell>
          <cell r="J1037">
            <v>1</v>
          </cell>
          <cell r="K1037">
            <v>72.8407211303711</v>
          </cell>
        </row>
        <row r="1038">
          <cell r="F1038" t="str">
            <v>Power_Price</v>
          </cell>
          <cell r="G1038" t="str">
            <v>PJM - AEP GEN HUB</v>
          </cell>
          <cell r="H1038" t="str">
            <v>On-Peak</v>
          </cell>
          <cell r="I1038">
            <v>2024</v>
          </cell>
          <cell r="J1038">
            <v>2</v>
          </cell>
          <cell r="K1038">
            <v>72.74559783935547</v>
          </cell>
        </row>
        <row r="1039">
          <cell r="F1039" t="str">
            <v>Power_Price</v>
          </cell>
          <cell r="G1039" t="str">
            <v>PJM - AEP GEN HUB</v>
          </cell>
          <cell r="H1039" t="str">
            <v>On-Peak</v>
          </cell>
          <cell r="I1039">
            <v>2024</v>
          </cell>
          <cell r="J1039">
            <v>3</v>
          </cell>
          <cell r="K1039">
            <v>69.13961791992188</v>
          </cell>
        </row>
        <row r="1040">
          <cell r="F1040" t="str">
            <v>Power_Price</v>
          </cell>
          <cell r="G1040" t="str">
            <v>PJM - AEP GEN HUB</v>
          </cell>
          <cell r="H1040" t="str">
            <v>On-Peak</v>
          </cell>
          <cell r="I1040">
            <v>2024</v>
          </cell>
          <cell r="J1040">
            <v>4</v>
          </cell>
          <cell r="K1040">
            <v>66.6522216796875</v>
          </cell>
        </row>
        <row r="1041">
          <cell r="F1041" t="str">
            <v>Power_Price</v>
          </cell>
          <cell r="G1041" t="str">
            <v>PJM - AEP GEN HUB</v>
          </cell>
          <cell r="H1041" t="str">
            <v>On-Peak</v>
          </cell>
          <cell r="I1041">
            <v>2024</v>
          </cell>
          <cell r="J1041">
            <v>5</v>
          </cell>
          <cell r="K1041">
            <v>66.55596923828125</v>
          </cell>
        </row>
        <row r="1042">
          <cell r="F1042" t="str">
            <v>Power_Price</v>
          </cell>
          <cell r="G1042" t="str">
            <v>PJM - AEP GEN HUB</v>
          </cell>
          <cell r="H1042" t="str">
            <v>On-Peak</v>
          </cell>
          <cell r="I1042">
            <v>2024</v>
          </cell>
          <cell r="J1042">
            <v>6</v>
          </cell>
          <cell r="K1042">
            <v>82.5823745727539</v>
          </cell>
        </row>
        <row r="1043">
          <cell r="F1043" t="str">
            <v>Power_Price</v>
          </cell>
          <cell r="G1043" t="str">
            <v>PJM - AEP GEN HUB</v>
          </cell>
          <cell r="H1043" t="str">
            <v>On-Peak</v>
          </cell>
          <cell r="I1043">
            <v>2024</v>
          </cell>
          <cell r="J1043">
            <v>7</v>
          </cell>
          <cell r="K1043">
            <v>97.35472106933594</v>
          </cell>
        </row>
        <row r="1044">
          <cell r="F1044" t="str">
            <v>Power_Price</v>
          </cell>
          <cell r="G1044" t="str">
            <v>PJM - AEP GEN HUB</v>
          </cell>
          <cell r="H1044" t="str">
            <v>On-Peak</v>
          </cell>
          <cell r="I1044">
            <v>2024</v>
          </cell>
          <cell r="J1044">
            <v>8</v>
          </cell>
          <cell r="K1044">
            <v>103.14789581298828</v>
          </cell>
        </row>
        <row r="1045">
          <cell r="F1045" t="str">
            <v>Power_Price</v>
          </cell>
          <cell r="G1045" t="str">
            <v>PJM - AEP GEN HUB</v>
          </cell>
          <cell r="H1045" t="str">
            <v>On-Peak</v>
          </cell>
          <cell r="I1045">
            <v>2024</v>
          </cell>
          <cell r="J1045">
            <v>9</v>
          </cell>
          <cell r="K1045">
            <v>83.52855682373047</v>
          </cell>
        </row>
        <row r="1046">
          <cell r="F1046" t="str">
            <v>Power_Price</v>
          </cell>
          <cell r="G1046" t="str">
            <v>PJM - AEP GEN HUB</v>
          </cell>
          <cell r="H1046" t="str">
            <v>On-Peak</v>
          </cell>
          <cell r="I1046">
            <v>2024</v>
          </cell>
          <cell r="J1046">
            <v>10</v>
          </cell>
          <cell r="K1046">
            <v>66.55191040039062</v>
          </cell>
        </row>
        <row r="1047">
          <cell r="F1047" t="str">
            <v>Power_Price</v>
          </cell>
          <cell r="G1047" t="str">
            <v>PJM - AEP GEN HUB</v>
          </cell>
          <cell r="H1047" t="str">
            <v>On-Peak</v>
          </cell>
          <cell r="I1047">
            <v>2024</v>
          </cell>
          <cell r="J1047">
            <v>11</v>
          </cell>
          <cell r="K1047">
            <v>69.0081558227539</v>
          </cell>
        </row>
        <row r="1048">
          <cell r="F1048" t="str">
            <v>Power_Price</v>
          </cell>
          <cell r="G1048" t="str">
            <v>PJM - AEP GEN HUB</v>
          </cell>
          <cell r="H1048" t="str">
            <v>On-Peak</v>
          </cell>
          <cell r="I1048">
            <v>2024</v>
          </cell>
          <cell r="J1048">
            <v>12</v>
          </cell>
          <cell r="K1048">
            <v>70.71527099609375</v>
          </cell>
        </row>
        <row r="1049">
          <cell r="F1049" t="str">
            <v>Power_Price</v>
          </cell>
          <cell r="G1049" t="str">
            <v>PJM - AEP GEN HUB</v>
          </cell>
          <cell r="H1049" t="str">
            <v>On-Peak</v>
          </cell>
          <cell r="I1049">
            <v>2025</v>
          </cell>
          <cell r="J1049">
            <v>1</v>
          </cell>
          <cell r="K1049">
            <v>74.48654174804688</v>
          </cell>
        </row>
        <row r="1050">
          <cell r="F1050" t="str">
            <v>Power_Price</v>
          </cell>
          <cell r="G1050" t="str">
            <v>PJM - AEP GEN HUB</v>
          </cell>
          <cell r="H1050" t="str">
            <v>On-Peak</v>
          </cell>
          <cell r="I1050">
            <v>2025</v>
          </cell>
          <cell r="J1050">
            <v>2</v>
          </cell>
          <cell r="K1050">
            <v>72.38481140136719</v>
          </cell>
        </row>
        <row r="1051">
          <cell r="F1051" t="str">
            <v>Power_Price</v>
          </cell>
          <cell r="G1051" t="str">
            <v>PJM - AEP GEN HUB</v>
          </cell>
          <cell r="H1051" t="str">
            <v>On-Peak</v>
          </cell>
          <cell r="I1051">
            <v>2025</v>
          </cell>
          <cell r="J1051">
            <v>3</v>
          </cell>
          <cell r="K1051">
            <v>70.52281188964844</v>
          </cell>
        </row>
        <row r="1052">
          <cell r="F1052" t="str">
            <v>Power_Price</v>
          </cell>
          <cell r="G1052" t="str">
            <v>PJM - AEP GEN HUB</v>
          </cell>
          <cell r="H1052" t="str">
            <v>On-Peak</v>
          </cell>
          <cell r="I1052">
            <v>2025</v>
          </cell>
          <cell r="J1052">
            <v>4</v>
          </cell>
          <cell r="K1052">
            <v>68.08578491210938</v>
          </cell>
        </row>
        <row r="1053">
          <cell r="F1053" t="str">
            <v>Power_Price</v>
          </cell>
          <cell r="G1053" t="str">
            <v>PJM - AEP GEN HUB</v>
          </cell>
          <cell r="H1053" t="str">
            <v>On-Peak</v>
          </cell>
          <cell r="I1053">
            <v>2025</v>
          </cell>
          <cell r="J1053">
            <v>5</v>
          </cell>
          <cell r="K1053">
            <v>67.61590576171875</v>
          </cell>
        </row>
        <row r="1054">
          <cell r="F1054" t="str">
            <v>Power_Price</v>
          </cell>
          <cell r="G1054" t="str">
            <v>PJM - AEP GEN HUB</v>
          </cell>
          <cell r="H1054" t="str">
            <v>On-Peak</v>
          </cell>
          <cell r="I1054">
            <v>2025</v>
          </cell>
          <cell r="J1054">
            <v>6</v>
          </cell>
          <cell r="K1054">
            <v>82.45221710205078</v>
          </cell>
        </row>
        <row r="1055">
          <cell r="F1055" t="str">
            <v>Power_Price</v>
          </cell>
          <cell r="G1055" t="str">
            <v>PJM - AEP GEN HUB</v>
          </cell>
          <cell r="H1055" t="str">
            <v>On-Peak</v>
          </cell>
          <cell r="I1055">
            <v>2025</v>
          </cell>
          <cell r="J1055">
            <v>7</v>
          </cell>
          <cell r="K1055">
            <v>97.28308868408203</v>
          </cell>
        </row>
        <row r="1056">
          <cell r="F1056" t="str">
            <v>Power_Price</v>
          </cell>
          <cell r="G1056" t="str">
            <v>PJM - AEP GEN HUB</v>
          </cell>
          <cell r="H1056" t="str">
            <v>On-Peak</v>
          </cell>
          <cell r="I1056">
            <v>2025</v>
          </cell>
          <cell r="J1056">
            <v>8</v>
          </cell>
          <cell r="K1056">
            <v>101.60856628417969</v>
          </cell>
        </row>
        <row r="1057">
          <cell r="F1057" t="str">
            <v>Power_Price</v>
          </cell>
          <cell r="G1057" t="str">
            <v>PJM - AEP GEN HUB</v>
          </cell>
          <cell r="H1057" t="str">
            <v>On-Peak</v>
          </cell>
          <cell r="I1057">
            <v>2025</v>
          </cell>
          <cell r="J1057">
            <v>9</v>
          </cell>
          <cell r="K1057">
            <v>80.93547821044922</v>
          </cell>
        </row>
        <row r="1058">
          <cell r="F1058" t="str">
            <v>Power_Price</v>
          </cell>
          <cell r="G1058" t="str">
            <v>PJM - AEP GEN HUB</v>
          </cell>
          <cell r="H1058" t="str">
            <v>On-Peak</v>
          </cell>
          <cell r="I1058">
            <v>2025</v>
          </cell>
          <cell r="J1058">
            <v>10</v>
          </cell>
          <cell r="K1058">
            <v>67.6971435546875</v>
          </cell>
        </row>
        <row r="1059">
          <cell r="F1059" t="str">
            <v>Power_Price</v>
          </cell>
          <cell r="G1059" t="str">
            <v>PJM - AEP GEN HUB</v>
          </cell>
          <cell r="H1059" t="str">
            <v>On-Peak</v>
          </cell>
          <cell r="I1059">
            <v>2025</v>
          </cell>
          <cell r="J1059">
            <v>11</v>
          </cell>
          <cell r="K1059">
            <v>70.72785949707031</v>
          </cell>
        </row>
        <row r="1060">
          <cell r="F1060" t="str">
            <v>Power_Price</v>
          </cell>
          <cell r="G1060" t="str">
            <v>PJM - AEP GEN HUB</v>
          </cell>
          <cell r="H1060" t="str">
            <v>On-Peak</v>
          </cell>
          <cell r="I1060">
            <v>2025</v>
          </cell>
          <cell r="J1060">
            <v>12</v>
          </cell>
          <cell r="K1060">
            <v>72.2712631225586</v>
          </cell>
        </row>
        <row r="1061">
          <cell r="F1061" t="str">
            <v>Power_Price</v>
          </cell>
          <cell r="G1061" t="str">
            <v>PJM - AEP GEN HUB</v>
          </cell>
          <cell r="H1061" t="str">
            <v>On-Peak</v>
          </cell>
          <cell r="I1061">
            <v>2026</v>
          </cell>
          <cell r="J1061">
            <v>1</v>
          </cell>
          <cell r="K1061">
            <v>75.2709732055664</v>
          </cell>
        </row>
        <row r="1062">
          <cell r="F1062" t="str">
            <v>Power_Price</v>
          </cell>
          <cell r="G1062" t="str">
            <v>PJM - AEP GEN HUB</v>
          </cell>
          <cell r="H1062" t="str">
            <v>On-Peak</v>
          </cell>
          <cell r="I1062">
            <v>2026</v>
          </cell>
          <cell r="J1062">
            <v>2</v>
          </cell>
          <cell r="K1062">
            <v>73.63209533691406</v>
          </cell>
        </row>
        <row r="1063">
          <cell r="F1063" t="str">
            <v>Power_Price</v>
          </cell>
          <cell r="G1063" t="str">
            <v>PJM - AEP GEN HUB</v>
          </cell>
          <cell r="H1063" t="str">
            <v>On-Peak</v>
          </cell>
          <cell r="I1063">
            <v>2026</v>
          </cell>
          <cell r="J1063">
            <v>3</v>
          </cell>
          <cell r="K1063">
            <v>71.47052764892578</v>
          </cell>
        </row>
        <row r="1064">
          <cell r="F1064" t="str">
            <v>Power_Price</v>
          </cell>
          <cell r="G1064" t="str">
            <v>PJM - AEP GEN HUB</v>
          </cell>
          <cell r="H1064" t="str">
            <v>On-Peak</v>
          </cell>
          <cell r="I1064">
            <v>2026</v>
          </cell>
          <cell r="J1064">
            <v>4</v>
          </cell>
          <cell r="K1064">
            <v>68.95259857177734</v>
          </cell>
        </row>
        <row r="1065">
          <cell r="F1065" t="str">
            <v>Power_Price</v>
          </cell>
          <cell r="G1065" t="str">
            <v>PJM - AEP GEN HUB</v>
          </cell>
          <cell r="H1065" t="str">
            <v>On-Peak</v>
          </cell>
          <cell r="I1065">
            <v>2026</v>
          </cell>
          <cell r="J1065">
            <v>5</v>
          </cell>
          <cell r="K1065">
            <v>68.88710021972656</v>
          </cell>
        </row>
        <row r="1066">
          <cell r="F1066" t="str">
            <v>Power_Price</v>
          </cell>
          <cell r="G1066" t="str">
            <v>PJM - AEP GEN HUB</v>
          </cell>
          <cell r="H1066" t="str">
            <v>On-Peak</v>
          </cell>
          <cell r="I1066">
            <v>2026</v>
          </cell>
          <cell r="J1066">
            <v>6</v>
          </cell>
          <cell r="K1066">
            <v>84.66971588134766</v>
          </cell>
        </row>
        <row r="1067">
          <cell r="F1067" t="str">
            <v>Power_Price</v>
          </cell>
          <cell r="G1067" t="str">
            <v>PJM - AEP GEN HUB</v>
          </cell>
          <cell r="H1067" t="str">
            <v>On-Peak</v>
          </cell>
          <cell r="I1067">
            <v>2026</v>
          </cell>
          <cell r="J1067">
            <v>7</v>
          </cell>
          <cell r="K1067">
            <v>100.49993133544922</v>
          </cell>
        </row>
        <row r="1068">
          <cell r="F1068" t="str">
            <v>Power_Price</v>
          </cell>
          <cell r="G1068" t="str">
            <v>PJM - AEP GEN HUB</v>
          </cell>
          <cell r="H1068" t="str">
            <v>On-Peak</v>
          </cell>
          <cell r="I1068">
            <v>2026</v>
          </cell>
          <cell r="J1068">
            <v>8</v>
          </cell>
          <cell r="K1068">
            <v>103.18405151367188</v>
          </cell>
        </row>
        <row r="1069">
          <cell r="F1069" t="str">
            <v>Power_Price</v>
          </cell>
          <cell r="G1069" t="str">
            <v>PJM - AEP GEN HUB</v>
          </cell>
          <cell r="H1069" t="str">
            <v>On-Peak</v>
          </cell>
          <cell r="I1069">
            <v>2026</v>
          </cell>
          <cell r="J1069">
            <v>9</v>
          </cell>
          <cell r="K1069">
            <v>85.06288146972656</v>
          </cell>
        </row>
        <row r="1070">
          <cell r="F1070" t="str">
            <v>Power_Price</v>
          </cell>
          <cell r="G1070" t="str">
            <v>PJM - AEP GEN HUB</v>
          </cell>
          <cell r="H1070" t="str">
            <v>On-Peak</v>
          </cell>
          <cell r="I1070">
            <v>2026</v>
          </cell>
          <cell r="J1070">
            <v>10</v>
          </cell>
          <cell r="K1070">
            <v>69.31807708740234</v>
          </cell>
        </row>
        <row r="1071">
          <cell r="F1071" t="str">
            <v>Power_Price</v>
          </cell>
          <cell r="G1071" t="str">
            <v>PJM - AEP GEN HUB</v>
          </cell>
          <cell r="H1071" t="str">
            <v>On-Peak</v>
          </cell>
          <cell r="I1071">
            <v>2026</v>
          </cell>
          <cell r="J1071">
            <v>11</v>
          </cell>
          <cell r="K1071">
            <v>71.31904602050781</v>
          </cell>
        </row>
        <row r="1072">
          <cell r="F1072" t="str">
            <v>Power_Price</v>
          </cell>
          <cell r="G1072" t="str">
            <v>PJM - AEP GEN HUB</v>
          </cell>
          <cell r="H1072" t="str">
            <v>On-Peak</v>
          </cell>
          <cell r="I1072">
            <v>2026</v>
          </cell>
          <cell r="J1072">
            <v>12</v>
          </cell>
          <cell r="K1072">
            <v>73.04856872558594</v>
          </cell>
        </row>
        <row r="1073">
          <cell r="F1073" t="str">
            <v>Power_Price</v>
          </cell>
          <cell r="G1073" t="str">
            <v>PJM - AEP GEN HUB</v>
          </cell>
          <cell r="H1073" t="str">
            <v>On-Peak</v>
          </cell>
          <cell r="I1073">
            <v>2027</v>
          </cell>
          <cell r="J1073">
            <v>1</v>
          </cell>
          <cell r="K1073">
            <v>76.54684448242188</v>
          </cell>
        </row>
        <row r="1074">
          <cell r="F1074" t="str">
            <v>Power_Price</v>
          </cell>
          <cell r="G1074" t="str">
            <v>PJM - AEP GEN HUB</v>
          </cell>
          <cell r="H1074" t="str">
            <v>On-Peak</v>
          </cell>
          <cell r="I1074">
            <v>2027</v>
          </cell>
          <cell r="J1074">
            <v>2</v>
          </cell>
          <cell r="K1074">
            <v>74.93559265136719</v>
          </cell>
        </row>
        <row r="1075">
          <cell r="F1075" t="str">
            <v>Power_Price</v>
          </cell>
          <cell r="G1075" t="str">
            <v>PJM - AEP GEN HUB</v>
          </cell>
          <cell r="H1075" t="str">
            <v>On-Peak</v>
          </cell>
          <cell r="I1075">
            <v>2027</v>
          </cell>
          <cell r="J1075">
            <v>3</v>
          </cell>
          <cell r="K1075">
            <v>71.81365203857422</v>
          </cell>
        </row>
        <row r="1076">
          <cell r="F1076" t="str">
            <v>Power_Price</v>
          </cell>
          <cell r="G1076" t="str">
            <v>PJM - AEP GEN HUB</v>
          </cell>
          <cell r="H1076" t="str">
            <v>On-Peak</v>
          </cell>
          <cell r="I1076">
            <v>2027</v>
          </cell>
          <cell r="J1076">
            <v>4</v>
          </cell>
          <cell r="K1076">
            <v>70.4588851928711</v>
          </cell>
        </row>
        <row r="1077">
          <cell r="F1077" t="str">
            <v>Power_Price</v>
          </cell>
          <cell r="G1077" t="str">
            <v>PJM - AEP GEN HUB</v>
          </cell>
          <cell r="H1077" t="str">
            <v>On-Peak</v>
          </cell>
          <cell r="I1077">
            <v>2027</v>
          </cell>
          <cell r="J1077">
            <v>5</v>
          </cell>
          <cell r="K1077">
            <v>69.66999053955078</v>
          </cell>
        </row>
        <row r="1078">
          <cell r="F1078" t="str">
            <v>Power_Price</v>
          </cell>
          <cell r="G1078" t="str">
            <v>PJM - AEP GEN HUB</v>
          </cell>
          <cell r="H1078" t="str">
            <v>On-Peak</v>
          </cell>
          <cell r="I1078">
            <v>2027</v>
          </cell>
          <cell r="J1078">
            <v>6</v>
          </cell>
          <cell r="K1078">
            <v>85.49967956542969</v>
          </cell>
        </row>
        <row r="1079">
          <cell r="F1079" t="str">
            <v>Power_Price</v>
          </cell>
          <cell r="G1079" t="str">
            <v>PJM - AEP GEN HUB</v>
          </cell>
          <cell r="H1079" t="str">
            <v>On-Peak</v>
          </cell>
          <cell r="I1079">
            <v>2027</v>
          </cell>
          <cell r="J1079">
            <v>7</v>
          </cell>
          <cell r="K1079">
            <v>102.04442596435547</v>
          </cell>
        </row>
        <row r="1080">
          <cell r="F1080" t="str">
            <v>Power_Price</v>
          </cell>
          <cell r="G1080" t="str">
            <v>PJM - AEP GEN HUB</v>
          </cell>
          <cell r="H1080" t="str">
            <v>On-Peak</v>
          </cell>
          <cell r="I1080">
            <v>2027</v>
          </cell>
          <cell r="J1080">
            <v>8</v>
          </cell>
          <cell r="K1080">
            <v>103.52262115478516</v>
          </cell>
        </row>
        <row r="1081">
          <cell r="F1081" t="str">
            <v>Power_Price</v>
          </cell>
          <cell r="G1081" t="str">
            <v>PJM - AEP GEN HUB</v>
          </cell>
          <cell r="H1081" t="str">
            <v>On-Peak</v>
          </cell>
          <cell r="I1081">
            <v>2027</v>
          </cell>
          <cell r="J1081">
            <v>9</v>
          </cell>
          <cell r="K1081">
            <v>81.29365539550781</v>
          </cell>
        </row>
        <row r="1082">
          <cell r="F1082" t="str">
            <v>Power_Price</v>
          </cell>
          <cell r="G1082" t="str">
            <v>PJM - AEP GEN HUB</v>
          </cell>
          <cell r="H1082" t="str">
            <v>On-Peak</v>
          </cell>
          <cell r="I1082">
            <v>2027</v>
          </cell>
          <cell r="J1082">
            <v>10</v>
          </cell>
          <cell r="K1082">
            <v>70.18846893310547</v>
          </cell>
        </row>
        <row r="1083">
          <cell r="F1083" t="str">
            <v>Power_Price</v>
          </cell>
          <cell r="G1083" t="str">
            <v>PJM - AEP GEN HUB</v>
          </cell>
          <cell r="H1083" t="str">
            <v>On-Peak</v>
          </cell>
          <cell r="I1083">
            <v>2027</v>
          </cell>
          <cell r="J1083">
            <v>11</v>
          </cell>
          <cell r="K1083">
            <v>72.1999740600586</v>
          </cell>
        </row>
        <row r="1084">
          <cell r="F1084" t="str">
            <v>Power_Price</v>
          </cell>
          <cell r="G1084" t="str">
            <v>PJM - AEP GEN HUB</v>
          </cell>
          <cell r="H1084" t="str">
            <v>On-Peak</v>
          </cell>
          <cell r="I1084">
            <v>2027</v>
          </cell>
          <cell r="J1084">
            <v>12</v>
          </cell>
          <cell r="K1084">
            <v>74.1812515258789</v>
          </cell>
        </row>
        <row r="1085">
          <cell r="F1085" t="str">
            <v>Power_Price</v>
          </cell>
          <cell r="G1085" t="str">
            <v>PJM - AEP GEN HUB</v>
          </cell>
          <cell r="H1085" t="str">
            <v>On-Peak</v>
          </cell>
          <cell r="I1085">
            <v>2028</v>
          </cell>
          <cell r="J1085">
            <v>1</v>
          </cell>
          <cell r="K1085">
            <v>77.4076919555664</v>
          </cell>
        </row>
        <row r="1086">
          <cell r="F1086" t="str">
            <v>Power_Price</v>
          </cell>
          <cell r="G1086" t="str">
            <v>PJM - AEP GEN HUB</v>
          </cell>
          <cell r="H1086" t="str">
            <v>On-Peak</v>
          </cell>
          <cell r="I1086">
            <v>2028</v>
          </cell>
          <cell r="J1086">
            <v>2</v>
          </cell>
          <cell r="K1086">
            <v>75.95462036132812</v>
          </cell>
        </row>
        <row r="1087">
          <cell r="F1087" t="str">
            <v>Power_Price</v>
          </cell>
          <cell r="G1087" t="str">
            <v>PJM - AEP GEN HUB</v>
          </cell>
          <cell r="H1087" t="str">
            <v>On-Peak</v>
          </cell>
          <cell r="I1087">
            <v>2028</v>
          </cell>
          <cell r="J1087">
            <v>3</v>
          </cell>
          <cell r="K1087">
            <v>73.13365173339844</v>
          </cell>
        </row>
        <row r="1088">
          <cell r="F1088" t="str">
            <v>Power_Price</v>
          </cell>
          <cell r="G1088" t="str">
            <v>PJM - AEP GEN HUB</v>
          </cell>
          <cell r="H1088" t="str">
            <v>On-Peak</v>
          </cell>
          <cell r="I1088">
            <v>2028</v>
          </cell>
          <cell r="J1088">
            <v>4</v>
          </cell>
          <cell r="K1088">
            <v>72.45870971679688</v>
          </cell>
        </row>
        <row r="1089">
          <cell r="F1089" t="str">
            <v>Power_Price</v>
          </cell>
          <cell r="G1089" t="str">
            <v>PJM - AEP GEN HUB</v>
          </cell>
          <cell r="H1089" t="str">
            <v>On-Peak</v>
          </cell>
          <cell r="I1089">
            <v>2028</v>
          </cell>
          <cell r="J1089">
            <v>5</v>
          </cell>
          <cell r="K1089">
            <v>71.0025863647461</v>
          </cell>
        </row>
        <row r="1090">
          <cell r="F1090" t="str">
            <v>Power_Price</v>
          </cell>
          <cell r="G1090" t="str">
            <v>PJM - AEP GEN HUB</v>
          </cell>
          <cell r="H1090" t="str">
            <v>On-Peak</v>
          </cell>
          <cell r="I1090">
            <v>2028</v>
          </cell>
          <cell r="J1090">
            <v>6</v>
          </cell>
          <cell r="K1090">
            <v>91.34821319580078</v>
          </cell>
        </row>
        <row r="1091">
          <cell r="F1091" t="str">
            <v>Power_Price</v>
          </cell>
          <cell r="G1091" t="str">
            <v>PJM - AEP GEN HUB</v>
          </cell>
          <cell r="H1091" t="str">
            <v>On-Peak</v>
          </cell>
          <cell r="I1091">
            <v>2028</v>
          </cell>
          <cell r="J1091">
            <v>7</v>
          </cell>
          <cell r="K1091">
            <v>105.79131317138672</v>
          </cell>
        </row>
        <row r="1092">
          <cell r="F1092" t="str">
            <v>Power_Price</v>
          </cell>
          <cell r="G1092" t="str">
            <v>PJM - AEP GEN HUB</v>
          </cell>
          <cell r="H1092" t="str">
            <v>On-Peak</v>
          </cell>
          <cell r="I1092">
            <v>2028</v>
          </cell>
          <cell r="J1092">
            <v>8</v>
          </cell>
          <cell r="K1092">
            <v>106.6404037475586</v>
          </cell>
        </row>
        <row r="1093">
          <cell r="F1093" t="str">
            <v>Power_Price</v>
          </cell>
          <cell r="G1093" t="str">
            <v>PJM - AEP GEN HUB</v>
          </cell>
          <cell r="H1093" t="str">
            <v>On-Peak</v>
          </cell>
          <cell r="I1093">
            <v>2028</v>
          </cell>
          <cell r="J1093">
            <v>9</v>
          </cell>
          <cell r="K1093">
            <v>80.26844787597656</v>
          </cell>
        </row>
        <row r="1094">
          <cell r="F1094" t="str">
            <v>Power_Price</v>
          </cell>
          <cell r="G1094" t="str">
            <v>PJM - AEP GEN HUB</v>
          </cell>
          <cell r="H1094" t="str">
            <v>On-Peak</v>
          </cell>
          <cell r="I1094">
            <v>2028</v>
          </cell>
          <cell r="J1094">
            <v>10</v>
          </cell>
          <cell r="K1094">
            <v>71.36021423339844</v>
          </cell>
        </row>
        <row r="1095">
          <cell r="F1095" t="str">
            <v>Power_Price</v>
          </cell>
          <cell r="G1095" t="str">
            <v>PJM - AEP GEN HUB</v>
          </cell>
          <cell r="H1095" t="str">
            <v>On-Peak</v>
          </cell>
          <cell r="I1095">
            <v>2028</v>
          </cell>
          <cell r="J1095">
            <v>11</v>
          </cell>
          <cell r="K1095">
            <v>73.87698364257812</v>
          </cell>
        </row>
        <row r="1096">
          <cell r="F1096" t="str">
            <v>Power_Price</v>
          </cell>
          <cell r="G1096" t="str">
            <v>PJM - AEP GEN HUB</v>
          </cell>
          <cell r="H1096" t="str">
            <v>On-Peak</v>
          </cell>
          <cell r="I1096">
            <v>2028</v>
          </cell>
          <cell r="J1096">
            <v>12</v>
          </cell>
          <cell r="K1096">
            <v>76.4041976928711</v>
          </cell>
        </row>
        <row r="1097">
          <cell r="F1097" t="str">
            <v>Power_Price</v>
          </cell>
          <cell r="G1097" t="str">
            <v>PJM - AEP GEN HUB</v>
          </cell>
          <cell r="H1097" t="str">
            <v>On-Peak</v>
          </cell>
          <cell r="I1097">
            <v>2029</v>
          </cell>
          <cell r="J1097">
            <v>1</v>
          </cell>
          <cell r="K1097">
            <v>78.5565185546875</v>
          </cell>
        </row>
        <row r="1098">
          <cell r="F1098" t="str">
            <v>Power_Price</v>
          </cell>
          <cell r="G1098" t="str">
            <v>PJM - AEP GEN HUB</v>
          </cell>
          <cell r="H1098" t="str">
            <v>On-Peak</v>
          </cell>
          <cell r="I1098">
            <v>2029</v>
          </cell>
          <cell r="J1098">
            <v>2</v>
          </cell>
          <cell r="K1098">
            <v>78.3172836303711</v>
          </cell>
        </row>
        <row r="1099">
          <cell r="F1099" t="str">
            <v>Power_Price</v>
          </cell>
          <cell r="G1099" t="str">
            <v>PJM - AEP GEN HUB</v>
          </cell>
          <cell r="H1099" t="str">
            <v>On-Peak</v>
          </cell>
          <cell r="I1099">
            <v>2029</v>
          </cell>
          <cell r="J1099">
            <v>3</v>
          </cell>
          <cell r="K1099">
            <v>75.24205017089844</v>
          </cell>
        </row>
        <row r="1100">
          <cell r="F1100" t="str">
            <v>Power_Price</v>
          </cell>
          <cell r="G1100" t="str">
            <v>PJM - AEP GEN HUB</v>
          </cell>
          <cell r="H1100" t="str">
            <v>On-Peak</v>
          </cell>
          <cell r="I1100">
            <v>2029</v>
          </cell>
          <cell r="J1100">
            <v>4</v>
          </cell>
          <cell r="K1100">
            <v>73.3285140991211</v>
          </cell>
        </row>
        <row r="1101">
          <cell r="F1101" t="str">
            <v>Power_Price</v>
          </cell>
          <cell r="G1101" t="str">
            <v>PJM - AEP GEN HUB</v>
          </cell>
          <cell r="H1101" t="str">
            <v>On-Peak</v>
          </cell>
          <cell r="I1101">
            <v>2029</v>
          </cell>
          <cell r="J1101">
            <v>5</v>
          </cell>
          <cell r="K1101">
            <v>72.54009246826172</v>
          </cell>
        </row>
        <row r="1102">
          <cell r="F1102" t="str">
            <v>Power_Price</v>
          </cell>
          <cell r="G1102" t="str">
            <v>PJM - AEP GEN HUB</v>
          </cell>
          <cell r="H1102" t="str">
            <v>On-Peak</v>
          </cell>
          <cell r="I1102">
            <v>2029</v>
          </cell>
          <cell r="J1102">
            <v>6</v>
          </cell>
          <cell r="K1102">
            <v>86.90190124511719</v>
          </cell>
        </row>
        <row r="1103">
          <cell r="F1103" t="str">
            <v>Power_Price</v>
          </cell>
          <cell r="G1103" t="str">
            <v>PJM - AEP GEN HUB</v>
          </cell>
          <cell r="H1103" t="str">
            <v>On-Peak</v>
          </cell>
          <cell r="I1103">
            <v>2029</v>
          </cell>
          <cell r="J1103">
            <v>7</v>
          </cell>
          <cell r="K1103">
            <v>102.88572692871094</v>
          </cell>
        </row>
        <row r="1104">
          <cell r="F1104" t="str">
            <v>Power_Price</v>
          </cell>
          <cell r="G1104" t="str">
            <v>PJM - AEP GEN HUB</v>
          </cell>
          <cell r="H1104" t="str">
            <v>On-Peak</v>
          </cell>
          <cell r="I1104">
            <v>2029</v>
          </cell>
          <cell r="J1104">
            <v>8</v>
          </cell>
          <cell r="K1104">
            <v>109.24225616455078</v>
          </cell>
        </row>
        <row r="1105">
          <cell r="F1105" t="str">
            <v>Power_Price</v>
          </cell>
          <cell r="G1105" t="str">
            <v>PJM - AEP GEN HUB</v>
          </cell>
          <cell r="H1105" t="str">
            <v>On-Peak</v>
          </cell>
          <cell r="I1105">
            <v>2029</v>
          </cell>
          <cell r="J1105">
            <v>9</v>
          </cell>
          <cell r="K1105">
            <v>87.31627655029297</v>
          </cell>
        </row>
        <row r="1106">
          <cell r="F1106" t="str">
            <v>Power_Price</v>
          </cell>
          <cell r="G1106" t="str">
            <v>PJM - AEP GEN HUB</v>
          </cell>
          <cell r="H1106" t="str">
            <v>On-Peak</v>
          </cell>
          <cell r="I1106">
            <v>2029</v>
          </cell>
          <cell r="J1106">
            <v>10</v>
          </cell>
          <cell r="K1106">
            <v>72.74909210205078</v>
          </cell>
        </row>
        <row r="1107">
          <cell r="F1107" t="str">
            <v>Power_Price</v>
          </cell>
          <cell r="G1107" t="str">
            <v>PJM - AEP GEN HUB</v>
          </cell>
          <cell r="H1107" t="str">
            <v>On-Peak</v>
          </cell>
          <cell r="I1107">
            <v>2029</v>
          </cell>
          <cell r="J1107">
            <v>11</v>
          </cell>
          <cell r="K1107">
            <v>74.48831176757812</v>
          </cell>
        </row>
        <row r="1108">
          <cell r="F1108" t="str">
            <v>Power_Price</v>
          </cell>
          <cell r="G1108" t="str">
            <v>PJM - AEP GEN HUB</v>
          </cell>
          <cell r="H1108" t="str">
            <v>On-Peak</v>
          </cell>
          <cell r="I1108">
            <v>2029</v>
          </cell>
          <cell r="J1108">
            <v>12</v>
          </cell>
          <cell r="K1108">
            <v>77.08257293701172</v>
          </cell>
        </row>
        <row r="1109">
          <cell r="F1109" t="str">
            <v>Power_Price</v>
          </cell>
          <cell r="G1109" t="str">
            <v>PJM - AEP GEN HUB</v>
          </cell>
          <cell r="H1109" t="str">
            <v>On-Peak</v>
          </cell>
          <cell r="I1109">
            <v>2030</v>
          </cell>
          <cell r="J1109">
            <v>1</v>
          </cell>
          <cell r="K1109">
            <v>80.39768981933594</v>
          </cell>
        </row>
        <row r="1110">
          <cell r="F1110" t="str">
            <v>Power_Price</v>
          </cell>
          <cell r="G1110" t="str">
            <v>PJM - AEP GEN HUB</v>
          </cell>
          <cell r="H1110" t="str">
            <v>On-Peak</v>
          </cell>
          <cell r="I1110">
            <v>2030</v>
          </cell>
          <cell r="J1110">
            <v>2</v>
          </cell>
          <cell r="K1110">
            <v>79.04635620117188</v>
          </cell>
        </row>
        <row r="1111">
          <cell r="F1111" t="str">
            <v>Power_Price</v>
          </cell>
          <cell r="G1111" t="str">
            <v>PJM - AEP GEN HUB</v>
          </cell>
          <cell r="H1111" t="str">
            <v>On-Peak</v>
          </cell>
          <cell r="I1111">
            <v>2030</v>
          </cell>
          <cell r="J1111">
            <v>3</v>
          </cell>
          <cell r="K1111">
            <v>75.9363784790039</v>
          </cell>
        </row>
        <row r="1112">
          <cell r="F1112" t="str">
            <v>Power_Price</v>
          </cell>
          <cell r="G1112" t="str">
            <v>PJM - AEP GEN HUB</v>
          </cell>
          <cell r="H1112" t="str">
            <v>On-Peak</v>
          </cell>
          <cell r="I1112">
            <v>2030</v>
          </cell>
          <cell r="J1112">
            <v>4</v>
          </cell>
          <cell r="K1112">
            <v>74.33318328857422</v>
          </cell>
        </row>
        <row r="1113">
          <cell r="F1113" t="str">
            <v>Power_Price</v>
          </cell>
          <cell r="G1113" t="str">
            <v>PJM - AEP GEN HUB</v>
          </cell>
          <cell r="H1113" t="str">
            <v>On-Peak</v>
          </cell>
          <cell r="I1113">
            <v>2030</v>
          </cell>
          <cell r="J1113">
            <v>5</v>
          </cell>
          <cell r="K1113">
            <v>73.55997467041016</v>
          </cell>
        </row>
        <row r="1114">
          <cell r="F1114" t="str">
            <v>Power_Price</v>
          </cell>
          <cell r="G1114" t="str">
            <v>PJM - AEP GEN HUB</v>
          </cell>
          <cell r="H1114" t="str">
            <v>On-Peak</v>
          </cell>
          <cell r="I1114">
            <v>2030</v>
          </cell>
          <cell r="J1114">
            <v>6</v>
          </cell>
          <cell r="K1114">
            <v>89.27513885498047</v>
          </cell>
        </row>
        <row r="1115">
          <cell r="F1115" t="str">
            <v>Power_Price</v>
          </cell>
          <cell r="G1115" t="str">
            <v>PJM - AEP GEN HUB</v>
          </cell>
          <cell r="H1115" t="str">
            <v>On-Peak</v>
          </cell>
          <cell r="I1115">
            <v>2030</v>
          </cell>
          <cell r="J1115">
            <v>7</v>
          </cell>
          <cell r="K1115">
            <v>103.71350860595703</v>
          </cell>
        </row>
        <row r="1116">
          <cell r="F1116" t="str">
            <v>Power_Price</v>
          </cell>
          <cell r="G1116" t="str">
            <v>PJM - AEP GEN HUB</v>
          </cell>
          <cell r="H1116" t="str">
            <v>On-Peak</v>
          </cell>
          <cell r="I1116">
            <v>2030</v>
          </cell>
          <cell r="J1116">
            <v>8</v>
          </cell>
          <cell r="K1116">
            <v>106.48997497558594</v>
          </cell>
        </row>
        <row r="1117">
          <cell r="F1117" t="str">
            <v>Power_Price</v>
          </cell>
          <cell r="G1117" t="str">
            <v>PJM - AEP GEN HUB</v>
          </cell>
          <cell r="H1117" t="str">
            <v>On-Peak</v>
          </cell>
          <cell r="I1117">
            <v>2030</v>
          </cell>
          <cell r="J1117">
            <v>9</v>
          </cell>
          <cell r="K1117">
            <v>87.53535461425781</v>
          </cell>
        </row>
        <row r="1118">
          <cell r="F1118" t="str">
            <v>Power_Price</v>
          </cell>
          <cell r="G1118" t="str">
            <v>PJM - AEP GEN HUB</v>
          </cell>
          <cell r="H1118" t="str">
            <v>On-Peak</v>
          </cell>
          <cell r="I1118">
            <v>2030</v>
          </cell>
          <cell r="J1118">
            <v>10</v>
          </cell>
          <cell r="K1118">
            <v>73.43750762939453</v>
          </cell>
        </row>
        <row r="1119">
          <cell r="F1119" t="str">
            <v>Power_Price</v>
          </cell>
          <cell r="G1119" t="str">
            <v>PJM - AEP GEN HUB</v>
          </cell>
          <cell r="H1119" t="str">
            <v>On-Peak</v>
          </cell>
          <cell r="I1119">
            <v>2030</v>
          </cell>
          <cell r="J1119">
            <v>11</v>
          </cell>
          <cell r="K1119">
            <v>76.44910430908203</v>
          </cell>
        </row>
        <row r="1120">
          <cell r="F1120" t="str">
            <v>Power_Price</v>
          </cell>
          <cell r="G1120" t="str">
            <v>PJM - AEP GEN HUB</v>
          </cell>
          <cell r="H1120" t="str">
            <v>On-Peak</v>
          </cell>
          <cell r="I1120">
            <v>2030</v>
          </cell>
          <cell r="J1120">
            <v>12</v>
          </cell>
          <cell r="K1120">
            <v>78.15913391113281</v>
          </cell>
        </row>
        <row r="1121">
          <cell r="F1121" t="str">
            <v>Power_Price</v>
          </cell>
          <cell r="G1121" t="str">
            <v>PJM - AEP GEN HUB</v>
          </cell>
          <cell r="H1121" t="str">
            <v>Off-Peak</v>
          </cell>
          <cell r="I1121" t="e">
            <v>#REF!</v>
          </cell>
          <cell r="J1121" t="e">
            <v>#REF!</v>
          </cell>
          <cell r="K1121" t="e">
            <v>#REF!</v>
          </cell>
        </row>
        <row r="1122">
          <cell r="F1122" t="str">
            <v>Power_Price</v>
          </cell>
          <cell r="G1122" t="str">
            <v>PJM - AEP GEN HUB</v>
          </cell>
          <cell r="H1122" t="str">
            <v>Off-Peak</v>
          </cell>
          <cell r="I1122" t="e">
            <v>#REF!</v>
          </cell>
          <cell r="J1122" t="e">
            <v>#REF!</v>
          </cell>
          <cell r="K1122" t="e">
            <v>#REF!</v>
          </cell>
        </row>
        <row r="1123">
          <cell r="F1123" t="str">
            <v>Power_Price</v>
          </cell>
          <cell r="G1123" t="str">
            <v>PJM - AEP GEN HUB</v>
          </cell>
          <cell r="H1123" t="str">
            <v>Off-Peak</v>
          </cell>
          <cell r="I1123" t="e">
            <v>#REF!</v>
          </cell>
          <cell r="J1123" t="e">
            <v>#REF!</v>
          </cell>
          <cell r="K1123" t="e">
            <v>#REF!</v>
          </cell>
        </row>
        <row r="1124">
          <cell r="F1124" t="str">
            <v>Power_Price</v>
          </cell>
          <cell r="G1124" t="str">
            <v>PJM - AEP GEN HUB</v>
          </cell>
          <cell r="H1124" t="str">
            <v>Off-Peak</v>
          </cell>
          <cell r="I1124" t="e">
            <v>#REF!</v>
          </cell>
          <cell r="J1124" t="e">
            <v>#REF!</v>
          </cell>
          <cell r="K1124" t="e">
            <v>#REF!</v>
          </cell>
        </row>
        <row r="1125">
          <cell r="F1125" t="str">
            <v>Power_Price</v>
          </cell>
          <cell r="G1125" t="str">
            <v>PJM - AEP GEN HUB</v>
          </cell>
          <cell r="H1125" t="str">
            <v>Off-Peak</v>
          </cell>
          <cell r="I1125" t="e">
            <v>#REF!</v>
          </cell>
          <cell r="J1125" t="e">
            <v>#REF!</v>
          </cell>
          <cell r="K1125" t="e">
            <v>#REF!</v>
          </cell>
        </row>
        <row r="1126">
          <cell r="F1126" t="str">
            <v>Power_Price</v>
          </cell>
          <cell r="G1126" t="str">
            <v>PJM - AEP GEN HUB</v>
          </cell>
          <cell r="H1126" t="str">
            <v>Off-Peak</v>
          </cell>
          <cell r="I1126" t="e">
            <v>#REF!</v>
          </cell>
          <cell r="J1126" t="e">
            <v>#REF!</v>
          </cell>
          <cell r="K1126" t="e">
            <v>#REF!</v>
          </cell>
        </row>
        <row r="1127">
          <cell r="F1127" t="str">
            <v>Power_Price</v>
          </cell>
          <cell r="G1127" t="str">
            <v>PJM - AEP GEN HUB</v>
          </cell>
          <cell r="H1127" t="str">
            <v>Off-Peak</v>
          </cell>
          <cell r="I1127" t="e">
            <v>#REF!</v>
          </cell>
          <cell r="J1127" t="e">
            <v>#REF!</v>
          </cell>
          <cell r="K1127" t="e">
            <v>#REF!</v>
          </cell>
        </row>
        <row r="1128">
          <cell r="F1128" t="str">
            <v>Power_Price</v>
          </cell>
          <cell r="G1128" t="str">
            <v>PJM - AEP GEN HUB</v>
          </cell>
          <cell r="H1128" t="str">
            <v>Off-Peak</v>
          </cell>
          <cell r="I1128" t="e">
            <v>#REF!</v>
          </cell>
          <cell r="J1128" t="e">
            <v>#REF!</v>
          </cell>
          <cell r="K1128" t="e">
            <v>#REF!</v>
          </cell>
        </row>
        <row r="1129">
          <cell r="F1129" t="str">
            <v>Power_Price</v>
          </cell>
          <cell r="G1129" t="str">
            <v>PJM - AEP GEN HUB</v>
          </cell>
          <cell r="H1129" t="str">
            <v>Off-Peak</v>
          </cell>
          <cell r="I1129" t="e">
            <v>#REF!</v>
          </cell>
          <cell r="J1129" t="e">
            <v>#REF!</v>
          </cell>
          <cell r="K1129" t="e">
            <v>#REF!</v>
          </cell>
        </row>
        <row r="1130">
          <cell r="F1130" t="str">
            <v>Power_Price</v>
          </cell>
          <cell r="G1130" t="str">
            <v>PJM - AEP GEN HUB</v>
          </cell>
          <cell r="H1130" t="str">
            <v>Off-Peak</v>
          </cell>
          <cell r="I1130" t="e">
            <v>#REF!</v>
          </cell>
          <cell r="J1130" t="e">
            <v>#REF!</v>
          </cell>
          <cell r="K1130" t="e">
            <v>#REF!</v>
          </cell>
        </row>
        <row r="1131">
          <cell r="F1131" t="str">
            <v>Power_Price</v>
          </cell>
          <cell r="G1131" t="str">
            <v>PJM - AEP GEN HUB</v>
          </cell>
          <cell r="H1131" t="str">
            <v>Off-Peak</v>
          </cell>
          <cell r="I1131" t="e">
            <v>#REF!</v>
          </cell>
          <cell r="J1131" t="e">
            <v>#REF!</v>
          </cell>
          <cell r="K1131" t="e">
            <v>#REF!</v>
          </cell>
        </row>
        <row r="1132">
          <cell r="F1132" t="str">
            <v>Power_Price</v>
          </cell>
          <cell r="G1132" t="str">
            <v>PJM - AEP GEN HUB</v>
          </cell>
          <cell r="H1132" t="str">
            <v>Off-Peak</v>
          </cell>
          <cell r="I1132" t="e">
            <v>#REF!</v>
          </cell>
          <cell r="J1132" t="e">
            <v>#REF!</v>
          </cell>
          <cell r="K1132" t="e">
            <v>#REF!</v>
          </cell>
        </row>
        <row r="1133">
          <cell r="F1133" t="str">
            <v>Power_Price</v>
          </cell>
          <cell r="G1133" t="str">
            <v>PJM - AEP GEN HUB</v>
          </cell>
          <cell r="H1133" t="str">
            <v>Off-Peak</v>
          </cell>
          <cell r="I1133">
            <v>2011</v>
          </cell>
          <cell r="J1133">
            <v>1</v>
          </cell>
          <cell r="K1133">
            <v>28.420766830444336</v>
          </cell>
        </row>
        <row r="1134">
          <cell r="F1134" t="str">
            <v>Power_Price</v>
          </cell>
          <cell r="G1134" t="str">
            <v>PJM - AEP GEN HUB</v>
          </cell>
          <cell r="H1134" t="str">
            <v>Off-Peak</v>
          </cell>
          <cell r="I1134">
            <v>2011</v>
          </cell>
          <cell r="J1134">
            <v>2</v>
          </cell>
          <cell r="K1134">
            <v>27.076507568359375</v>
          </cell>
        </row>
        <row r="1135">
          <cell r="F1135" t="str">
            <v>Power_Price</v>
          </cell>
          <cell r="G1135" t="str">
            <v>PJM - AEP GEN HUB</v>
          </cell>
          <cell r="H1135" t="str">
            <v>Off-Peak</v>
          </cell>
          <cell r="I1135">
            <v>2011</v>
          </cell>
          <cell r="J1135">
            <v>3</v>
          </cell>
          <cell r="K1135">
            <v>25.656131744384766</v>
          </cell>
        </row>
        <row r="1136">
          <cell r="F1136" t="str">
            <v>Power_Price</v>
          </cell>
          <cell r="G1136" t="str">
            <v>PJM - AEP GEN HUB</v>
          </cell>
          <cell r="H1136" t="str">
            <v>Off-Peak</v>
          </cell>
          <cell r="I1136">
            <v>2011</v>
          </cell>
          <cell r="J1136">
            <v>4</v>
          </cell>
          <cell r="K1136">
            <v>25.504987716674805</v>
          </cell>
        </row>
        <row r="1137">
          <cell r="F1137" t="str">
            <v>Power_Price</v>
          </cell>
          <cell r="G1137" t="str">
            <v>PJM - AEP GEN HUB</v>
          </cell>
          <cell r="H1137" t="str">
            <v>Off-Peak</v>
          </cell>
          <cell r="I1137">
            <v>2011</v>
          </cell>
          <cell r="J1137">
            <v>5</v>
          </cell>
          <cell r="K1137">
            <v>23.86737632751465</v>
          </cell>
        </row>
        <row r="1138">
          <cell r="F1138" t="str">
            <v>Power_Price</v>
          </cell>
          <cell r="G1138" t="str">
            <v>PJM - AEP GEN HUB</v>
          </cell>
          <cell r="H1138" t="str">
            <v>Off-Peak</v>
          </cell>
          <cell r="I1138">
            <v>2011</v>
          </cell>
          <cell r="J1138">
            <v>6</v>
          </cell>
          <cell r="K1138">
            <v>28.064897537231445</v>
          </cell>
        </row>
        <row r="1139">
          <cell r="F1139" t="str">
            <v>Power_Price</v>
          </cell>
          <cell r="G1139" t="str">
            <v>PJM - AEP GEN HUB</v>
          </cell>
          <cell r="H1139" t="str">
            <v>Off-Peak</v>
          </cell>
          <cell r="I1139">
            <v>2011</v>
          </cell>
          <cell r="J1139">
            <v>7</v>
          </cell>
          <cell r="K1139">
            <v>28.14035987854004</v>
          </cell>
        </row>
        <row r="1140">
          <cell r="F1140" t="str">
            <v>Power_Price</v>
          </cell>
          <cell r="G1140" t="str">
            <v>PJM - AEP GEN HUB</v>
          </cell>
          <cell r="H1140" t="str">
            <v>Off-Peak</v>
          </cell>
          <cell r="I1140">
            <v>2011</v>
          </cell>
          <cell r="J1140">
            <v>8</v>
          </cell>
          <cell r="K1140">
            <v>29.29380989074707</v>
          </cell>
        </row>
        <row r="1141">
          <cell r="F1141" t="str">
            <v>Power_Price</v>
          </cell>
          <cell r="G1141" t="str">
            <v>PJM - AEP GEN HUB</v>
          </cell>
          <cell r="H1141" t="str">
            <v>Off-Peak</v>
          </cell>
          <cell r="I1141">
            <v>2011</v>
          </cell>
          <cell r="J1141">
            <v>9</v>
          </cell>
          <cell r="K1141">
            <v>24.592477798461914</v>
          </cell>
        </row>
        <row r="1142">
          <cell r="F1142" t="str">
            <v>Power_Price</v>
          </cell>
          <cell r="G1142" t="str">
            <v>PJM - AEP GEN HUB</v>
          </cell>
          <cell r="H1142" t="str">
            <v>Off-Peak</v>
          </cell>
          <cell r="I1142">
            <v>2011</v>
          </cell>
          <cell r="J1142">
            <v>10</v>
          </cell>
          <cell r="K1142">
            <v>25.004602432250977</v>
          </cell>
        </row>
        <row r="1143">
          <cell r="F1143" t="str">
            <v>Power_Price</v>
          </cell>
          <cell r="G1143" t="str">
            <v>PJM - AEP GEN HUB</v>
          </cell>
          <cell r="H1143" t="str">
            <v>Off-Peak</v>
          </cell>
          <cell r="I1143">
            <v>2011</v>
          </cell>
          <cell r="J1143">
            <v>11</v>
          </cell>
          <cell r="K1143">
            <v>26.152463912963867</v>
          </cell>
        </row>
        <row r="1144">
          <cell r="F1144" t="str">
            <v>Power_Price</v>
          </cell>
          <cell r="G1144" t="str">
            <v>PJM - AEP GEN HUB</v>
          </cell>
          <cell r="H1144" t="str">
            <v>Off-Peak</v>
          </cell>
          <cell r="I1144">
            <v>2011</v>
          </cell>
          <cell r="J1144">
            <v>12</v>
          </cell>
          <cell r="K1144">
            <v>27.161577224731445</v>
          </cell>
        </row>
        <row r="1145">
          <cell r="F1145" t="str">
            <v>Power_Price</v>
          </cell>
          <cell r="G1145" t="str">
            <v>PJM - AEP GEN HUB</v>
          </cell>
          <cell r="H1145" t="str">
            <v>Off-Peak</v>
          </cell>
          <cell r="I1145">
            <v>2012</v>
          </cell>
          <cell r="J1145">
            <v>1</v>
          </cell>
          <cell r="K1145">
            <v>29.754846572875977</v>
          </cell>
        </row>
        <row r="1146">
          <cell r="F1146" t="str">
            <v>Power_Price</v>
          </cell>
          <cell r="G1146" t="str">
            <v>PJM - AEP GEN HUB</v>
          </cell>
          <cell r="H1146" t="str">
            <v>Off-Peak</v>
          </cell>
          <cell r="I1146">
            <v>2012</v>
          </cell>
          <cell r="J1146">
            <v>2</v>
          </cell>
          <cell r="K1146">
            <v>28.436119079589844</v>
          </cell>
        </row>
        <row r="1147">
          <cell r="F1147" t="str">
            <v>Power_Price</v>
          </cell>
          <cell r="G1147" t="str">
            <v>PJM - AEP GEN HUB</v>
          </cell>
          <cell r="H1147" t="str">
            <v>Off-Peak</v>
          </cell>
          <cell r="I1147">
            <v>2012</v>
          </cell>
          <cell r="J1147">
            <v>3</v>
          </cell>
          <cell r="K1147">
            <v>27.37698745727539</v>
          </cell>
        </row>
        <row r="1148">
          <cell r="F1148" t="str">
            <v>Power_Price</v>
          </cell>
          <cell r="G1148" t="str">
            <v>PJM - AEP GEN HUB</v>
          </cell>
          <cell r="H1148" t="str">
            <v>Off-Peak</v>
          </cell>
          <cell r="I1148">
            <v>2012</v>
          </cell>
          <cell r="J1148">
            <v>4</v>
          </cell>
          <cell r="K1148">
            <v>25.841936111450195</v>
          </cell>
        </row>
        <row r="1149">
          <cell r="F1149" t="str">
            <v>Power_Price</v>
          </cell>
          <cell r="G1149" t="str">
            <v>PJM - AEP GEN HUB</v>
          </cell>
          <cell r="H1149" t="str">
            <v>Off-Peak</v>
          </cell>
          <cell r="I1149">
            <v>2012</v>
          </cell>
          <cell r="J1149">
            <v>5</v>
          </cell>
          <cell r="K1149">
            <v>23.497188568115234</v>
          </cell>
        </row>
        <row r="1150">
          <cell r="F1150" t="str">
            <v>Power_Price</v>
          </cell>
          <cell r="G1150" t="str">
            <v>PJM - AEP GEN HUB</v>
          </cell>
          <cell r="H1150" t="str">
            <v>Off-Peak</v>
          </cell>
          <cell r="I1150">
            <v>2012</v>
          </cell>
          <cell r="J1150">
            <v>6</v>
          </cell>
          <cell r="K1150">
            <v>30.989503860473633</v>
          </cell>
        </row>
        <row r="1151">
          <cell r="F1151" t="str">
            <v>Power_Price</v>
          </cell>
          <cell r="G1151" t="str">
            <v>PJM - AEP GEN HUB</v>
          </cell>
          <cell r="H1151" t="str">
            <v>Off-Peak</v>
          </cell>
          <cell r="I1151">
            <v>2012</v>
          </cell>
          <cell r="J1151">
            <v>7</v>
          </cell>
          <cell r="K1151">
            <v>30.26812744140625</v>
          </cell>
        </row>
        <row r="1152">
          <cell r="F1152" t="str">
            <v>Power_Price</v>
          </cell>
          <cell r="G1152" t="str">
            <v>PJM - AEP GEN HUB</v>
          </cell>
          <cell r="H1152" t="str">
            <v>Off-Peak</v>
          </cell>
          <cell r="I1152">
            <v>2012</v>
          </cell>
          <cell r="J1152">
            <v>8</v>
          </cell>
          <cell r="K1152">
            <v>26.645544052124023</v>
          </cell>
        </row>
        <row r="1153">
          <cell r="F1153" t="str">
            <v>Power_Price</v>
          </cell>
          <cell r="G1153" t="str">
            <v>PJM - AEP GEN HUB</v>
          </cell>
          <cell r="H1153" t="str">
            <v>Off-Peak</v>
          </cell>
          <cell r="I1153">
            <v>2012</v>
          </cell>
          <cell r="J1153">
            <v>9</v>
          </cell>
          <cell r="K1153">
            <v>26.419754028320312</v>
          </cell>
        </row>
        <row r="1154">
          <cell r="F1154" t="str">
            <v>Power_Price</v>
          </cell>
          <cell r="G1154" t="str">
            <v>PJM - AEP GEN HUB</v>
          </cell>
          <cell r="H1154" t="str">
            <v>Off-Peak</v>
          </cell>
          <cell r="I1154">
            <v>2012</v>
          </cell>
          <cell r="J1154">
            <v>10</v>
          </cell>
          <cell r="K1154">
            <v>24.93634033203125</v>
          </cell>
        </row>
        <row r="1155">
          <cell r="F1155" t="str">
            <v>Power_Price</v>
          </cell>
          <cell r="G1155" t="str">
            <v>PJM - AEP GEN HUB</v>
          </cell>
          <cell r="H1155" t="str">
            <v>Off-Peak</v>
          </cell>
          <cell r="I1155">
            <v>2012</v>
          </cell>
          <cell r="J1155">
            <v>11</v>
          </cell>
          <cell r="K1155">
            <v>26.759296417236328</v>
          </cell>
        </row>
        <row r="1156">
          <cell r="F1156" t="str">
            <v>Power_Price</v>
          </cell>
          <cell r="G1156" t="str">
            <v>PJM - AEP GEN HUB</v>
          </cell>
          <cell r="H1156" t="str">
            <v>Off-Peak</v>
          </cell>
          <cell r="I1156">
            <v>2012</v>
          </cell>
          <cell r="J1156">
            <v>12</v>
          </cell>
          <cell r="K1156">
            <v>29.557533264160156</v>
          </cell>
        </row>
        <row r="1157">
          <cell r="F1157" t="str">
            <v>Power_Price</v>
          </cell>
          <cell r="G1157" t="str">
            <v>PJM - AEP GEN HUB</v>
          </cell>
          <cell r="H1157" t="str">
            <v>Off-Peak</v>
          </cell>
          <cell r="I1157">
            <v>2013</v>
          </cell>
          <cell r="J1157">
            <v>1</v>
          </cell>
          <cell r="K1157">
            <v>32.2425422668457</v>
          </cell>
        </row>
        <row r="1158">
          <cell r="F1158" t="str">
            <v>Power_Price</v>
          </cell>
          <cell r="G1158" t="str">
            <v>PJM - AEP GEN HUB</v>
          </cell>
          <cell r="H1158" t="str">
            <v>Off-Peak</v>
          </cell>
          <cell r="I1158">
            <v>2013</v>
          </cell>
          <cell r="J1158">
            <v>2</v>
          </cell>
          <cell r="K1158">
            <v>31.95964241027832</v>
          </cell>
        </row>
        <row r="1159">
          <cell r="F1159" t="str">
            <v>Power_Price</v>
          </cell>
          <cell r="G1159" t="str">
            <v>PJM - AEP GEN HUB</v>
          </cell>
          <cell r="H1159" t="str">
            <v>Off-Peak</v>
          </cell>
          <cell r="I1159">
            <v>2013</v>
          </cell>
          <cell r="J1159">
            <v>3</v>
          </cell>
          <cell r="K1159">
            <v>31.294649124145508</v>
          </cell>
        </row>
        <row r="1160">
          <cell r="F1160" t="str">
            <v>Power_Price</v>
          </cell>
          <cell r="G1160" t="str">
            <v>PJM - AEP GEN HUB</v>
          </cell>
          <cell r="H1160" t="str">
            <v>Off-Peak</v>
          </cell>
          <cell r="I1160">
            <v>2013</v>
          </cell>
          <cell r="J1160">
            <v>4</v>
          </cell>
          <cell r="K1160">
            <v>29.227149963378906</v>
          </cell>
        </row>
        <row r="1161">
          <cell r="F1161" t="str">
            <v>Power_Price</v>
          </cell>
          <cell r="G1161" t="str">
            <v>PJM - AEP GEN HUB</v>
          </cell>
          <cell r="H1161" t="str">
            <v>Off-Peak</v>
          </cell>
          <cell r="I1161">
            <v>2013</v>
          </cell>
          <cell r="J1161">
            <v>5</v>
          </cell>
          <cell r="K1161">
            <v>27.876453399658203</v>
          </cell>
        </row>
        <row r="1162">
          <cell r="F1162" t="str">
            <v>Power_Price</v>
          </cell>
          <cell r="G1162" t="str">
            <v>PJM - AEP GEN HUB</v>
          </cell>
          <cell r="H1162" t="str">
            <v>Off-Peak</v>
          </cell>
          <cell r="I1162">
            <v>2013</v>
          </cell>
          <cell r="J1162">
            <v>6</v>
          </cell>
          <cell r="K1162">
            <v>30.69858169555664</v>
          </cell>
        </row>
        <row r="1163">
          <cell r="F1163" t="str">
            <v>Power_Price</v>
          </cell>
          <cell r="G1163" t="str">
            <v>PJM - AEP GEN HUB</v>
          </cell>
          <cell r="H1163" t="str">
            <v>Off-Peak</v>
          </cell>
          <cell r="I1163">
            <v>2013</v>
          </cell>
          <cell r="J1163">
            <v>7</v>
          </cell>
          <cell r="K1163">
            <v>32.059200286865234</v>
          </cell>
        </row>
        <row r="1164">
          <cell r="F1164" t="str">
            <v>Power_Price</v>
          </cell>
          <cell r="G1164" t="str">
            <v>PJM - AEP GEN HUB</v>
          </cell>
          <cell r="H1164" t="str">
            <v>Off-Peak</v>
          </cell>
          <cell r="I1164">
            <v>2013</v>
          </cell>
          <cell r="J1164">
            <v>8</v>
          </cell>
          <cell r="K1164">
            <v>33.18088912963867</v>
          </cell>
        </row>
        <row r="1165">
          <cell r="F1165" t="str">
            <v>Power_Price</v>
          </cell>
          <cell r="G1165" t="str">
            <v>PJM - AEP GEN HUB</v>
          </cell>
          <cell r="H1165" t="str">
            <v>Off-Peak</v>
          </cell>
          <cell r="I1165">
            <v>2013</v>
          </cell>
          <cell r="J1165">
            <v>9</v>
          </cell>
          <cell r="K1165">
            <v>31.243408203125</v>
          </cell>
        </row>
        <row r="1166">
          <cell r="F1166" t="str">
            <v>Power_Price</v>
          </cell>
          <cell r="G1166" t="str">
            <v>PJM - AEP GEN HUB</v>
          </cell>
          <cell r="H1166" t="str">
            <v>Off-Peak</v>
          </cell>
          <cell r="I1166">
            <v>2013</v>
          </cell>
          <cell r="J1166">
            <v>10</v>
          </cell>
          <cell r="K1166">
            <v>28.56325340270996</v>
          </cell>
        </row>
        <row r="1167">
          <cell r="F1167" t="str">
            <v>Power_Price</v>
          </cell>
          <cell r="G1167" t="str">
            <v>PJM - AEP GEN HUB</v>
          </cell>
          <cell r="H1167" t="str">
            <v>Off-Peak</v>
          </cell>
          <cell r="I1167">
            <v>2013</v>
          </cell>
          <cell r="J1167">
            <v>11</v>
          </cell>
          <cell r="K1167">
            <v>30.73578453063965</v>
          </cell>
        </row>
        <row r="1168">
          <cell r="F1168" t="str">
            <v>Power_Price</v>
          </cell>
          <cell r="G1168" t="str">
            <v>PJM - AEP GEN HUB</v>
          </cell>
          <cell r="H1168" t="str">
            <v>Off-Peak</v>
          </cell>
          <cell r="I1168">
            <v>2013</v>
          </cell>
          <cell r="J1168">
            <v>12</v>
          </cell>
          <cell r="K1168">
            <v>32.471961975097656</v>
          </cell>
        </row>
        <row r="1169">
          <cell r="F1169" t="str">
            <v>Power_Price</v>
          </cell>
          <cell r="G1169" t="str">
            <v>PJM - AEP GEN HUB</v>
          </cell>
          <cell r="H1169" t="str">
            <v>Off-Peak</v>
          </cell>
          <cell r="I1169">
            <v>2014</v>
          </cell>
          <cell r="J1169">
            <v>1</v>
          </cell>
          <cell r="K1169">
            <v>35.28190612792969</v>
          </cell>
        </row>
        <row r="1170">
          <cell r="F1170" t="str">
            <v>Power_Price</v>
          </cell>
          <cell r="G1170" t="str">
            <v>PJM - AEP GEN HUB</v>
          </cell>
          <cell r="H1170" t="str">
            <v>Off-Peak</v>
          </cell>
          <cell r="I1170">
            <v>2014</v>
          </cell>
          <cell r="J1170">
            <v>2</v>
          </cell>
          <cell r="K1170">
            <v>35.002506256103516</v>
          </cell>
        </row>
        <row r="1171">
          <cell r="F1171" t="str">
            <v>Power_Price</v>
          </cell>
          <cell r="G1171" t="str">
            <v>PJM - AEP GEN HUB</v>
          </cell>
          <cell r="H1171" t="str">
            <v>Off-Peak</v>
          </cell>
          <cell r="I1171">
            <v>2014</v>
          </cell>
          <cell r="J1171">
            <v>3</v>
          </cell>
          <cell r="K1171">
            <v>33.732295989990234</v>
          </cell>
        </row>
        <row r="1172">
          <cell r="F1172" t="str">
            <v>Power_Price</v>
          </cell>
          <cell r="G1172" t="str">
            <v>PJM - AEP GEN HUB</v>
          </cell>
          <cell r="H1172" t="str">
            <v>Off-Peak</v>
          </cell>
          <cell r="I1172">
            <v>2014</v>
          </cell>
          <cell r="J1172">
            <v>4</v>
          </cell>
          <cell r="K1172">
            <v>30.901046752929688</v>
          </cell>
        </row>
        <row r="1173">
          <cell r="F1173" t="str">
            <v>Power_Price</v>
          </cell>
          <cell r="G1173" t="str">
            <v>PJM - AEP GEN HUB</v>
          </cell>
          <cell r="H1173" t="str">
            <v>Off-Peak</v>
          </cell>
          <cell r="I1173">
            <v>2014</v>
          </cell>
          <cell r="J1173">
            <v>5</v>
          </cell>
          <cell r="K1173">
            <v>29.645662307739258</v>
          </cell>
        </row>
        <row r="1174">
          <cell r="F1174" t="str">
            <v>Power_Price</v>
          </cell>
          <cell r="G1174" t="str">
            <v>PJM - AEP GEN HUB</v>
          </cell>
          <cell r="H1174" t="str">
            <v>Off-Peak</v>
          </cell>
          <cell r="I1174">
            <v>2014</v>
          </cell>
          <cell r="J1174">
            <v>6</v>
          </cell>
          <cell r="K1174">
            <v>32.377891540527344</v>
          </cell>
        </row>
        <row r="1175">
          <cell r="F1175" t="str">
            <v>Power_Price</v>
          </cell>
          <cell r="G1175" t="str">
            <v>PJM - AEP GEN HUB</v>
          </cell>
          <cell r="H1175" t="str">
            <v>Off-Peak</v>
          </cell>
          <cell r="I1175">
            <v>2014</v>
          </cell>
          <cell r="J1175">
            <v>7</v>
          </cell>
          <cell r="K1175">
            <v>32.61088943481445</v>
          </cell>
        </row>
        <row r="1176">
          <cell r="F1176" t="str">
            <v>Power_Price</v>
          </cell>
          <cell r="G1176" t="str">
            <v>PJM - AEP GEN HUB</v>
          </cell>
          <cell r="H1176" t="str">
            <v>Off-Peak</v>
          </cell>
          <cell r="I1176">
            <v>2014</v>
          </cell>
          <cell r="J1176">
            <v>8</v>
          </cell>
          <cell r="K1176">
            <v>34.142860412597656</v>
          </cell>
        </row>
        <row r="1177">
          <cell r="F1177" t="str">
            <v>Power_Price</v>
          </cell>
          <cell r="G1177" t="str">
            <v>PJM - AEP GEN HUB</v>
          </cell>
          <cell r="H1177" t="str">
            <v>Off-Peak</v>
          </cell>
          <cell r="I1177">
            <v>2014</v>
          </cell>
          <cell r="J1177">
            <v>9</v>
          </cell>
          <cell r="K1177">
            <v>30.825836181640625</v>
          </cell>
        </row>
        <row r="1178">
          <cell r="F1178" t="str">
            <v>Power_Price</v>
          </cell>
          <cell r="G1178" t="str">
            <v>PJM - AEP GEN HUB</v>
          </cell>
          <cell r="H1178" t="str">
            <v>Off-Peak</v>
          </cell>
          <cell r="I1178">
            <v>2014</v>
          </cell>
          <cell r="J1178">
            <v>10</v>
          </cell>
          <cell r="K1178">
            <v>30.14288330078125</v>
          </cell>
        </row>
        <row r="1179">
          <cell r="F1179" t="str">
            <v>Power_Price</v>
          </cell>
          <cell r="G1179" t="str">
            <v>PJM - AEP GEN HUB</v>
          </cell>
          <cell r="H1179" t="str">
            <v>Off-Peak</v>
          </cell>
          <cell r="I1179">
            <v>2014</v>
          </cell>
          <cell r="J1179">
            <v>11</v>
          </cell>
          <cell r="K1179">
            <v>33.364505767822266</v>
          </cell>
        </row>
        <row r="1180">
          <cell r="F1180" t="str">
            <v>Power_Price</v>
          </cell>
          <cell r="G1180" t="str">
            <v>PJM - AEP GEN HUB</v>
          </cell>
          <cell r="H1180" t="str">
            <v>Off-Peak</v>
          </cell>
          <cell r="I1180">
            <v>2014</v>
          </cell>
          <cell r="J1180">
            <v>12</v>
          </cell>
          <cell r="K1180">
            <v>35.0353889465332</v>
          </cell>
        </row>
        <row r="1181">
          <cell r="F1181" t="str">
            <v>Power_Price</v>
          </cell>
          <cell r="G1181" t="str">
            <v>PJM - AEP GEN HUB</v>
          </cell>
          <cell r="H1181" t="str">
            <v>Off-Peak</v>
          </cell>
          <cell r="I1181">
            <v>2015</v>
          </cell>
          <cell r="J1181">
            <v>1</v>
          </cell>
          <cell r="K1181">
            <v>35.97934341430664</v>
          </cell>
        </row>
        <row r="1182">
          <cell r="F1182" t="str">
            <v>Power_Price</v>
          </cell>
          <cell r="G1182" t="str">
            <v>PJM - AEP GEN HUB</v>
          </cell>
          <cell r="H1182" t="str">
            <v>Off-Peak</v>
          </cell>
          <cell r="I1182">
            <v>2015</v>
          </cell>
          <cell r="J1182">
            <v>2</v>
          </cell>
          <cell r="K1182">
            <v>35.00630187988281</v>
          </cell>
        </row>
        <row r="1183">
          <cell r="F1183" t="str">
            <v>Power_Price</v>
          </cell>
          <cell r="G1183" t="str">
            <v>PJM - AEP GEN HUB</v>
          </cell>
          <cell r="H1183" t="str">
            <v>Off-Peak</v>
          </cell>
          <cell r="I1183">
            <v>2015</v>
          </cell>
          <cell r="J1183">
            <v>3</v>
          </cell>
          <cell r="K1183">
            <v>33.4015998840332</v>
          </cell>
        </row>
        <row r="1184">
          <cell r="F1184" t="str">
            <v>Power_Price</v>
          </cell>
          <cell r="G1184" t="str">
            <v>PJM - AEP GEN HUB</v>
          </cell>
          <cell r="H1184" t="str">
            <v>Off-Peak</v>
          </cell>
          <cell r="I1184">
            <v>2015</v>
          </cell>
          <cell r="J1184">
            <v>4</v>
          </cell>
          <cell r="K1184">
            <v>31.72027015686035</v>
          </cell>
        </row>
        <row r="1185">
          <cell r="F1185" t="str">
            <v>Power_Price</v>
          </cell>
          <cell r="G1185" t="str">
            <v>PJM - AEP GEN HUB</v>
          </cell>
          <cell r="H1185" t="str">
            <v>Off-Peak</v>
          </cell>
          <cell r="I1185">
            <v>2015</v>
          </cell>
          <cell r="J1185">
            <v>5</v>
          </cell>
          <cell r="K1185">
            <v>30.31833839416504</v>
          </cell>
        </row>
        <row r="1186">
          <cell r="F1186" t="str">
            <v>Power_Price</v>
          </cell>
          <cell r="G1186" t="str">
            <v>PJM - AEP GEN HUB</v>
          </cell>
          <cell r="H1186" t="str">
            <v>Off-Peak</v>
          </cell>
          <cell r="I1186">
            <v>2015</v>
          </cell>
          <cell r="J1186">
            <v>6</v>
          </cell>
          <cell r="K1186">
            <v>34.1838493347168</v>
          </cell>
        </row>
        <row r="1187">
          <cell r="F1187" t="str">
            <v>Power_Price</v>
          </cell>
          <cell r="G1187" t="str">
            <v>PJM - AEP GEN HUB</v>
          </cell>
          <cell r="H1187" t="str">
            <v>Off-Peak</v>
          </cell>
          <cell r="I1187">
            <v>2015</v>
          </cell>
          <cell r="J1187">
            <v>7</v>
          </cell>
          <cell r="K1187">
            <v>33.949920654296875</v>
          </cell>
        </row>
        <row r="1188">
          <cell r="F1188" t="str">
            <v>Power_Price</v>
          </cell>
          <cell r="G1188" t="str">
            <v>PJM - AEP GEN HUB</v>
          </cell>
          <cell r="H1188" t="str">
            <v>Off-Peak</v>
          </cell>
          <cell r="I1188">
            <v>2015</v>
          </cell>
          <cell r="J1188">
            <v>8</v>
          </cell>
          <cell r="K1188">
            <v>36.11294937133789</v>
          </cell>
        </row>
        <row r="1189">
          <cell r="F1189" t="str">
            <v>Power_Price</v>
          </cell>
          <cell r="G1189" t="str">
            <v>PJM - AEP GEN HUB</v>
          </cell>
          <cell r="H1189" t="str">
            <v>Off-Peak</v>
          </cell>
          <cell r="I1189">
            <v>2015</v>
          </cell>
          <cell r="J1189">
            <v>9</v>
          </cell>
          <cell r="K1189">
            <v>31.6163387298584</v>
          </cell>
        </row>
        <row r="1190">
          <cell r="F1190" t="str">
            <v>Power_Price</v>
          </cell>
          <cell r="G1190" t="str">
            <v>PJM - AEP GEN HUB</v>
          </cell>
          <cell r="H1190" t="str">
            <v>Off-Peak</v>
          </cell>
          <cell r="I1190">
            <v>2015</v>
          </cell>
          <cell r="J1190">
            <v>10</v>
          </cell>
          <cell r="K1190">
            <v>31.707529067993164</v>
          </cell>
        </row>
        <row r="1191">
          <cell r="F1191" t="str">
            <v>Power_Price</v>
          </cell>
          <cell r="G1191" t="str">
            <v>PJM - AEP GEN HUB</v>
          </cell>
          <cell r="H1191" t="str">
            <v>Off-Peak</v>
          </cell>
          <cell r="I1191">
            <v>2015</v>
          </cell>
          <cell r="J1191">
            <v>11</v>
          </cell>
          <cell r="K1191">
            <v>33.374359130859375</v>
          </cell>
        </row>
        <row r="1192">
          <cell r="F1192" t="str">
            <v>Power_Price</v>
          </cell>
          <cell r="G1192" t="str">
            <v>PJM - AEP GEN HUB</v>
          </cell>
          <cell r="H1192" t="str">
            <v>Off-Peak</v>
          </cell>
          <cell r="I1192">
            <v>2015</v>
          </cell>
          <cell r="J1192">
            <v>12</v>
          </cell>
          <cell r="K1192">
            <v>35.51510238647461</v>
          </cell>
        </row>
        <row r="1193">
          <cell r="F1193" t="str">
            <v>Power_Price</v>
          </cell>
          <cell r="G1193" t="str">
            <v>PJM - AEP GEN HUB</v>
          </cell>
          <cell r="H1193" t="str">
            <v>Off-Peak</v>
          </cell>
          <cell r="I1193">
            <v>2016</v>
          </cell>
          <cell r="J1193">
            <v>1</v>
          </cell>
          <cell r="K1193">
            <v>35.256935119628906</v>
          </cell>
        </row>
        <row r="1194">
          <cell r="F1194" t="str">
            <v>Power_Price</v>
          </cell>
          <cell r="G1194" t="str">
            <v>PJM - AEP GEN HUB</v>
          </cell>
          <cell r="H1194" t="str">
            <v>Off-Peak</v>
          </cell>
          <cell r="I1194">
            <v>2016</v>
          </cell>
          <cell r="J1194">
            <v>2</v>
          </cell>
          <cell r="K1194">
            <v>33.29357147216797</v>
          </cell>
        </row>
        <row r="1195">
          <cell r="F1195" t="str">
            <v>Power_Price</v>
          </cell>
          <cell r="G1195" t="str">
            <v>PJM - AEP GEN HUB</v>
          </cell>
          <cell r="H1195" t="str">
            <v>Off-Peak</v>
          </cell>
          <cell r="I1195">
            <v>2016</v>
          </cell>
          <cell r="J1195">
            <v>3</v>
          </cell>
          <cell r="K1195">
            <v>31.9049015045166</v>
          </cell>
        </row>
        <row r="1196">
          <cell r="F1196" t="str">
            <v>Power_Price</v>
          </cell>
          <cell r="G1196" t="str">
            <v>PJM - AEP GEN HUB</v>
          </cell>
          <cell r="H1196" t="str">
            <v>Off-Peak</v>
          </cell>
          <cell r="I1196">
            <v>2016</v>
          </cell>
          <cell r="J1196">
            <v>4</v>
          </cell>
          <cell r="K1196">
            <v>30.736894607543945</v>
          </cell>
        </row>
        <row r="1197">
          <cell r="F1197" t="str">
            <v>Power_Price</v>
          </cell>
          <cell r="G1197" t="str">
            <v>PJM - AEP GEN HUB</v>
          </cell>
          <cell r="H1197" t="str">
            <v>Off-Peak</v>
          </cell>
          <cell r="I1197">
            <v>2016</v>
          </cell>
          <cell r="J1197">
            <v>5</v>
          </cell>
          <cell r="K1197">
            <v>28.260143280029297</v>
          </cell>
        </row>
        <row r="1198">
          <cell r="F1198" t="str">
            <v>Power_Price</v>
          </cell>
          <cell r="G1198" t="str">
            <v>PJM - AEP GEN HUB</v>
          </cell>
          <cell r="H1198" t="str">
            <v>Off-Peak</v>
          </cell>
          <cell r="I1198">
            <v>2016</v>
          </cell>
          <cell r="J1198">
            <v>6</v>
          </cell>
          <cell r="K1198">
            <v>32.83024597167969</v>
          </cell>
        </row>
        <row r="1199">
          <cell r="F1199" t="str">
            <v>Power_Price</v>
          </cell>
          <cell r="G1199" t="str">
            <v>PJM - AEP GEN HUB</v>
          </cell>
          <cell r="H1199" t="str">
            <v>Off-Peak</v>
          </cell>
          <cell r="I1199">
            <v>2016</v>
          </cell>
          <cell r="J1199">
            <v>7</v>
          </cell>
          <cell r="K1199">
            <v>33.79061508178711</v>
          </cell>
        </row>
        <row r="1200">
          <cell r="F1200" t="str">
            <v>Power_Price</v>
          </cell>
          <cell r="G1200" t="str">
            <v>PJM - AEP GEN HUB</v>
          </cell>
          <cell r="H1200" t="str">
            <v>Off-Peak</v>
          </cell>
          <cell r="I1200">
            <v>2016</v>
          </cell>
          <cell r="J1200">
            <v>8</v>
          </cell>
          <cell r="K1200">
            <v>34.08943557739258</v>
          </cell>
        </row>
        <row r="1201">
          <cell r="F1201" t="str">
            <v>Power_Price</v>
          </cell>
          <cell r="G1201" t="str">
            <v>PJM - AEP GEN HUB</v>
          </cell>
          <cell r="H1201" t="str">
            <v>Off-Peak</v>
          </cell>
          <cell r="I1201">
            <v>2016</v>
          </cell>
          <cell r="J1201">
            <v>9</v>
          </cell>
          <cell r="K1201">
            <v>33.938720703125</v>
          </cell>
        </row>
        <row r="1202">
          <cell r="F1202" t="str">
            <v>Power_Price</v>
          </cell>
          <cell r="G1202" t="str">
            <v>PJM - AEP GEN HUB</v>
          </cell>
          <cell r="H1202" t="str">
            <v>Off-Peak</v>
          </cell>
          <cell r="I1202">
            <v>2016</v>
          </cell>
          <cell r="J1202">
            <v>10</v>
          </cell>
          <cell r="K1202">
            <v>31.532609939575195</v>
          </cell>
        </row>
        <row r="1203">
          <cell r="F1203" t="str">
            <v>Power_Price</v>
          </cell>
          <cell r="G1203" t="str">
            <v>PJM - AEP GEN HUB</v>
          </cell>
          <cell r="H1203" t="str">
            <v>Off-Peak</v>
          </cell>
          <cell r="I1203">
            <v>2016</v>
          </cell>
          <cell r="J1203">
            <v>11</v>
          </cell>
          <cell r="K1203">
            <v>32.286075592041016</v>
          </cell>
        </row>
        <row r="1204">
          <cell r="F1204" t="str">
            <v>Power_Price</v>
          </cell>
          <cell r="G1204" t="str">
            <v>PJM - AEP GEN HUB</v>
          </cell>
          <cell r="H1204" t="str">
            <v>Off-Peak</v>
          </cell>
          <cell r="I1204">
            <v>2016</v>
          </cell>
          <cell r="J1204">
            <v>12</v>
          </cell>
          <cell r="K1204">
            <v>34.081031799316406</v>
          </cell>
        </row>
        <row r="1205">
          <cell r="F1205" t="str">
            <v>Power_Price</v>
          </cell>
          <cell r="G1205" t="str">
            <v>PJM - AEP GEN HUB</v>
          </cell>
          <cell r="H1205" t="str">
            <v>Off-Peak</v>
          </cell>
          <cell r="I1205">
            <v>2017</v>
          </cell>
          <cell r="J1205">
            <v>1</v>
          </cell>
          <cell r="K1205">
            <v>49.27362823486328</v>
          </cell>
        </row>
        <row r="1206">
          <cell r="F1206" t="str">
            <v>Power_Price</v>
          </cell>
          <cell r="G1206" t="str">
            <v>PJM - AEP GEN HUB</v>
          </cell>
          <cell r="H1206" t="str">
            <v>Off-Peak</v>
          </cell>
          <cell r="I1206">
            <v>2017</v>
          </cell>
          <cell r="J1206">
            <v>2</v>
          </cell>
          <cell r="K1206">
            <v>48.32158279418945</v>
          </cell>
        </row>
        <row r="1207">
          <cell r="F1207" t="str">
            <v>Power_Price</v>
          </cell>
          <cell r="G1207" t="str">
            <v>PJM - AEP GEN HUB</v>
          </cell>
          <cell r="H1207" t="str">
            <v>Off-Peak</v>
          </cell>
          <cell r="I1207">
            <v>2017</v>
          </cell>
          <cell r="J1207">
            <v>3</v>
          </cell>
          <cell r="K1207">
            <v>47.5115852355957</v>
          </cell>
        </row>
        <row r="1208">
          <cell r="F1208" t="str">
            <v>Power_Price</v>
          </cell>
          <cell r="G1208" t="str">
            <v>PJM - AEP GEN HUB</v>
          </cell>
          <cell r="H1208" t="str">
            <v>Off-Peak</v>
          </cell>
          <cell r="I1208">
            <v>2017</v>
          </cell>
          <cell r="J1208">
            <v>4</v>
          </cell>
          <cell r="K1208">
            <v>46.19937515258789</v>
          </cell>
        </row>
        <row r="1209">
          <cell r="F1209" t="str">
            <v>Power_Price</v>
          </cell>
          <cell r="G1209" t="str">
            <v>PJM - AEP GEN HUB</v>
          </cell>
          <cell r="H1209" t="str">
            <v>Off-Peak</v>
          </cell>
          <cell r="I1209">
            <v>2017</v>
          </cell>
          <cell r="J1209">
            <v>5</v>
          </cell>
          <cell r="K1209">
            <v>43.75963592529297</v>
          </cell>
        </row>
        <row r="1210">
          <cell r="F1210" t="str">
            <v>Power_Price</v>
          </cell>
          <cell r="G1210" t="str">
            <v>PJM - AEP GEN HUB</v>
          </cell>
          <cell r="H1210" t="str">
            <v>Off-Peak</v>
          </cell>
          <cell r="I1210">
            <v>2017</v>
          </cell>
          <cell r="J1210">
            <v>6</v>
          </cell>
          <cell r="K1210">
            <v>48.20546340942383</v>
          </cell>
        </row>
        <row r="1211">
          <cell r="F1211" t="str">
            <v>Power_Price</v>
          </cell>
          <cell r="G1211" t="str">
            <v>PJM - AEP GEN HUB</v>
          </cell>
          <cell r="H1211" t="str">
            <v>Off-Peak</v>
          </cell>
          <cell r="I1211">
            <v>2017</v>
          </cell>
          <cell r="J1211">
            <v>7</v>
          </cell>
          <cell r="K1211">
            <v>52.86819076538086</v>
          </cell>
        </row>
        <row r="1212">
          <cell r="F1212" t="str">
            <v>Power_Price</v>
          </cell>
          <cell r="G1212" t="str">
            <v>PJM - AEP GEN HUB</v>
          </cell>
          <cell r="H1212" t="str">
            <v>Off-Peak</v>
          </cell>
          <cell r="I1212">
            <v>2017</v>
          </cell>
          <cell r="J1212">
            <v>8</v>
          </cell>
          <cell r="K1212">
            <v>51.090415954589844</v>
          </cell>
        </row>
        <row r="1213">
          <cell r="F1213" t="str">
            <v>Power_Price</v>
          </cell>
          <cell r="G1213" t="str">
            <v>PJM - AEP GEN HUB</v>
          </cell>
          <cell r="H1213" t="str">
            <v>Off-Peak</v>
          </cell>
          <cell r="I1213">
            <v>2017</v>
          </cell>
          <cell r="J1213">
            <v>9</v>
          </cell>
          <cell r="K1213">
            <v>45.40706253051758</v>
          </cell>
        </row>
        <row r="1214">
          <cell r="F1214" t="str">
            <v>Power_Price</v>
          </cell>
          <cell r="G1214" t="str">
            <v>PJM - AEP GEN HUB</v>
          </cell>
          <cell r="H1214" t="str">
            <v>Off-Peak</v>
          </cell>
          <cell r="I1214">
            <v>2017</v>
          </cell>
          <cell r="J1214">
            <v>10</v>
          </cell>
          <cell r="K1214">
            <v>45.856197357177734</v>
          </cell>
        </row>
        <row r="1215">
          <cell r="F1215" t="str">
            <v>Power_Price</v>
          </cell>
          <cell r="G1215" t="str">
            <v>PJM - AEP GEN HUB</v>
          </cell>
          <cell r="H1215" t="str">
            <v>Off-Peak</v>
          </cell>
          <cell r="I1215">
            <v>2017</v>
          </cell>
          <cell r="J1215">
            <v>11</v>
          </cell>
          <cell r="K1215">
            <v>48.23032760620117</v>
          </cell>
        </row>
        <row r="1216">
          <cell r="F1216" t="str">
            <v>Power_Price</v>
          </cell>
          <cell r="G1216" t="str">
            <v>PJM - AEP GEN HUB</v>
          </cell>
          <cell r="H1216" t="str">
            <v>Off-Peak</v>
          </cell>
          <cell r="I1216">
            <v>2017</v>
          </cell>
          <cell r="J1216">
            <v>12</v>
          </cell>
          <cell r="K1216">
            <v>50.117149353027344</v>
          </cell>
        </row>
        <row r="1217">
          <cell r="F1217" t="str">
            <v>Power_Price</v>
          </cell>
          <cell r="G1217" t="str">
            <v>PJM - AEP GEN HUB</v>
          </cell>
          <cell r="H1217" t="str">
            <v>Off-Peak</v>
          </cell>
          <cell r="I1217">
            <v>2018</v>
          </cell>
          <cell r="J1217">
            <v>1</v>
          </cell>
          <cell r="K1217">
            <v>51.54966735839844</v>
          </cell>
        </row>
        <row r="1218">
          <cell r="F1218" t="str">
            <v>Power_Price</v>
          </cell>
          <cell r="G1218" t="str">
            <v>PJM - AEP GEN HUB</v>
          </cell>
          <cell r="H1218" t="str">
            <v>Off-Peak</v>
          </cell>
          <cell r="I1218">
            <v>2018</v>
          </cell>
          <cell r="J1218">
            <v>2</v>
          </cell>
          <cell r="K1218">
            <v>51.73445510864258</v>
          </cell>
        </row>
        <row r="1219">
          <cell r="F1219" t="str">
            <v>Power_Price</v>
          </cell>
          <cell r="G1219" t="str">
            <v>PJM - AEP GEN HUB</v>
          </cell>
          <cell r="H1219" t="str">
            <v>Off-Peak</v>
          </cell>
          <cell r="I1219">
            <v>2018</v>
          </cell>
          <cell r="J1219">
            <v>3</v>
          </cell>
          <cell r="K1219">
            <v>50.24046325683594</v>
          </cell>
        </row>
        <row r="1220">
          <cell r="F1220" t="str">
            <v>Power_Price</v>
          </cell>
          <cell r="G1220" t="str">
            <v>PJM - AEP GEN HUB</v>
          </cell>
          <cell r="H1220" t="str">
            <v>Off-Peak</v>
          </cell>
          <cell r="I1220">
            <v>2018</v>
          </cell>
          <cell r="J1220">
            <v>4</v>
          </cell>
          <cell r="K1220">
            <v>47.74686050415039</v>
          </cell>
        </row>
        <row r="1221">
          <cell r="F1221" t="str">
            <v>Power_Price</v>
          </cell>
          <cell r="G1221" t="str">
            <v>PJM - AEP GEN HUB</v>
          </cell>
          <cell r="H1221" t="str">
            <v>Off-Peak</v>
          </cell>
          <cell r="I1221">
            <v>2018</v>
          </cell>
          <cell r="J1221">
            <v>5</v>
          </cell>
          <cell r="K1221">
            <v>46.486541748046875</v>
          </cell>
        </row>
        <row r="1222">
          <cell r="F1222" t="str">
            <v>Power_Price</v>
          </cell>
          <cell r="G1222" t="str">
            <v>PJM - AEP GEN HUB</v>
          </cell>
          <cell r="H1222" t="str">
            <v>Off-Peak</v>
          </cell>
          <cell r="I1222">
            <v>2018</v>
          </cell>
          <cell r="J1222">
            <v>6</v>
          </cell>
          <cell r="K1222">
            <v>47.728580474853516</v>
          </cell>
        </row>
        <row r="1223">
          <cell r="F1223" t="str">
            <v>Power_Price</v>
          </cell>
          <cell r="G1223" t="str">
            <v>PJM - AEP GEN HUB</v>
          </cell>
          <cell r="H1223" t="str">
            <v>Off-Peak</v>
          </cell>
          <cell r="I1223">
            <v>2018</v>
          </cell>
          <cell r="J1223">
            <v>7</v>
          </cell>
          <cell r="K1223">
            <v>50.42281723022461</v>
          </cell>
        </row>
        <row r="1224">
          <cell r="F1224" t="str">
            <v>Power_Price</v>
          </cell>
          <cell r="G1224" t="str">
            <v>PJM - AEP GEN HUB</v>
          </cell>
          <cell r="H1224" t="str">
            <v>Off-Peak</v>
          </cell>
          <cell r="I1224">
            <v>2018</v>
          </cell>
          <cell r="J1224">
            <v>8</v>
          </cell>
          <cell r="K1224">
            <v>51.26760482788086</v>
          </cell>
        </row>
        <row r="1225">
          <cell r="F1225" t="str">
            <v>Power_Price</v>
          </cell>
          <cell r="G1225" t="str">
            <v>PJM - AEP GEN HUB</v>
          </cell>
          <cell r="H1225" t="str">
            <v>Off-Peak</v>
          </cell>
          <cell r="I1225">
            <v>2018</v>
          </cell>
          <cell r="J1225">
            <v>9</v>
          </cell>
          <cell r="K1225">
            <v>53.295494079589844</v>
          </cell>
        </row>
        <row r="1226">
          <cell r="F1226" t="str">
            <v>Power_Price</v>
          </cell>
          <cell r="G1226" t="str">
            <v>PJM - AEP GEN HUB</v>
          </cell>
          <cell r="H1226" t="str">
            <v>Off-Peak</v>
          </cell>
          <cell r="I1226">
            <v>2018</v>
          </cell>
          <cell r="J1226">
            <v>10</v>
          </cell>
          <cell r="K1226">
            <v>46.96985626220703</v>
          </cell>
        </row>
        <row r="1227">
          <cell r="F1227" t="str">
            <v>Power_Price</v>
          </cell>
          <cell r="G1227" t="str">
            <v>PJM - AEP GEN HUB</v>
          </cell>
          <cell r="H1227" t="str">
            <v>Off-Peak</v>
          </cell>
          <cell r="I1227">
            <v>2018</v>
          </cell>
          <cell r="J1227">
            <v>11</v>
          </cell>
          <cell r="K1227">
            <v>49.19580841064453</v>
          </cell>
        </row>
        <row r="1228">
          <cell r="F1228" t="str">
            <v>Power_Price</v>
          </cell>
          <cell r="G1228" t="str">
            <v>PJM - AEP GEN HUB</v>
          </cell>
          <cell r="H1228" t="str">
            <v>Off-Peak</v>
          </cell>
          <cell r="I1228">
            <v>2018</v>
          </cell>
          <cell r="J1228">
            <v>12</v>
          </cell>
          <cell r="K1228">
            <v>51.23640441894531</v>
          </cell>
        </row>
        <row r="1229">
          <cell r="F1229" t="str">
            <v>Power_Price</v>
          </cell>
          <cell r="G1229" t="str">
            <v>PJM - AEP GEN HUB</v>
          </cell>
          <cell r="H1229" t="str">
            <v>Off-Peak</v>
          </cell>
          <cell r="I1229">
            <v>2019</v>
          </cell>
          <cell r="J1229">
            <v>1</v>
          </cell>
          <cell r="K1229">
            <v>53.89804458618164</v>
          </cell>
        </row>
        <row r="1230">
          <cell r="F1230" t="str">
            <v>Power_Price</v>
          </cell>
          <cell r="G1230" t="str">
            <v>PJM - AEP GEN HUB</v>
          </cell>
          <cell r="H1230" t="str">
            <v>Off-Peak</v>
          </cell>
          <cell r="I1230">
            <v>2019</v>
          </cell>
          <cell r="J1230">
            <v>2</v>
          </cell>
          <cell r="K1230">
            <v>53.70109939575195</v>
          </cell>
        </row>
        <row r="1231">
          <cell r="F1231" t="str">
            <v>Power_Price</v>
          </cell>
          <cell r="G1231" t="str">
            <v>PJM - AEP GEN HUB</v>
          </cell>
          <cell r="H1231" t="str">
            <v>Off-Peak</v>
          </cell>
          <cell r="I1231">
            <v>2019</v>
          </cell>
          <cell r="J1231">
            <v>3</v>
          </cell>
          <cell r="K1231">
            <v>52.45271682739258</v>
          </cell>
        </row>
        <row r="1232">
          <cell r="F1232" t="str">
            <v>Power_Price</v>
          </cell>
          <cell r="G1232" t="str">
            <v>PJM - AEP GEN HUB</v>
          </cell>
          <cell r="H1232" t="str">
            <v>Off-Peak</v>
          </cell>
          <cell r="I1232">
            <v>2019</v>
          </cell>
          <cell r="J1232">
            <v>4</v>
          </cell>
          <cell r="K1232">
            <v>49.80588912963867</v>
          </cell>
        </row>
        <row r="1233">
          <cell r="F1233" t="str">
            <v>Power_Price</v>
          </cell>
          <cell r="G1233" t="str">
            <v>PJM - AEP GEN HUB</v>
          </cell>
          <cell r="H1233" t="str">
            <v>Off-Peak</v>
          </cell>
          <cell r="I1233">
            <v>2019</v>
          </cell>
          <cell r="J1233">
            <v>5</v>
          </cell>
          <cell r="K1233">
            <v>49.224796295166016</v>
          </cell>
        </row>
        <row r="1234">
          <cell r="F1234" t="str">
            <v>Power_Price</v>
          </cell>
          <cell r="G1234" t="str">
            <v>PJM - AEP GEN HUB</v>
          </cell>
          <cell r="H1234" t="str">
            <v>Off-Peak</v>
          </cell>
          <cell r="I1234">
            <v>2019</v>
          </cell>
          <cell r="J1234">
            <v>6</v>
          </cell>
          <cell r="K1234">
            <v>50.43873596191406</v>
          </cell>
        </row>
        <row r="1235">
          <cell r="F1235" t="str">
            <v>Power_Price</v>
          </cell>
          <cell r="G1235" t="str">
            <v>PJM - AEP GEN HUB</v>
          </cell>
          <cell r="H1235" t="str">
            <v>Off-Peak</v>
          </cell>
          <cell r="I1235">
            <v>2019</v>
          </cell>
          <cell r="J1235">
            <v>7</v>
          </cell>
          <cell r="K1235">
            <v>57.51922607421875</v>
          </cell>
        </row>
        <row r="1236">
          <cell r="F1236" t="str">
            <v>Power_Price</v>
          </cell>
          <cell r="G1236" t="str">
            <v>PJM - AEP GEN HUB</v>
          </cell>
          <cell r="H1236" t="str">
            <v>Off-Peak</v>
          </cell>
          <cell r="I1236">
            <v>2019</v>
          </cell>
          <cell r="J1236">
            <v>8</v>
          </cell>
          <cell r="K1236">
            <v>54.83808898925781</v>
          </cell>
        </row>
        <row r="1237">
          <cell r="F1237" t="str">
            <v>Power_Price</v>
          </cell>
          <cell r="G1237" t="str">
            <v>PJM - AEP GEN HUB</v>
          </cell>
          <cell r="H1237" t="str">
            <v>Off-Peak</v>
          </cell>
          <cell r="I1237">
            <v>2019</v>
          </cell>
          <cell r="J1237">
            <v>9</v>
          </cell>
          <cell r="K1237">
            <v>52.02347183227539</v>
          </cell>
        </row>
        <row r="1238">
          <cell r="F1238" t="str">
            <v>Power_Price</v>
          </cell>
          <cell r="G1238" t="str">
            <v>PJM - AEP GEN HUB</v>
          </cell>
          <cell r="H1238" t="str">
            <v>Off-Peak</v>
          </cell>
          <cell r="I1238">
            <v>2019</v>
          </cell>
          <cell r="J1238">
            <v>10</v>
          </cell>
          <cell r="K1238">
            <v>49.841835021972656</v>
          </cell>
        </row>
        <row r="1239">
          <cell r="F1239" t="str">
            <v>Power_Price</v>
          </cell>
          <cell r="G1239" t="str">
            <v>PJM - AEP GEN HUB</v>
          </cell>
          <cell r="H1239" t="str">
            <v>Off-Peak</v>
          </cell>
          <cell r="I1239">
            <v>2019</v>
          </cell>
          <cell r="J1239">
            <v>11</v>
          </cell>
          <cell r="K1239">
            <v>51.65974044799805</v>
          </cell>
        </row>
        <row r="1240">
          <cell r="F1240" t="str">
            <v>Power_Price</v>
          </cell>
          <cell r="G1240" t="str">
            <v>PJM - AEP GEN HUB</v>
          </cell>
          <cell r="H1240" t="str">
            <v>Off-Peak</v>
          </cell>
          <cell r="I1240">
            <v>2019</v>
          </cell>
          <cell r="J1240">
            <v>12</v>
          </cell>
          <cell r="K1240">
            <v>53.502315521240234</v>
          </cell>
        </row>
        <row r="1241">
          <cell r="F1241" t="str">
            <v>Power_Price</v>
          </cell>
          <cell r="G1241" t="str">
            <v>PJM - AEP GEN HUB</v>
          </cell>
          <cell r="H1241" t="str">
            <v>Off-Peak</v>
          </cell>
          <cell r="I1241">
            <v>2020</v>
          </cell>
          <cell r="J1241">
            <v>1</v>
          </cell>
          <cell r="K1241">
            <v>56.32456588745117</v>
          </cell>
        </row>
        <row r="1242">
          <cell r="F1242" t="str">
            <v>Power_Price</v>
          </cell>
          <cell r="G1242" t="str">
            <v>PJM - AEP GEN HUB</v>
          </cell>
          <cell r="H1242" t="str">
            <v>Off-Peak</v>
          </cell>
          <cell r="I1242">
            <v>2020</v>
          </cell>
          <cell r="J1242">
            <v>2</v>
          </cell>
          <cell r="K1242">
            <v>55.879695892333984</v>
          </cell>
        </row>
        <row r="1243">
          <cell r="F1243" t="str">
            <v>Power_Price</v>
          </cell>
          <cell r="G1243" t="str">
            <v>PJM - AEP GEN HUB</v>
          </cell>
          <cell r="H1243" t="str">
            <v>Off-Peak</v>
          </cell>
          <cell r="I1243">
            <v>2020</v>
          </cell>
          <cell r="J1243">
            <v>3</v>
          </cell>
          <cell r="K1243">
            <v>54.312870025634766</v>
          </cell>
        </row>
        <row r="1244">
          <cell r="F1244" t="str">
            <v>Power_Price</v>
          </cell>
          <cell r="G1244" t="str">
            <v>PJM - AEP GEN HUB</v>
          </cell>
          <cell r="H1244" t="str">
            <v>Off-Peak</v>
          </cell>
          <cell r="I1244">
            <v>2020</v>
          </cell>
          <cell r="J1244">
            <v>4</v>
          </cell>
          <cell r="K1244">
            <v>51.568504333496094</v>
          </cell>
        </row>
        <row r="1245">
          <cell r="F1245" t="str">
            <v>Power_Price</v>
          </cell>
          <cell r="G1245" t="str">
            <v>PJM - AEP GEN HUB</v>
          </cell>
          <cell r="H1245" t="str">
            <v>Off-Peak</v>
          </cell>
          <cell r="I1245">
            <v>2020</v>
          </cell>
          <cell r="J1245">
            <v>5</v>
          </cell>
          <cell r="K1245">
            <v>50.931175231933594</v>
          </cell>
        </row>
        <row r="1246">
          <cell r="F1246" t="str">
            <v>Power_Price</v>
          </cell>
          <cell r="G1246" t="str">
            <v>PJM - AEP GEN HUB</v>
          </cell>
          <cell r="H1246" t="str">
            <v>Off-Peak</v>
          </cell>
          <cell r="I1246">
            <v>2020</v>
          </cell>
          <cell r="J1246">
            <v>6</v>
          </cell>
          <cell r="K1246">
            <v>52.962181091308594</v>
          </cell>
        </row>
        <row r="1247">
          <cell r="F1247" t="str">
            <v>Power_Price</v>
          </cell>
          <cell r="G1247" t="str">
            <v>PJM - AEP GEN HUB</v>
          </cell>
          <cell r="H1247" t="str">
            <v>Off-Peak</v>
          </cell>
          <cell r="I1247">
            <v>2020</v>
          </cell>
          <cell r="J1247">
            <v>7</v>
          </cell>
          <cell r="K1247">
            <v>54.21681594848633</v>
          </cell>
        </row>
        <row r="1248">
          <cell r="F1248" t="str">
            <v>Power_Price</v>
          </cell>
          <cell r="G1248" t="str">
            <v>PJM - AEP GEN HUB</v>
          </cell>
          <cell r="H1248" t="str">
            <v>Off-Peak</v>
          </cell>
          <cell r="I1248">
            <v>2020</v>
          </cell>
          <cell r="J1248">
            <v>8</v>
          </cell>
          <cell r="K1248">
            <v>57.80396270751953</v>
          </cell>
        </row>
        <row r="1249">
          <cell r="F1249" t="str">
            <v>Power_Price</v>
          </cell>
          <cell r="G1249" t="str">
            <v>PJM - AEP GEN HUB</v>
          </cell>
          <cell r="H1249" t="str">
            <v>Off-Peak</v>
          </cell>
          <cell r="I1249">
            <v>2020</v>
          </cell>
          <cell r="J1249">
            <v>9</v>
          </cell>
          <cell r="K1249">
            <v>58.70737075805664</v>
          </cell>
        </row>
        <row r="1250">
          <cell r="F1250" t="str">
            <v>Power_Price</v>
          </cell>
          <cell r="G1250" t="str">
            <v>PJM - AEP GEN HUB</v>
          </cell>
          <cell r="H1250" t="str">
            <v>Off-Peak</v>
          </cell>
          <cell r="I1250">
            <v>2020</v>
          </cell>
          <cell r="J1250">
            <v>10</v>
          </cell>
          <cell r="K1250">
            <v>51.254119873046875</v>
          </cell>
        </row>
        <row r="1251">
          <cell r="F1251" t="str">
            <v>Power_Price</v>
          </cell>
          <cell r="G1251" t="str">
            <v>PJM - AEP GEN HUB</v>
          </cell>
          <cell r="H1251" t="str">
            <v>Off-Peak</v>
          </cell>
          <cell r="I1251">
            <v>2020</v>
          </cell>
          <cell r="J1251">
            <v>11</v>
          </cell>
          <cell r="K1251">
            <v>53.248165130615234</v>
          </cell>
        </row>
        <row r="1252">
          <cell r="F1252" t="str">
            <v>Power_Price</v>
          </cell>
          <cell r="G1252" t="str">
            <v>PJM - AEP GEN HUB</v>
          </cell>
          <cell r="H1252" t="str">
            <v>Off-Peak</v>
          </cell>
          <cell r="I1252">
            <v>2020</v>
          </cell>
          <cell r="J1252">
            <v>12</v>
          </cell>
          <cell r="K1252">
            <v>55.894405364990234</v>
          </cell>
        </row>
        <row r="1253">
          <cell r="F1253" t="str">
            <v>Power_Price</v>
          </cell>
          <cell r="G1253" t="str">
            <v>PJM - AEP GEN HUB</v>
          </cell>
          <cell r="H1253" t="str">
            <v>Off-Peak</v>
          </cell>
          <cell r="I1253">
            <v>2021</v>
          </cell>
          <cell r="J1253">
            <v>1</v>
          </cell>
          <cell r="K1253">
            <v>58.39033889770508</v>
          </cell>
        </row>
        <row r="1254">
          <cell r="F1254" t="str">
            <v>Power_Price</v>
          </cell>
          <cell r="G1254" t="str">
            <v>PJM - AEP GEN HUB</v>
          </cell>
          <cell r="H1254" t="str">
            <v>Off-Peak</v>
          </cell>
          <cell r="I1254">
            <v>2021</v>
          </cell>
          <cell r="J1254">
            <v>2</v>
          </cell>
          <cell r="K1254">
            <v>57.09188461303711</v>
          </cell>
        </row>
        <row r="1255">
          <cell r="F1255" t="str">
            <v>Power_Price</v>
          </cell>
          <cell r="G1255" t="str">
            <v>PJM - AEP GEN HUB</v>
          </cell>
          <cell r="H1255" t="str">
            <v>Off-Peak</v>
          </cell>
          <cell r="I1255">
            <v>2021</v>
          </cell>
          <cell r="J1255">
            <v>3</v>
          </cell>
          <cell r="K1255">
            <v>55.49296188354492</v>
          </cell>
        </row>
        <row r="1256">
          <cell r="F1256" t="str">
            <v>Power_Price</v>
          </cell>
          <cell r="G1256" t="str">
            <v>PJM - AEP GEN HUB</v>
          </cell>
          <cell r="H1256" t="str">
            <v>Off-Peak</v>
          </cell>
          <cell r="I1256">
            <v>2021</v>
          </cell>
          <cell r="J1256">
            <v>4</v>
          </cell>
          <cell r="K1256">
            <v>52.79328918457031</v>
          </cell>
        </row>
        <row r="1257">
          <cell r="F1257" t="str">
            <v>Power_Price</v>
          </cell>
          <cell r="G1257" t="str">
            <v>PJM - AEP GEN HUB</v>
          </cell>
          <cell r="H1257" t="str">
            <v>Off-Peak</v>
          </cell>
          <cell r="I1257">
            <v>2021</v>
          </cell>
          <cell r="J1257">
            <v>5</v>
          </cell>
          <cell r="K1257">
            <v>52.86017608642578</v>
          </cell>
        </row>
        <row r="1258">
          <cell r="F1258" t="str">
            <v>Power_Price</v>
          </cell>
          <cell r="G1258" t="str">
            <v>PJM - AEP GEN HUB</v>
          </cell>
          <cell r="H1258" t="str">
            <v>Off-Peak</v>
          </cell>
          <cell r="I1258">
            <v>2021</v>
          </cell>
          <cell r="J1258">
            <v>6</v>
          </cell>
          <cell r="K1258">
            <v>54.544734954833984</v>
          </cell>
        </row>
        <row r="1259">
          <cell r="F1259" t="str">
            <v>Power_Price</v>
          </cell>
          <cell r="G1259" t="str">
            <v>PJM - AEP GEN HUB</v>
          </cell>
          <cell r="H1259" t="str">
            <v>Off-Peak</v>
          </cell>
          <cell r="I1259">
            <v>2021</v>
          </cell>
          <cell r="J1259">
            <v>7</v>
          </cell>
          <cell r="K1259">
            <v>57.357173919677734</v>
          </cell>
        </row>
        <row r="1260">
          <cell r="F1260" t="str">
            <v>Power_Price</v>
          </cell>
          <cell r="G1260" t="str">
            <v>PJM - AEP GEN HUB</v>
          </cell>
          <cell r="H1260" t="str">
            <v>Off-Peak</v>
          </cell>
          <cell r="I1260">
            <v>2021</v>
          </cell>
          <cell r="J1260">
            <v>8</v>
          </cell>
          <cell r="K1260">
            <v>57.652950286865234</v>
          </cell>
        </row>
        <row r="1261">
          <cell r="F1261" t="str">
            <v>Power_Price</v>
          </cell>
          <cell r="G1261" t="str">
            <v>PJM - AEP GEN HUB</v>
          </cell>
          <cell r="H1261" t="str">
            <v>Off-Peak</v>
          </cell>
          <cell r="I1261">
            <v>2021</v>
          </cell>
          <cell r="J1261">
            <v>9</v>
          </cell>
          <cell r="K1261">
            <v>58.27128982543945</v>
          </cell>
        </row>
        <row r="1262">
          <cell r="F1262" t="str">
            <v>Power_Price</v>
          </cell>
          <cell r="G1262" t="str">
            <v>PJM - AEP GEN HUB</v>
          </cell>
          <cell r="H1262" t="str">
            <v>Off-Peak</v>
          </cell>
          <cell r="I1262">
            <v>2021</v>
          </cell>
          <cell r="J1262">
            <v>10</v>
          </cell>
          <cell r="K1262">
            <v>52.6740608215332</v>
          </cell>
        </row>
        <row r="1263">
          <cell r="F1263" t="str">
            <v>Power_Price</v>
          </cell>
          <cell r="G1263" t="str">
            <v>PJM - AEP GEN HUB</v>
          </cell>
          <cell r="H1263" t="str">
            <v>Off-Peak</v>
          </cell>
          <cell r="I1263">
            <v>2021</v>
          </cell>
          <cell r="J1263">
            <v>11</v>
          </cell>
          <cell r="K1263">
            <v>54.661495208740234</v>
          </cell>
        </row>
        <row r="1264">
          <cell r="F1264" t="str">
            <v>Power_Price</v>
          </cell>
          <cell r="G1264" t="str">
            <v>PJM - AEP GEN HUB</v>
          </cell>
          <cell r="H1264" t="str">
            <v>Off-Peak</v>
          </cell>
          <cell r="I1264">
            <v>2021</v>
          </cell>
          <cell r="J1264">
            <v>12</v>
          </cell>
          <cell r="K1264">
            <v>57.33121871948242</v>
          </cell>
        </row>
        <row r="1265">
          <cell r="F1265" t="str">
            <v>Power_Price</v>
          </cell>
          <cell r="G1265" t="str">
            <v>PJM - AEP GEN HUB</v>
          </cell>
          <cell r="H1265" t="str">
            <v>Off-Peak</v>
          </cell>
          <cell r="I1265">
            <v>2022</v>
          </cell>
          <cell r="J1265">
            <v>1</v>
          </cell>
          <cell r="K1265">
            <v>60.44278335571289</v>
          </cell>
        </row>
        <row r="1266">
          <cell r="F1266" t="str">
            <v>Power_Price</v>
          </cell>
          <cell r="G1266" t="str">
            <v>PJM - AEP GEN HUB</v>
          </cell>
          <cell r="H1266" t="str">
            <v>Off-Peak</v>
          </cell>
          <cell r="I1266">
            <v>2022</v>
          </cell>
          <cell r="J1266">
            <v>2</v>
          </cell>
          <cell r="K1266">
            <v>58.69696807861328</v>
          </cell>
        </row>
        <row r="1267">
          <cell r="F1267" t="str">
            <v>Power_Price</v>
          </cell>
          <cell r="G1267" t="str">
            <v>PJM - AEP GEN HUB</v>
          </cell>
          <cell r="H1267" t="str">
            <v>Off-Peak</v>
          </cell>
          <cell r="I1267">
            <v>2022</v>
          </cell>
          <cell r="J1267">
            <v>3</v>
          </cell>
          <cell r="K1267">
            <v>56.50635528564453</v>
          </cell>
        </row>
        <row r="1268">
          <cell r="F1268" t="str">
            <v>Power_Price</v>
          </cell>
          <cell r="G1268" t="str">
            <v>PJM - AEP GEN HUB</v>
          </cell>
          <cell r="H1268" t="str">
            <v>Off-Peak</v>
          </cell>
          <cell r="I1268">
            <v>2022</v>
          </cell>
          <cell r="J1268">
            <v>4</v>
          </cell>
          <cell r="K1268">
            <v>54.13667297363281</v>
          </cell>
        </row>
        <row r="1269">
          <cell r="F1269" t="str">
            <v>Power_Price</v>
          </cell>
          <cell r="G1269" t="str">
            <v>PJM - AEP GEN HUB</v>
          </cell>
          <cell r="H1269" t="str">
            <v>Off-Peak</v>
          </cell>
          <cell r="I1269">
            <v>2022</v>
          </cell>
          <cell r="J1269">
            <v>5</v>
          </cell>
          <cell r="K1269">
            <v>53.07691192626953</v>
          </cell>
        </row>
        <row r="1270">
          <cell r="F1270" t="str">
            <v>Power_Price</v>
          </cell>
          <cell r="G1270" t="str">
            <v>PJM - AEP GEN HUB</v>
          </cell>
          <cell r="H1270" t="str">
            <v>Off-Peak</v>
          </cell>
          <cell r="I1270">
            <v>2022</v>
          </cell>
          <cell r="J1270">
            <v>6</v>
          </cell>
          <cell r="K1270">
            <v>56.08463668823242</v>
          </cell>
        </row>
        <row r="1271">
          <cell r="F1271" t="str">
            <v>Power_Price</v>
          </cell>
          <cell r="G1271" t="str">
            <v>PJM - AEP GEN HUB</v>
          </cell>
          <cell r="H1271" t="str">
            <v>Off-Peak</v>
          </cell>
          <cell r="I1271">
            <v>2022</v>
          </cell>
          <cell r="J1271">
            <v>7</v>
          </cell>
          <cell r="K1271">
            <v>59.45186233520508</v>
          </cell>
        </row>
        <row r="1272">
          <cell r="F1272" t="str">
            <v>Power_Price</v>
          </cell>
          <cell r="G1272" t="str">
            <v>PJM - AEP GEN HUB</v>
          </cell>
          <cell r="H1272" t="str">
            <v>Off-Peak</v>
          </cell>
          <cell r="I1272">
            <v>2022</v>
          </cell>
          <cell r="J1272">
            <v>8</v>
          </cell>
          <cell r="K1272">
            <v>56.9262580871582</v>
          </cell>
        </row>
        <row r="1273">
          <cell r="F1273" t="str">
            <v>Power_Price</v>
          </cell>
          <cell r="G1273" t="str">
            <v>PJM - AEP GEN HUB</v>
          </cell>
          <cell r="H1273" t="str">
            <v>Off-Peak</v>
          </cell>
          <cell r="I1273">
            <v>2022</v>
          </cell>
          <cell r="J1273">
            <v>9</v>
          </cell>
          <cell r="K1273">
            <v>59.366554260253906</v>
          </cell>
        </row>
        <row r="1274">
          <cell r="F1274" t="str">
            <v>Power_Price</v>
          </cell>
          <cell r="G1274" t="str">
            <v>PJM - AEP GEN HUB</v>
          </cell>
          <cell r="H1274" t="str">
            <v>Off-Peak</v>
          </cell>
          <cell r="I1274">
            <v>2022</v>
          </cell>
          <cell r="J1274">
            <v>10</v>
          </cell>
          <cell r="K1274">
            <v>54.79079055786133</v>
          </cell>
        </row>
        <row r="1275">
          <cell r="F1275" t="str">
            <v>Power_Price</v>
          </cell>
          <cell r="G1275" t="str">
            <v>PJM - AEP GEN HUB</v>
          </cell>
          <cell r="H1275" t="str">
            <v>Off-Peak</v>
          </cell>
          <cell r="I1275">
            <v>2022</v>
          </cell>
          <cell r="J1275">
            <v>11</v>
          </cell>
          <cell r="K1275">
            <v>56.09623336791992</v>
          </cell>
        </row>
        <row r="1276">
          <cell r="F1276" t="str">
            <v>Power_Price</v>
          </cell>
          <cell r="G1276" t="str">
            <v>PJM - AEP GEN HUB</v>
          </cell>
          <cell r="H1276" t="str">
            <v>Off-Peak</v>
          </cell>
          <cell r="I1276">
            <v>2022</v>
          </cell>
          <cell r="J1276">
            <v>12</v>
          </cell>
          <cell r="K1276">
            <v>58.4040412902832</v>
          </cell>
        </row>
        <row r="1277">
          <cell r="F1277" t="str">
            <v>Power_Price</v>
          </cell>
          <cell r="G1277" t="str">
            <v>PJM - AEP GEN HUB</v>
          </cell>
          <cell r="H1277" t="str">
            <v>Off-Peak</v>
          </cell>
          <cell r="I1277">
            <v>2023</v>
          </cell>
          <cell r="J1277">
            <v>1</v>
          </cell>
          <cell r="K1277">
            <v>61.04701614379883</v>
          </cell>
        </row>
        <row r="1278">
          <cell r="F1278" t="str">
            <v>Power_Price</v>
          </cell>
          <cell r="G1278" t="str">
            <v>PJM - AEP GEN HUB</v>
          </cell>
          <cell r="H1278" t="str">
            <v>Off-Peak</v>
          </cell>
          <cell r="I1278">
            <v>2023</v>
          </cell>
          <cell r="J1278">
            <v>2</v>
          </cell>
          <cell r="K1278">
            <v>59.503387451171875</v>
          </cell>
        </row>
        <row r="1279">
          <cell r="F1279" t="str">
            <v>Power_Price</v>
          </cell>
          <cell r="G1279" t="str">
            <v>PJM - AEP GEN HUB</v>
          </cell>
          <cell r="H1279" t="str">
            <v>Off-Peak</v>
          </cell>
          <cell r="I1279">
            <v>2023</v>
          </cell>
          <cell r="J1279">
            <v>3</v>
          </cell>
          <cell r="K1279">
            <v>57.75077819824219</v>
          </cell>
        </row>
        <row r="1280">
          <cell r="F1280" t="str">
            <v>Power_Price</v>
          </cell>
          <cell r="G1280" t="str">
            <v>PJM - AEP GEN HUB</v>
          </cell>
          <cell r="H1280" t="str">
            <v>Off-Peak</v>
          </cell>
          <cell r="I1280">
            <v>2023</v>
          </cell>
          <cell r="J1280">
            <v>4</v>
          </cell>
          <cell r="K1280">
            <v>55.061073303222656</v>
          </cell>
        </row>
        <row r="1281">
          <cell r="F1281" t="str">
            <v>Power_Price</v>
          </cell>
          <cell r="G1281" t="str">
            <v>PJM - AEP GEN HUB</v>
          </cell>
          <cell r="H1281" t="str">
            <v>Off-Peak</v>
          </cell>
          <cell r="I1281">
            <v>2023</v>
          </cell>
          <cell r="J1281">
            <v>5</v>
          </cell>
          <cell r="K1281">
            <v>52.9425163269043</v>
          </cell>
        </row>
        <row r="1282">
          <cell r="F1282" t="str">
            <v>Power_Price</v>
          </cell>
          <cell r="G1282" t="str">
            <v>PJM - AEP GEN HUB</v>
          </cell>
          <cell r="H1282" t="str">
            <v>Off-Peak</v>
          </cell>
          <cell r="I1282">
            <v>2023</v>
          </cell>
          <cell r="J1282">
            <v>6</v>
          </cell>
          <cell r="K1282">
            <v>56.44501495361328</v>
          </cell>
        </row>
        <row r="1283">
          <cell r="F1283" t="str">
            <v>Power_Price</v>
          </cell>
          <cell r="G1283" t="str">
            <v>PJM - AEP GEN HUB</v>
          </cell>
          <cell r="H1283" t="str">
            <v>Off-Peak</v>
          </cell>
          <cell r="I1283">
            <v>2023</v>
          </cell>
          <cell r="J1283">
            <v>7</v>
          </cell>
          <cell r="K1283">
            <v>58.94658660888672</v>
          </cell>
        </row>
        <row r="1284">
          <cell r="F1284" t="str">
            <v>Power_Price</v>
          </cell>
          <cell r="G1284" t="str">
            <v>PJM - AEP GEN HUB</v>
          </cell>
          <cell r="H1284" t="str">
            <v>Off-Peak</v>
          </cell>
          <cell r="I1284">
            <v>2023</v>
          </cell>
          <cell r="J1284">
            <v>8</v>
          </cell>
          <cell r="K1284">
            <v>58.486751556396484</v>
          </cell>
        </row>
        <row r="1285">
          <cell r="F1285" t="str">
            <v>Power_Price</v>
          </cell>
          <cell r="G1285" t="str">
            <v>PJM - AEP GEN HUB</v>
          </cell>
          <cell r="H1285" t="str">
            <v>Off-Peak</v>
          </cell>
          <cell r="I1285">
            <v>2023</v>
          </cell>
          <cell r="J1285">
            <v>9</v>
          </cell>
          <cell r="K1285">
            <v>55.13336944580078</v>
          </cell>
        </row>
        <row r="1286">
          <cell r="F1286" t="str">
            <v>Power_Price</v>
          </cell>
          <cell r="G1286" t="str">
            <v>PJM - AEP GEN HUB</v>
          </cell>
          <cell r="H1286" t="str">
            <v>Off-Peak</v>
          </cell>
          <cell r="I1286">
            <v>2023</v>
          </cell>
          <cell r="J1286">
            <v>10</v>
          </cell>
          <cell r="K1286">
            <v>55.31874084472656</v>
          </cell>
        </row>
        <row r="1287">
          <cell r="F1287" t="str">
            <v>Power_Price</v>
          </cell>
          <cell r="G1287" t="str">
            <v>PJM - AEP GEN HUB</v>
          </cell>
          <cell r="H1287" t="str">
            <v>Off-Peak</v>
          </cell>
          <cell r="I1287">
            <v>2023</v>
          </cell>
          <cell r="J1287">
            <v>11</v>
          </cell>
          <cell r="K1287">
            <v>56.788719177246094</v>
          </cell>
        </row>
        <row r="1288">
          <cell r="F1288" t="str">
            <v>Power_Price</v>
          </cell>
          <cell r="G1288" t="str">
            <v>PJM - AEP GEN HUB</v>
          </cell>
          <cell r="H1288" t="str">
            <v>Off-Peak</v>
          </cell>
          <cell r="I1288">
            <v>2023</v>
          </cell>
          <cell r="J1288">
            <v>12</v>
          </cell>
          <cell r="K1288">
            <v>59.91657257080078</v>
          </cell>
        </row>
        <row r="1289">
          <cell r="F1289" t="str">
            <v>Power_Price</v>
          </cell>
          <cell r="G1289" t="str">
            <v>PJM - AEP GEN HUB</v>
          </cell>
          <cell r="H1289" t="str">
            <v>Off-Peak</v>
          </cell>
          <cell r="I1289">
            <v>2024</v>
          </cell>
          <cell r="J1289">
            <v>1</v>
          </cell>
          <cell r="K1289">
            <v>61.529388427734375</v>
          </cell>
        </row>
        <row r="1290">
          <cell r="F1290" t="str">
            <v>Power_Price</v>
          </cell>
          <cell r="G1290" t="str">
            <v>PJM - AEP GEN HUB</v>
          </cell>
          <cell r="H1290" t="str">
            <v>Off-Peak</v>
          </cell>
          <cell r="I1290">
            <v>2024</v>
          </cell>
          <cell r="J1290">
            <v>2</v>
          </cell>
          <cell r="K1290">
            <v>61.48371887207031</v>
          </cell>
        </row>
        <row r="1291">
          <cell r="F1291" t="str">
            <v>Power_Price</v>
          </cell>
          <cell r="G1291" t="str">
            <v>PJM - AEP GEN HUB</v>
          </cell>
          <cell r="H1291" t="str">
            <v>Off-Peak</v>
          </cell>
          <cell r="I1291">
            <v>2024</v>
          </cell>
          <cell r="J1291">
            <v>3</v>
          </cell>
          <cell r="K1291">
            <v>59.822933197021484</v>
          </cell>
        </row>
        <row r="1292">
          <cell r="F1292" t="str">
            <v>Power_Price</v>
          </cell>
          <cell r="G1292" t="str">
            <v>PJM - AEP GEN HUB</v>
          </cell>
          <cell r="H1292" t="str">
            <v>Off-Peak</v>
          </cell>
          <cell r="I1292">
            <v>2024</v>
          </cell>
          <cell r="J1292">
            <v>4</v>
          </cell>
          <cell r="K1292">
            <v>56.654884338378906</v>
          </cell>
        </row>
        <row r="1293">
          <cell r="F1293" t="str">
            <v>Power_Price</v>
          </cell>
          <cell r="G1293" t="str">
            <v>PJM - AEP GEN HUB</v>
          </cell>
          <cell r="H1293" t="str">
            <v>Off-Peak</v>
          </cell>
          <cell r="I1293">
            <v>2024</v>
          </cell>
          <cell r="J1293">
            <v>5</v>
          </cell>
          <cell r="K1293">
            <v>55.76334762573242</v>
          </cell>
        </row>
        <row r="1294">
          <cell r="F1294" t="str">
            <v>Power_Price</v>
          </cell>
          <cell r="G1294" t="str">
            <v>PJM - AEP GEN HUB</v>
          </cell>
          <cell r="H1294" t="str">
            <v>Off-Peak</v>
          </cell>
          <cell r="I1294">
            <v>2024</v>
          </cell>
          <cell r="J1294">
            <v>6</v>
          </cell>
          <cell r="K1294">
            <v>57.13709259033203</v>
          </cell>
        </row>
        <row r="1295">
          <cell r="F1295" t="str">
            <v>Power_Price</v>
          </cell>
          <cell r="G1295" t="str">
            <v>PJM - AEP GEN HUB</v>
          </cell>
          <cell r="H1295" t="str">
            <v>Off-Peak</v>
          </cell>
          <cell r="I1295">
            <v>2024</v>
          </cell>
          <cell r="J1295">
            <v>7</v>
          </cell>
          <cell r="K1295">
            <v>59.49152374267578</v>
          </cell>
        </row>
        <row r="1296">
          <cell r="F1296" t="str">
            <v>Power_Price</v>
          </cell>
          <cell r="G1296" t="str">
            <v>PJM - AEP GEN HUB</v>
          </cell>
          <cell r="H1296" t="str">
            <v>Off-Peak</v>
          </cell>
          <cell r="I1296">
            <v>2024</v>
          </cell>
          <cell r="J1296">
            <v>8</v>
          </cell>
          <cell r="K1296">
            <v>61.539512634277344</v>
          </cell>
        </row>
        <row r="1297">
          <cell r="F1297" t="str">
            <v>Power_Price</v>
          </cell>
          <cell r="G1297" t="str">
            <v>PJM - AEP GEN HUB</v>
          </cell>
          <cell r="H1297" t="str">
            <v>Off-Peak</v>
          </cell>
          <cell r="I1297">
            <v>2024</v>
          </cell>
          <cell r="J1297">
            <v>9</v>
          </cell>
          <cell r="K1297">
            <v>57.779212951660156</v>
          </cell>
        </row>
        <row r="1298">
          <cell r="F1298" t="str">
            <v>Power_Price</v>
          </cell>
          <cell r="G1298" t="str">
            <v>PJM - AEP GEN HUB</v>
          </cell>
          <cell r="H1298" t="str">
            <v>Off-Peak</v>
          </cell>
          <cell r="I1298">
            <v>2024</v>
          </cell>
          <cell r="J1298">
            <v>10</v>
          </cell>
          <cell r="K1298">
            <v>55.52561950683594</v>
          </cell>
        </row>
        <row r="1299">
          <cell r="F1299" t="str">
            <v>Power_Price</v>
          </cell>
          <cell r="G1299" t="str">
            <v>PJM - AEP GEN HUB</v>
          </cell>
          <cell r="H1299" t="str">
            <v>Off-Peak</v>
          </cell>
          <cell r="I1299">
            <v>2024</v>
          </cell>
          <cell r="J1299">
            <v>11</v>
          </cell>
          <cell r="K1299">
            <v>57.998565673828125</v>
          </cell>
        </row>
        <row r="1300">
          <cell r="F1300" t="str">
            <v>Power_Price</v>
          </cell>
          <cell r="G1300" t="str">
            <v>PJM - AEP GEN HUB</v>
          </cell>
          <cell r="H1300" t="str">
            <v>Off-Peak</v>
          </cell>
          <cell r="I1300">
            <v>2024</v>
          </cell>
          <cell r="J1300">
            <v>12</v>
          </cell>
          <cell r="K1300">
            <v>60.717933654785156</v>
          </cell>
        </row>
        <row r="1301">
          <cell r="F1301" t="str">
            <v>Power_Price</v>
          </cell>
          <cell r="G1301" t="str">
            <v>PJM - AEP GEN HUB</v>
          </cell>
          <cell r="H1301" t="str">
            <v>Off-Peak</v>
          </cell>
          <cell r="I1301">
            <v>2025</v>
          </cell>
          <cell r="J1301">
            <v>1</v>
          </cell>
          <cell r="K1301">
            <v>62.944278717041016</v>
          </cell>
        </row>
        <row r="1302">
          <cell r="F1302" t="str">
            <v>Power_Price</v>
          </cell>
          <cell r="G1302" t="str">
            <v>PJM - AEP GEN HUB</v>
          </cell>
          <cell r="H1302" t="str">
            <v>Off-Peak</v>
          </cell>
          <cell r="I1302">
            <v>2025</v>
          </cell>
          <cell r="J1302">
            <v>2</v>
          </cell>
          <cell r="K1302">
            <v>62.44926834106445</v>
          </cell>
        </row>
        <row r="1303">
          <cell r="F1303" t="str">
            <v>Power_Price</v>
          </cell>
          <cell r="G1303" t="str">
            <v>PJM - AEP GEN HUB</v>
          </cell>
          <cell r="H1303" t="str">
            <v>Off-Peak</v>
          </cell>
          <cell r="I1303">
            <v>2025</v>
          </cell>
          <cell r="J1303">
            <v>3</v>
          </cell>
          <cell r="K1303">
            <v>61.299686431884766</v>
          </cell>
        </row>
        <row r="1304">
          <cell r="F1304" t="str">
            <v>Power_Price</v>
          </cell>
          <cell r="G1304" t="str">
            <v>PJM - AEP GEN HUB</v>
          </cell>
          <cell r="H1304" t="str">
            <v>Off-Peak</v>
          </cell>
          <cell r="I1304">
            <v>2025</v>
          </cell>
          <cell r="J1304">
            <v>4</v>
          </cell>
          <cell r="K1304">
            <v>57.79381561279297</v>
          </cell>
        </row>
        <row r="1305">
          <cell r="F1305" t="str">
            <v>Power_Price</v>
          </cell>
          <cell r="G1305" t="str">
            <v>PJM - AEP GEN HUB</v>
          </cell>
          <cell r="H1305" t="str">
            <v>Off-Peak</v>
          </cell>
          <cell r="I1305">
            <v>2025</v>
          </cell>
          <cell r="J1305">
            <v>5</v>
          </cell>
          <cell r="K1305">
            <v>57.03367614746094</v>
          </cell>
        </row>
        <row r="1306">
          <cell r="F1306" t="str">
            <v>Power_Price</v>
          </cell>
          <cell r="G1306" t="str">
            <v>PJM - AEP GEN HUB</v>
          </cell>
          <cell r="H1306" t="str">
            <v>Off-Peak</v>
          </cell>
          <cell r="I1306">
            <v>2025</v>
          </cell>
          <cell r="J1306">
            <v>6</v>
          </cell>
          <cell r="K1306">
            <v>58.73121643066406</v>
          </cell>
        </row>
        <row r="1307">
          <cell r="F1307" t="str">
            <v>Power_Price</v>
          </cell>
          <cell r="G1307" t="str">
            <v>PJM - AEP GEN HUB</v>
          </cell>
          <cell r="H1307" t="str">
            <v>Off-Peak</v>
          </cell>
          <cell r="I1307">
            <v>2025</v>
          </cell>
          <cell r="J1307">
            <v>7</v>
          </cell>
          <cell r="K1307">
            <v>61.48719787597656</v>
          </cell>
        </row>
        <row r="1308">
          <cell r="F1308" t="str">
            <v>Power_Price</v>
          </cell>
          <cell r="G1308" t="str">
            <v>PJM - AEP GEN HUB</v>
          </cell>
          <cell r="H1308" t="str">
            <v>Off-Peak</v>
          </cell>
          <cell r="I1308">
            <v>2025</v>
          </cell>
          <cell r="J1308">
            <v>8</v>
          </cell>
          <cell r="K1308">
            <v>62.18540954589844</v>
          </cell>
        </row>
        <row r="1309">
          <cell r="F1309" t="str">
            <v>Power_Price</v>
          </cell>
          <cell r="G1309" t="str">
            <v>PJM - AEP GEN HUB</v>
          </cell>
          <cell r="H1309" t="str">
            <v>Off-Peak</v>
          </cell>
          <cell r="I1309">
            <v>2025</v>
          </cell>
          <cell r="J1309">
            <v>9</v>
          </cell>
          <cell r="K1309">
            <v>58.66352081298828</v>
          </cell>
        </row>
        <row r="1310">
          <cell r="F1310" t="str">
            <v>Power_Price</v>
          </cell>
          <cell r="G1310" t="str">
            <v>PJM - AEP GEN HUB</v>
          </cell>
          <cell r="H1310" t="str">
            <v>Off-Peak</v>
          </cell>
          <cell r="I1310">
            <v>2025</v>
          </cell>
          <cell r="J1310">
            <v>10</v>
          </cell>
          <cell r="K1310">
            <v>57.10063552856445</v>
          </cell>
        </row>
        <row r="1311">
          <cell r="F1311" t="str">
            <v>Power_Price</v>
          </cell>
          <cell r="G1311" t="str">
            <v>PJM - AEP GEN HUB</v>
          </cell>
          <cell r="H1311" t="str">
            <v>Off-Peak</v>
          </cell>
          <cell r="I1311">
            <v>2025</v>
          </cell>
          <cell r="J1311">
            <v>11</v>
          </cell>
          <cell r="K1311">
            <v>60.021217346191406</v>
          </cell>
        </row>
        <row r="1312">
          <cell r="F1312" t="str">
            <v>Power_Price</v>
          </cell>
          <cell r="G1312" t="str">
            <v>PJM - AEP GEN HUB</v>
          </cell>
          <cell r="H1312" t="str">
            <v>Off-Peak</v>
          </cell>
          <cell r="I1312">
            <v>2025</v>
          </cell>
          <cell r="J1312">
            <v>12</v>
          </cell>
          <cell r="K1312">
            <v>62.138763427734375</v>
          </cell>
        </row>
        <row r="1313">
          <cell r="F1313" t="str">
            <v>Power_Price</v>
          </cell>
          <cell r="G1313" t="str">
            <v>PJM - AEP GEN HUB</v>
          </cell>
          <cell r="H1313" t="str">
            <v>Off-Peak</v>
          </cell>
          <cell r="I1313">
            <v>2026</v>
          </cell>
          <cell r="J1313">
            <v>1</v>
          </cell>
          <cell r="K1313">
            <v>64.82827758789062</v>
          </cell>
        </row>
        <row r="1314">
          <cell r="F1314" t="str">
            <v>Power_Price</v>
          </cell>
          <cell r="G1314" t="str">
            <v>PJM - AEP GEN HUB</v>
          </cell>
          <cell r="H1314" t="str">
            <v>Off-Peak</v>
          </cell>
          <cell r="I1314">
            <v>2026</v>
          </cell>
          <cell r="J1314">
            <v>2</v>
          </cell>
          <cell r="K1314">
            <v>63.876853942871094</v>
          </cell>
        </row>
        <row r="1315">
          <cell r="F1315" t="str">
            <v>Power_Price</v>
          </cell>
          <cell r="G1315" t="str">
            <v>PJM - AEP GEN HUB</v>
          </cell>
          <cell r="H1315" t="str">
            <v>Off-Peak</v>
          </cell>
          <cell r="I1315">
            <v>2026</v>
          </cell>
          <cell r="J1315">
            <v>3</v>
          </cell>
          <cell r="K1315">
            <v>62.16969299316406</v>
          </cell>
        </row>
        <row r="1316">
          <cell r="F1316" t="str">
            <v>Power_Price</v>
          </cell>
          <cell r="G1316" t="str">
            <v>PJM - AEP GEN HUB</v>
          </cell>
          <cell r="H1316" t="str">
            <v>Off-Peak</v>
          </cell>
          <cell r="I1316">
            <v>2026</v>
          </cell>
          <cell r="J1316">
            <v>4</v>
          </cell>
          <cell r="K1316">
            <v>58.559383392333984</v>
          </cell>
        </row>
        <row r="1317">
          <cell r="F1317" t="str">
            <v>Power_Price</v>
          </cell>
          <cell r="G1317" t="str">
            <v>PJM - AEP GEN HUB</v>
          </cell>
          <cell r="H1317" t="str">
            <v>Off-Peak</v>
          </cell>
          <cell r="I1317">
            <v>2026</v>
          </cell>
          <cell r="J1317">
            <v>5</v>
          </cell>
          <cell r="K1317">
            <v>57.921974182128906</v>
          </cell>
        </row>
        <row r="1318">
          <cell r="F1318" t="str">
            <v>Power_Price</v>
          </cell>
          <cell r="G1318" t="str">
            <v>PJM - AEP GEN HUB</v>
          </cell>
          <cell r="H1318" t="str">
            <v>Off-Peak</v>
          </cell>
          <cell r="I1318">
            <v>2026</v>
          </cell>
          <cell r="J1318">
            <v>6</v>
          </cell>
          <cell r="K1318">
            <v>59.45384979248047</v>
          </cell>
        </row>
        <row r="1319">
          <cell r="F1319" t="str">
            <v>Power_Price</v>
          </cell>
          <cell r="G1319" t="str">
            <v>PJM - AEP GEN HUB</v>
          </cell>
          <cell r="H1319" t="str">
            <v>Off-Peak</v>
          </cell>
          <cell r="I1319">
            <v>2026</v>
          </cell>
          <cell r="J1319">
            <v>7</v>
          </cell>
          <cell r="K1319">
            <v>61.359962463378906</v>
          </cell>
        </row>
        <row r="1320">
          <cell r="F1320" t="str">
            <v>Power_Price</v>
          </cell>
          <cell r="G1320" t="str">
            <v>PJM - AEP GEN HUB</v>
          </cell>
          <cell r="H1320" t="str">
            <v>Off-Peak</v>
          </cell>
          <cell r="I1320">
            <v>2026</v>
          </cell>
          <cell r="J1320">
            <v>8</v>
          </cell>
          <cell r="K1320">
            <v>63.387420654296875</v>
          </cell>
        </row>
        <row r="1321">
          <cell r="F1321" t="str">
            <v>Power_Price</v>
          </cell>
          <cell r="G1321" t="str">
            <v>PJM - AEP GEN HUB</v>
          </cell>
          <cell r="H1321" t="str">
            <v>Off-Peak</v>
          </cell>
          <cell r="I1321">
            <v>2026</v>
          </cell>
          <cell r="J1321">
            <v>9</v>
          </cell>
          <cell r="K1321">
            <v>62.30031967163086</v>
          </cell>
        </row>
        <row r="1322">
          <cell r="F1322" t="str">
            <v>Power_Price</v>
          </cell>
          <cell r="G1322" t="str">
            <v>PJM - AEP GEN HUB</v>
          </cell>
          <cell r="H1322" t="str">
            <v>Off-Peak</v>
          </cell>
          <cell r="I1322">
            <v>2026</v>
          </cell>
          <cell r="J1322">
            <v>10</v>
          </cell>
          <cell r="K1322">
            <v>58.58034133911133</v>
          </cell>
        </row>
        <row r="1323">
          <cell r="F1323" t="str">
            <v>Power_Price</v>
          </cell>
          <cell r="G1323" t="str">
            <v>PJM - AEP GEN HUB</v>
          </cell>
          <cell r="H1323" t="str">
            <v>Off-Peak</v>
          </cell>
          <cell r="I1323">
            <v>2026</v>
          </cell>
          <cell r="J1323">
            <v>11</v>
          </cell>
          <cell r="K1323">
            <v>61.390594482421875</v>
          </cell>
        </row>
        <row r="1324">
          <cell r="F1324" t="str">
            <v>Power_Price</v>
          </cell>
          <cell r="G1324" t="str">
            <v>PJM - AEP GEN HUB</v>
          </cell>
          <cell r="H1324" t="str">
            <v>Off-Peak</v>
          </cell>
          <cell r="I1324">
            <v>2026</v>
          </cell>
          <cell r="J1324">
            <v>12</v>
          </cell>
          <cell r="K1324">
            <v>63.1823616027832</v>
          </cell>
        </row>
        <row r="1325">
          <cell r="F1325" t="str">
            <v>Power_Price</v>
          </cell>
          <cell r="G1325" t="str">
            <v>PJM - AEP GEN HUB</v>
          </cell>
          <cell r="H1325" t="str">
            <v>Off-Peak</v>
          </cell>
          <cell r="I1325">
            <v>2027</v>
          </cell>
          <cell r="J1325">
            <v>1</v>
          </cell>
          <cell r="K1325">
            <v>65.98384094238281</v>
          </cell>
        </row>
        <row r="1326">
          <cell r="F1326" t="str">
            <v>Power_Price</v>
          </cell>
          <cell r="G1326" t="str">
            <v>PJM - AEP GEN HUB</v>
          </cell>
          <cell r="H1326" t="str">
            <v>Off-Peak</v>
          </cell>
          <cell r="I1326">
            <v>2027</v>
          </cell>
          <cell r="J1326">
            <v>2</v>
          </cell>
          <cell r="K1326">
            <v>64.89708709716797</v>
          </cell>
        </row>
        <row r="1327">
          <cell r="F1327" t="str">
            <v>Power_Price</v>
          </cell>
          <cell r="G1327" t="str">
            <v>PJM - AEP GEN HUB</v>
          </cell>
          <cell r="H1327" t="str">
            <v>Off-Peak</v>
          </cell>
          <cell r="I1327">
            <v>2027</v>
          </cell>
          <cell r="J1327">
            <v>3</v>
          </cell>
          <cell r="K1327">
            <v>62.45108413696289</v>
          </cell>
        </row>
        <row r="1328">
          <cell r="F1328" t="str">
            <v>Power_Price</v>
          </cell>
          <cell r="G1328" t="str">
            <v>PJM - AEP GEN HUB</v>
          </cell>
          <cell r="H1328" t="str">
            <v>Off-Peak</v>
          </cell>
          <cell r="I1328">
            <v>2027</v>
          </cell>
          <cell r="J1328">
            <v>4</v>
          </cell>
          <cell r="K1328">
            <v>59.56398010253906</v>
          </cell>
        </row>
        <row r="1329">
          <cell r="F1329" t="str">
            <v>Power_Price</v>
          </cell>
          <cell r="G1329" t="str">
            <v>PJM - AEP GEN HUB</v>
          </cell>
          <cell r="H1329" t="str">
            <v>Off-Peak</v>
          </cell>
          <cell r="I1329">
            <v>2027</v>
          </cell>
          <cell r="J1329">
            <v>5</v>
          </cell>
          <cell r="K1329">
            <v>60.27999496459961</v>
          </cell>
        </row>
        <row r="1330">
          <cell r="F1330" t="str">
            <v>Power_Price</v>
          </cell>
          <cell r="G1330" t="str">
            <v>PJM - AEP GEN HUB</v>
          </cell>
          <cell r="H1330" t="str">
            <v>Off-Peak</v>
          </cell>
          <cell r="I1330">
            <v>2027</v>
          </cell>
          <cell r="J1330">
            <v>6</v>
          </cell>
          <cell r="K1330">
            <v>60.924888610839844</v>
          </cell>
        </row>
        <row r="1331">
          <cell r="F1331" t="str">
            <v>Power_Price</v>
          </cell>
          <cell r="G1331" t="str">
            <v>PJM - AEP GEN HUB</v>
          </cell>
          <cell r="H1331" t="str">
            <v>Off-Peak</v>
          </cell>
          <cell r="I1331">
            <v>2027</v>
          </cell>
          <cell r="J1331">
            <v>7</v>
          </cell>
          <cell r="K1331">
            <v>64.84968566894531</v>
          </cell>
        </row>
        <row r="1332">
          <cell r="F1332" t="str">
            <v>Power_Price</v>
          </cell>
          <cell r="G1332" t="str">
            <v>PJM - AEP GEN HUB</v>
          </cell>
          <cell r="H1332" t="str">
            <v>Off-Peak</v>
          </cell>
          <cell r="I1332">
            <v>2027</v>
          </cell>
          <cell r="J1332">
            <v>8</v>
          </cell>
          <cell r="K1332">
            <v>63.553279876708984</v>
          </cell>
        </row>
        <row r="1333">
          <cell r="F1333" t="str">
            <v>Power_Price</v>
          </cell>
          <cell r="G1333" t="str">
            <v>PJM - AEP GEN HUB</v>
          </cell>
          <cell r="H1333" t="str">
            <v>Off-Peak</v>
          </cell>
          <cell r="I1333">
            <v>2027</v>
          </cell>
          <cell r="J1333">
            <v>9</v>
          </cell>
          <cell r="K1333">
            <v>60.95132064819336</v>
          </cell>
        </row>
        <row r="1334">
          <cell r="F1334" t="str">
            <v>Power_Price</v>
          </cell>
          <cell r="G1334" t="str">
            <v>PJM - AEP GEN HUB</v>
          </cell>
          <cell r="H1334" t="str">
            <v>Off-Peak</v>
          </cell>
          <cell r="I1334">
            <v>2027</v>
          </cell>
          <cell r="J1334">
            <v>10</v>
          </cell>
          <cell r="K1334">
            <v>60.071800231933594</v>
          </cell>
        </row>
        <row r="1335">
          <cell r="F1335" t="str">
            <v>Power_Price</v>
          </cell>
          <cell r="G1335" t="str">
            <v>PJM - AEP GEN HUB</v>
          </cell>
          <cell r="H1335" t="str">
            <v>Off-Peak</v>
          </cell>
          <cell r="I1335">
            <v>2027</v>
          </cell>
          <cell r="J1335">
            <v>11</v>
          </cell>
          <cell r="K1335">
            <v>61.820945739746094</v>
          </cell>
        </row>
        <row r="1336">
          <cell r="F1336" t="str">
            <v>Power_Price</v>
          </cell>
          <cell r="G1336" t="str">
            <v>PJM - AEP GEN HUB</v>
          </cell>
          <cell r="H1336" t="str">
            <v>Off-Peak</v>
          </cell>
          <cell r="I1336">
            <v>2027</v>
          </cell>
          <cell r="J1336">
            <v>12</v>
          </cell>
          <cell r="K1336">
            <v>64.73350524902344</v>
          </cell>
        </row>
        <row r="1337">
          <cell r="F1337" t="str">
            <v>Power_Price</v>
          </cell>
          <cell r="G1337" t="str">
            <v>PJM - AEP GEN HUB</v>
          </cell>
          <cell r="H1337" t="str">
            <v>Off-Peak</v>
          </cell>
          <cell r="I1337">
            <v>2028</v>
          </cell>
          <cell r="J1337">
            <v>1</v>
          </cell>
          <cell r="K1337">
            <v>67.09121704101562</v>
          </cell>
        </row>
        <row r="1338">
          <cell r="F1338" t="str">
            <v>Power_Price</v>
          </cell>
          <cell r="G1338" t="str">
            <v>PJM - AEP GEN HUB</v>
          </cell>
          <cell r="H1338" t="str">
            <v>Off-Peak</v>
          </cell>
          <cell r="I1338">
            <v>2028</v>
          </cell>
          <cell r="J1338">
            <v>2</v>
          </cell>
          <cell r="K1338">
            <v>66.15168762207031</v>
          </cell>
        </row>
        <row r="1339">
          <cell r="F1339" t="str">
            <v>Power_Price</v>
          </cell>
          <cell r="G1339" t="str">
            <v>PJM - AEP GEN HUB</v>
          </cell>
          <cell r="H1339" t="str">
            <v>Off-Peak</v>
          </cell>
          <cell r="I1339">
            <v>2028</v>
          </cell>
          <cell r="J1339">
            <v>3</v>
          </cell>
          <cell r="K1339">
            <v>64.00308990478516</v>
          </cell>
        </row>
        <row r="1340">
          <cell r="F1340" t="str">
            <v>Power_Price</v>
          </cell>
          <cell r="G1340" t="str">
            <v>PJM - AEP GEN HUB</v>
          </cell>
          <cell r="H1340" t="str">
            <v>Off-Peak</v>
          </cell>
          <cell r="I1340">
            <v>2028</v>
          </cell>
          <cell r="J1340">
            <v>4</v>
          </cell>
          <cell r="K1340">
            <v>60.974918365478516</v>
          </cell>
        </row>
        <row r="1341">
          <cell r="F1341" t="str">
            <v>Power_Price</v>
          </cell>
          <cell r="G1341" t="str">
            <v>PJM - AEP GEN HUB</v>
          </cell>
          <cell r="H1341" t="str">
            <v>Off-Peak</v>
          </cell>
          <cell r="I1341">
            <v>2028</v>
          </cell>
          <cell r="J1341">
            <v>5</v>
          </cell>
          <cell r="K1341">
            <v>60.006263732910156</v>
          </cell>
        </row>
        <row r="1342">
          <cell r="F1342" t="str">
            <v>Power_Price</v>
          </cell>
          <cell r="G1342" t="str">
            <v>PJM - AEP GEN HUB</v>
          </cell>
          <cell r="H1342" t="str">
            <v>Off-Peak</v>
          </cell>
          <cell r="I1342">
            <v>2028</v>
          </cell>
          <cell r="J1342">
            <v>6</v>
          </cell>
          <cell r="K1342">
            <v>62.76060104370117</v>
          </cell>
        </row>
        <row r="1343">
          <cell r="F1343" t="str">
            <v>Power_Price</v>
          </cell>
          <cell r="G1343" t="str">
            <v>PJM - AEP GEN HUB</v>
          </cell>
          <cell r="H1343" t="str">
            <v>Off-Peak</v>
          </cell>
          <cell r="I1343">
            <v>2028</v>
          </cell>
          <cell r="J1343">
            <v>7</v>
          </cell>
          <cell r="K1343">
            <v>64.2586898803711</v>
          </cell>
        </row>
        <row r="1344">
          <cell r="F1344" t="str">
            <v>Power_Price</v>
          </cell>
          <cell r="G1344" t="str">
            <v>PJM - AEP GEN HUB</v>
          </cell>
          <cell r="H1344" t="str">
            <v>Off-Peak</v>
          </cell>
          <cell r="I1344">
            <v>2028</v>
          </cell>
          <cell r="J1344">
            <v>8</v>
          </cell>
          <cell r="K1344">
            <v>65.46654510498047</v>
          </cell>
        </row>
        <row r="1345">
          <cell r="F1345" t="str">
            <v>Power_Price</v>
          </cell>
          <cell r="G1345" t="str">
            <v>PJM - AEP GEN HUB</v>
          </cell>
          <cell r="H1345" t="str">
            <v>Off-Peak</v>
          </cell>
          <cell r="I1345">
            <v>2028</v>
          </cell>
          <cell r="J1345">
            <v>9</v>
          </cell>
          <cell r="K1345">
            <v>61.644893646240234</v>
          </cell>
        </row>
        <row r="1346">
          <cell r="F1346" t="str">
            <v>Power_Price</v>
          </cell>
          <cell r="G1346" t="str">
            <v>PJM - AEP GEN HUB</v>
          </cell>
          <cell r="H1346" t="str">
            <v>Off-Peak</v>
          </cell>
          <cell r="I1346">
            <v>2028</v>
          </cell>
          <cell r="J1346">
            <v>10</v>
          </cell>
          <cell r="K1346">
            <v>61.51627731323242</v>
          </cell>
        </row>
        <row r="1347">
          <cell r="F1347" t="str">
            <v>Power_Price</v>
          </cell>
          <cell r="G1347" t="str">
            <v>PJM - AEP GEN HUB</v>
          </cell>
          <cell r="H1347" t="str">
            <v>Off-Peak</v>
          </cell>
          <cell r="I1347">
            <v>2028</v>
          </cell>
          <cell r="J1347">
            <v>11</v>
          </cell>
          <cell r="K1347">
            <v>63.0472526550293</v>
          </cell>
        </row>
        <row r="1348">
          <cell r="F1348" t="str">
            <v>Power_Price</v>
          </cell>
          <cell r="G1348" t="str">
            <v>PJM - AEP GEN HUB</v>
          </cell>
          <cell r="H1348" t="str">
            <v>Off-Peak</v>
          </cell>
          <cell r="I1348">
            <v>2028</v>
          </cell>
          <cell r="J1348">
            <v>12</v>
          </cell>
          <cell r="K1348">
            <v>66.6096420288086</v>
          </cell>
        </row>
        <row r="1349">
          <cell r="F1349" t="str">
            <v>Power_Price</v>
          </cell>
          <cell r="G1349" t="str">
            <v>PJM - AEP GEN HUB</v>
          </cell>
          <cell r="H1349" t="str">
            <v>Off-Peak</v>
          </cell>
          <cell r="I1349">
            <v>2029</v>
          </cell>
          <cell r="J1349">
            <v>1</v>
          </cell>
          <cell r="K1349">
            <v>68.09979248046875</v>
          </cell>
        </row>
        <row r="1350">
          <cell r="F1350" t="str">
            <v>Power_Price</v>
          </cell>
          <cell r="G1350" t="str">
            <v>PJM - AEP GEN HUB</v>
          </cell>
          <cell r="H1350" t="str">
            <v>Off-Peak</v>
          </cell>
          <cell r="I1350">
            <v>2029</v>
          </cell>
          <cell r="J1350">
            <v>2</v>
          </cell>
          <cell r="K1350">
            <v>67.98783111572266</v>
          </cell>
        </row>
        <row r="1351">
          <cell r="F1351" t="str">
            <v>Power_Price</v>
          </cell>
          <cell r="G1351" t="str">
            <v>PJM - AEP GEN HUB</v>
          </cell>
          <cell r="H1351" t="str">
            <v>Off-Peak</v>
          </cell>
          <cell r="I1351">
            <v>2029</v>
          </cell>
          <cell r="J1351">
            <v>3</v>
          </cell>
          <cell r="K1351">
            <v>66.27908325195312</v>
          </cell>
        </row>
        <row r="1352">
          <cell r="F1352" t="str">
            <v>Power_Price</v>
          </cell>
          <cell r="G1352" t="str">
            <v>PJM - AEP GEN HUB</v>
          </cell>
          <cell r="H1352" t="str">
            <v>Off-Peak</v>
          </cell>
          <cell r="I1352">
            <v>2029</v>
          </cell>
          <cell r="J1352">
            <v>4</v>
          </cell>
          <cell r="K1352">
            <v>63.0577392578125</v>
          </cell>
        </row>
        <row r="1353">
          <cell r="F1353" t="str">
            <v>Power_Price</v>
          </cell>
          <cell r="G1353" t="str">
            <v>PJM - AEP GEN HUB</v>
          </cell>
          <cell r="H1353" t="str">
            <v>Off-Peak</v>
          </cell>
          <cell r="I1353">
            <v>2029</v>
          </cell>
          <cell r="J1353">
            <v>5</v>
          </cell>
          <cell r="K1353">
            <v>62.20163345336914</v>
          </cell>
        </row>
        <row r="1354">
          <cell r="F1354" t="str">
            <v>Power_Price</v>
          </cell>
          <cell r="G1354" t="str">
            <v>PJM - AEP GEN HUB</v>
          </cell>
          <cell r="H1354" t="str">
            <v>Off-Peak</v>
          </cell>
          <cell r="I1354">
            <v>2029</v>
          </cell>
          <cell r="J1354">
            <v>6</v>
          </cell>
          <cell r="K1354">
            <v>62.84685516357422</v>
          </cell>
        </row>
        <row r="1355">
          <cell r="F1355" t="str">
            <v>Power_Price</v>
          </cell>
          <cell r="G1355" t="str">
            <v>PJM - AEP GEN HUB</v>
          </cell>
          <cell r="H1355" t="str">
            <v>Off-Peak</v>
          </cell>
          <cell r="I1355">
            <v>2029</v>
          </cell>
          <cell r="J1355">
            <v>7</v>
          </cell>
          <cell r="K1355">
            <v>65.67156982421875</v>
          </cell>
        </row>
        <row r="1356">
          <cell r="F1356" t="str">
            <v>Power_Price</v>
          </cell>
          <cell r="G1356" t="str">
            <v>PJM - AEP GEN HUB</v>
          </cell>
          <cell r="H1356" t="str">
            <v>Off-Peak</v>
          </cell>
          <cell r="I1356">
            <v>2029</v>
          </cell>
          <cell r="J1356">
            <v>8</v>
          </cell>
          <cell r="K1356">
            <v>66.02071380615234</v>
          </cell>
        </row>
        <row r="1357">
          <cell r="F1357" t="str">
            <v>Power_Price</v>
          </cell>
          <cell r="G1357" t="str">
            <v>PJM - AEP GEN HUB</v>
          </cell>
          <cell r="H1357" t="str">
            <v>Off-Peak</v>
          </cell>
          <cell r="I1357">
            <v>2029</v>
          </cell>
          <cell r="J1357">
            <v>9</v>
          </cell>
          <cell r="K1357">
            <v>65.57516479492188</v>
          </cell>
        </row>
        <row r="1358">
          <cell r="F1358" t="str">
            <v>Power_Price</v>
          </cell>
          <cell r="G1358" t="str">
            <v>PJM - AEP GEN HUB</v>
          </cell>
          <cell r="H1358" t="str">
            <v>Off-Peak</v>
          </cell>
          <cell r="I1358">
            <v>2029</v>
          </cell>
          <cell r="J1358">
            <v>10</v>
          </cell>
          <cell r="K1358">
            <v>61.58677291870117</v>
          </cell>
        </row>
        <row r="1359">
          <cell r="F1359" t="str">
            <v>Power_Price</v>
          </cell>
          <cell r="G1359" t="str">
            <v>PJM - AEP GEN HUB</v>
          </cell>
          <cell r="H1359" t="str">
            <v>Off-Peak</v>
          </cell>
          <cell r="I1359">
            <v>2029</v>
          </cell>
          <cell r="J1359">
            <v>11</v>
          </cell>
          <cell r="K1359">
            <v>63.66012954711914</v>
          </cell>
        </row>
        <row r="1360">
          <cell r="F1360" t="str">
            <v>Power_Price</v>
          </cell>
          <cell r="G1360" t="str">
            <v>PJM - AEP GEN HUB</v>
          </cell>
          <cell r="H1360" t="str">
            <v>Off-Peak</v>
          </cell>
          <cell r="I1360">
            <v>2029</v>
          </cell>
          <cell r="J1360">
            <v>12</v>
          </cell>
          <cell r="K1360">
            <v>67.47589874267578</v>
          </cell>
        </row>
        <row r="1361">
          <cell r="F1361" t="str">
            <v>Power_Price</v>
          </cell>
          <cell r="G1361" t="str">
            <v>PJM - AEP GEN HUB</v>
          </cell>
          <cell r="H1361" t="str">
            <v>Off-Peak</v>
          </cell>
          <cell r="I1361">
            <v>2030</v>
          </cell>
          <cell r="J1361">
            <v>1</v>
          </cell>
          <cell r="K1361">
            <v>69.68122100830078</v>
          </cell>
        </row>
        <row r="1362">
          <cell r="F1362" t="str">
            <v>Power_Price</v>
          </cell>
          <cell r="G1362" t="str">
            <v>PJM - AEP GEN HUB</v>
          </cell>
          <cell r="H1362" t="str">
            <v>Off-Peak</v>
          </cell>
          <cell r="I1362">
            <v>2030</v>
          </cell>
          <cell r="J1362">
            <v>2</v>
          </cell>
          <cell r="K1362">
            <v>69.20077514648438</v>
          </cell>
        </row>
        <row r="1363">
          <cell r="F1363" t="str">
            <v>Power_Price</v>
          </cell>
          <cell r="G1363" t="str">
            <v>PJM - AEP GEN HUB</v>
          </cell>
          <cell r="H1363" t="str">
            <v>Off-Peak</v>
          </cell>
          <cell r="I1363">
            <v>2030</v>
          </cell>
          <cell r="J1363">
            <v>3</v>
          </cell>
          <cell r="K1363">
            <v>66.94408416748047</v>
          </cell>
        </row>
        <row r="1364">
          <cell r="F1364" t="str">
            <v>Power_Price</v>
          </cell>
          <cell r="G1364" t="str">
            <v>PJM - AEP GEN HUB</v>
          </cell>
          <cell r="H1364" t="str">
            <v>Off-Peak</v>
          </cell>
          <cell r="I1364">
            <v>2030</v>
          </cell>
          <cell r="J1364">
            <v>4</v>
          </cell>
          <cell r="K1364">
            <v>63.146728515625</v>
          </cell>
        </row>
        <row r="1365">
          <cell r="F1365" t="str">
            <v>Power_Price</v>
          </cell>
          <cell r="G1365" t="str">
            <v>PJM - AEP GEN HUB</v>
          </cell>
          <cell r="H1365" t="str">
            <v>Off-Peak</v>
          </cell>
          <cell r="I1365">
            <v>2030</v>
          </cell>
          <cell r="J1365">
            <v>5</v>
          </cell>
          <cell r="K1365">
            <v>62.79379653930664</v>
          </cell>
        </row>
        <row r="1366">
          <cell r="F1366" t="str">
            <v>Power_Price</v>
          </cell>
          <cell r="G1366" t="str">
            <v>PJM - AEP GEN HUB</v>
          </cell>
          <cell r="H1366" t="str">
            <v>Off-Peak</v>
          </cell>
          <cell r="I1366">
            <v>2030</v>
          </cell>
          <cell r="J1366">
            <v>6</v>
          </cell>
          <cell r="K1366">
            <v>64.48297119140625</v>
          </cell>
        </row>
        <row r="1367">
          <cell r="F1367" t="str">
            <v>Power_Price</v>
          </cell>
          <cell r="G1367" t="str">
            <v>PJM - AEP GEN HUB</v>
          </cell>
          <cell r="H1367" t="str">
            <v>Off-Peak</v>
          </cell>
          <cell r="I1367">
            <v>2030</v>
          </cell>
          <cell r="J1367">
            <v>7</v>
          </cell>
          <cell r="K1367">
            <v>65.07798767089844</v>
          </cell>
        </row>
        <row r="1368">
          <cell r="F1368" t="str">
            <v>Power_Price</v>
          </cell>
          <cell r="G1368" t="str">
            <v>PJM - AEP GEN HUB</v>
          </cell>
          <cell r="H1368" t="str">
            <v>Off-Peak</v>
          </cell>
          <cell r="I1368">
            <v>2030</v>
          </cell>
          <cell r="J1368">
            <v>8</v>
          </cell>
          <cell r="K1368">
            <v>66.72193908691406</v>
          </cell>
        </row>
        <row r="1369">
          <cell r="F1369" t="str">
            <v>Power_Price</v>
          </cell>
          <cell r="G1369" t="str">
            <v>PJM - AEP GEN HUB</v>
          </cell>
          <cell r="H1369" t="str">
            <v>Off-Peak</v>
          </cell>
          <cell r="I1369">
            <v>2030</v>
          </cell>
          <cell r="J1369">
            <v>9</v>
          </cell>
          <cell r="K1369">
            <v>64.6622085571289</v>
          </cell>
        </row>
        <row r="1370">
          <cell r="F1370" t="str">
            <v>Power_Price</v>
          </cell>
          <cell r="G1370" t="str">
            <v>PJM - AEP GEN HUB</v>
          </cell>
          <cell r="H1370" t="str">
            <v>Off-Peak</v>
          </cell>
          <cell r="I1370">
            <v>2030</v>
          </cell>
          <cell r="J1370">
            <v>10</v>
          </cell>
          <cell r="K1370">
            <v>62.266414642333984</v>
          </cell>
        </row>
        <row r="1371">
          <cell r="F1371" t="str">
            <v>Power_Price</v>
          </cell>
          <cell r="G1371" t="str">
            <v>PJM - AEP GEN HUB</v>
          </cell>
          <cell r="H1371" t="str">
            <v>Off-Peak</v>
          </cell>
          <cell r="I1371">
            <v>2030</v>
          </cell>
          <cell r="J1371">
            <v>11</v>
          </cell>
          <cell r="K1371">
            <v>65.71479797363281</v>
          </cell>
        </row>
        <row r="1372">
          <cell r="F1372" t="str">
            <v>Power_Price</v>
          </cell>
          <cell r="G1372" t="str">
            <v>PJM - AEP GEN HUB</v>
          </cell>
          <cell r="H1372" t="str">
            <v>Off-Peak</v>
          </cell>
          <cell r="I1372">
            <v>2030</v>
          </cell>
          <cell r="J1372">
            <v>12</v>
          </cell>
          <cell r="K1372">
            <v>68.59844207763672</v>
          </cell>
        </row>
        <row r="1374">
          <cell r="F1374" t="str">
            <v>Power_Price</v>
          </cell>
          <cell r="G1374" t="str">
            <v>SPP</v>
          </cell>
          <cell r="H1374" t="str">
            <v>On-Peak</v>
          </cell>
          <cell r="I1374" t="e">
            <v>#REF!</v>
          </cell>
          <cell r="J1374" t="e">
            <v>#REF!</v>
          </cell>
          <cell r="K1374" t="e">
            <v>#REF!</v>
          </cell>
        </row>
        <row r="1375">
          <cell r="F1375" t="str">
            <v>Power_Price</v>
          </cell>
          <cell r="G1375" t="str">
            <v>SPP</v>
          </cell>
          <cell r="H1375" t="str">
            <v>On-Peak</v>
          </cell>
          <cell r="I1375" t="e">
            <v>#REF!</v>
          </cell>
          <cell r="J1375" t="e">
            <v>#REF!</v>
          </cell>
          <cell r="K1375" t="e">
            <v>#REF!</v>
          </cell>
        </row>
        <row r="1376">
          <cell r="F1376" t="str">
            <v>Power_Price</v>
          </cell>
          <cell r="G1376" t="str">
            <v>SPP</v>
          </cell>
          <cell r="H1376" t="str">
            <v>On-Peak</v>
          </cell>
          <cell r="I1376" t="e">
            <v>#REF!</v>
          </cell>
          <cell r="J1376" t="e">
            <v>#REF!</v>
          </cell>
          <cell r="K1376" t="e">
            <v>#REF!</v>
          </cell>
        </row>
        <row r="1377">
          <cell r="F1377" t="str">
            <v>Power_Price</v>
          </cell>
          <cell r="G1377" t="str">
            <v>SPP</v>
          </cell>
          <cell r="H1377" t="str">
            <v>On-Peak</v>
          </cell>
          <cell r="I1377" t="e">
            <v>#REF!</v>
          </cell>
          <cell r="J1377" t="e">
            <v>#REF!</v>
          </cell>
          <cell r="K1377" t="e">
            <v>#REF!</v>
          </cell>
        </row>
        <row r="1378">
          <cell r="F1378" t="str">
            <v>Power_Price</v>
          </cell>
          <cell r="G1378" t="str">
            <v>SPP</v>
          </cell>
          <cell r="H1378" t="str">
            <v>On-Peak</v>
          </cell>
          <cell r="I1378" t="e">
            <v>#REF!</v>
          </cell>
          <cell r="J1378" t="e">
            <v>#REF!</v>
          </cell>
          <cell r="K1378" t="e">
            <v>#REF!</v>
          </cell>
        </row>
        <row r="1379">
          <cell r="F1379" t="str">
            <v>Power_Price</v>
          </cell>
          <cell r="G1379" t="str">
            <v>SPP</v>
          </cell>
          <cell r="H1379" t="str">
            <v>On-Peak</v>
          </cell>
          <cell r="I1379" t="e">
            <v>#REF!</v>
          </cell>
          <cell r="J1379" t="e">
            <v>#REF!</v>
          </cell>
          <cell r="K1379" t="e">
            <v>#REF!</v>
          </cell>
        </row>
        <row r="1380">
          <cell r="F1380" t="str">
            <v>Power_Price</v>
          </cell>
          <cell r="G1380" t="str">
            <v>SPP</v>
          </cell>
          <cell r="H1380" t="str">
            <v>On-Peak</v>
          </cell>
          <cell r="I1380" t="e">
            <v>#REF!</v>
          </cell>
          <cell r="J1380" t="e">
            <v>#REF!</v>
          </cell>
          <cell r="K1380" t="e">
            <v>#REF!</v>
          </cell>
        </row>
        <row r="1381">
          <cell r="F1381" t="str">
            <v>Power_Price</v>
          </cell>
          <cell r="G1381" t="str">
            <v>SPP</v>
          </cell>
          <cell r="H1381" t="str">
            <v>On-Peak</v>
          </cell>
          <cell r="I1381" t="e">
            <v>#REF!</v>
          </cell>
          <cell r="J1381" t="e">
            <v>#REF!</v>
          </cell>
          <cell r="K1381" t="e">
            <v>#REF!</v>
          </cell>
        </row>
        <row r="1382">
          <cell r="F1382" t="str">
            <v>Power_Price</v>
          </cell>
          <cell r="G1382" t="str">
            <v>SPP</v>
          </cell>
          <cell r="H1382" t="str">
            <v>On-Peak</v>
          </cell>
          <cell r="I1382" t="e">
            <v>#REF!</v>
          </cell>
          <cell r="J1382" t="e">
            <v>#REF!</v>
          </cell>
          <cell r="K1382" t="e">
            <v>#REF!</v>
          </cell>
        </row>
        <row r="1383">
          <cell r="F1383" t="str">
            <v>Power_Price</v>
          </cell>
          <cell r="G1383" t="str">
            <v>SPP</v>
          </cell>
          <cell r="H1383" t="str">
            <v>On-Peak</v>
          </cell>
          <cell r="I1383" t="e">
            <v>#REF!</v>
          </cell>
          <cell r="J1383" t="e">
            <v>#REF!</v>
          </cell>
          <cell r="K1383" t="e">
            <v>#REF!</v>
          </cell>
        </row>
        <row r="1384">
          <cell r="F1384" t="str">
            <v>Power_Price</v>
          </cell>
          <cell r="G1384" t="str">
            <v>SPP</v>
          </cell>
          <cell r="H1384" t="str">
            <v>On-Peak</v>
          </cell>
          <cell r="I1384" t="e">
            <v>#REF!</v>
          </cell>
          <cell r="J1384" t="e">
            <v>#REF!</v>
          </cell>
          <cell r="K1384" t="e">
            <v>#REF!</v>
          </cell>
        </row>
        <row r="1385">
          <cell r="F1385" t="str">
            <v>Power_Price</v>
          </cell>
          <cell r="G1385" t="str">
            <v>SPP</v>
          </cell>
          <cell r="H1385" t="str">
            <v>On-Peak</v>
          </cell>
          <cell r="I1385" t="e">
            <v>#REF!</v>
          </cell>
          <cell r="J1385" t="e">
            <v>#REF!</v>
          </cell>
          <cell r="K1385" t="e">
            <v>#REF!</v>
          </cell>
        </row>
        <row r="1386">
          <cell r="F1386" t="str">
            <v>Power_Price</v>
          </cell>
          <cell r="G1386" t="str">
            <v>SPP</v>
          </cell>
          <cell r="H1386" t="str">
            <v>On-Peak</v>
          </cell>
          <cell r="I1386">
            <v>2011</v>
          </cell>
          <cell r="J1386">
            <v>1</v>
          </cell>
          <cell r="K1386">
            <v>45.405052185058594</v>
          </cell>
        </row>
        <row r="1387">
          <cell r="F1387" t="str">
            <v>Power_Price</v>
          </cell>
          <cell r="G1387" t="str">
            <v>SPP</v>
          </cell>
          <cell r="H1387" t="str">
            <v>On-Peak</v>
          </cell>
          <cell r="I1387">
            <v>2011</v>
          </cell>
          <cell r="J1387">
            <v>2</v>
          </cell>
          <cell r="K1387">
            <v>40.317291259765625</v>
          </cell>
        </row>
        <row r="1388">
          <cell r="F1388" t="str">
            <v>Power_Price</v>
          </cell>
          <cell r="G1388" t="str">
            <v>SPP</v>
          </cell>
          <cell r="H1388" t="str">
            <v>On-Peak</v>
          </cell>
          <cell r="I1388">
            <v>2011</v>
          </cell>
          <cell r="J1388">
            <v>3</v>
          </cell>
          <cell r="K1388">
            <v>37.85531997680664</v>
          </cell>
        </row>
        <row r="1389">
          <cell r="F1389" t="str">
            <v>Power_Price</v>
          </cell>
          <cell r="G1389" t="str">
            <v>SPP</v>
          </cell>
          <cell r="H1389" t="str">
            <v>On-Peak</v>
          </cell>
          <cell r="I1389">
            <v>2011</v>
          </cell>
          <cell r="J1389">
            <v>4</v>
          </cell>
          <cell r="K1389">
            <v>35.69739532470703</v>
          </cell>
        </row>
        <row r="1390">
          <cell r="F1390" t="str">
            <v>Power_Price</v>
          </cell>
          <cell r="G1390" t="str">
            <v>SPP</v>
          </cell>
          <cell r="H1390" t="str">
            <v>On-Peak</v>
          </cell>
          <cell r="I1390">
            <v>2011</v>
          </cell>
          <cell r="J1390">
            <v>5</v>
          </cell>
          <cell r="K1390">
            <v>36.170082092285156</v>
          </cell>
        </row>
        <row r="1391">
          <cell r="F1391" t="str">
            <v>Power_Price</v>
          </cell>
          <cell r="G1391" t="str">
            <v>SPP</v>
          </cell>
          <cell r="H1391" t="str">
            <v>On-Peak</v>
          </cell>
          <cell r="I1391">
            <v>2011</v>
          </cell>
          <cell r="J1391">
            <v>6</v>
          </cell>
          <cell r="K1391">
            <v>51.398372650146484</v>
          </cell>
        </row>
        <row r="1392">
          <cell r="F1392" t="str">
            <v>Power_Price</v>
          </cell>
          <cell r="G1392" t="str">
            <v>SPP</v>
          </cell>
          <cell r="H1392" t="str">
            <v>On-Peak</v>
          </cell>
          <cell r="I1392">
            <v>2011</v>
          </cell>
          <cell r="J1392">
            <v>7</v>
          </cell>
          <cell r="K1392">
            <v>56.46065902709961</v>
          </cell>
        </row>
        <row r="1393">
          <cell r="F1393" t="str">
            <v>Power_Price</v>
          </cell>
          <cell r="G1393" t="str">
            <v>SPP</v>
          </cell>
          <cell r="H1393" t="str">
            <v>On-Peak</v>
          </cell>
          <cell r="I1393">
            <v>2011</v>
          </cell>
          <cell r="J1393">
            <v>8</v>
          </cell>
          <cell r="K1393">
            <v>60.12023162841797</v>
          </cell>
        </row>
        <row r="1394">
          <cell r="F1394" t="str">
            <v>Power_Price</v>
          </cell>
          <cell r="G1394" t="str">
            <v>SPP</v>
          </cell>
          <cell r="H1394" t="str">
            <v>On-Peak</v>
          </cell>
          <cell r="I1394">
            <v>2011</v>
          </cell>
          <cell r="J1394">
            <v>9</v>
          </cell>
          <cell r="K1394">
            <v>39.075687408447266</v>
          </cell>
        </row>
        <row r="1395">
          <cell r="F1395" t="str">
            <v>Power_Price</v>
          </cell>
          <cell r="G1395" t="str">
            <v>SPP</v>
          </cell>
          <cell r="H1395" t="str">
            <v>On-Peak</v>
          </cell>
          <cell r="I1395">
            <v>2011</v>
          </cell>
          <cell r="J1395">
            <v>10</v>
          </cell>
          <cell r="K1395">
            <v>35.57229995727539</v>
          </cell>
        </row>
        <row r="1396">
          <cell r="F1396" t="str">
            <v>Power_Price</v>
          </cell>
          <cell r="G1396" t="str">
            <v>SPP</v>
          </cell>
          <cell r="H1396" t="str">
            <v>On-Peak</v>
          </cell>
          <cell r="I1396">
            <v>2011</v>
          </cell>
          <cell r="J1396">
            <v>11</v>
          </cell>
          <cell r="K1396">
            <v>38.66162872314453</v>
          </cell>
        </row>
        <row r="1397">
          <cell r="F1397" t="str">
            <v>Power_Price</v>
          </cell>
          <cell r="G1397" t="str">
            <v>SPP</v>
          </cell>
          <cell r="H1397" t="str">
            <v>On-Peak</v>
          </cell>
          <cell r="I1397">
            <v>2011</v>
          </cell>
          <cell r="J1397">
            <v>12</v>
          </cell>
          <cell r="K1397">
            <v>39.57986068725586</v>
          </cell>
        </row>
        <row r="1398">
          <cell r="F1398" t="str">
            <v>Power_Price</v>
          </cell>
          <cell r="G1398" t="str">
            <v>SPP</v>
          </cell>
          <cell r="H1398" t="str">
            <v>On-Peak</v>
          </cell>
          <cell r="I1398">
            <v>2012</v>
          </cell>
          <cell r="J1398">
            <v>1</v>
          </cell>
          <cell r="K1398">
            <v>45.760257720947266</v>
          </cell>
        </row>
        <row r="1399">
          <cell r="F1399" t="str">
            <v>Power_Price</v>
          </cell>
          <cell r="G1399" t="str">
            <v>SPP</v>
          </cell>
          <cell r="H1399" t="str">
            <v>On-Peak</v>
          </cell>
          <cell r="I1399">
            <v>2012</v>
          </cell>
          <cell r="J1399">
            <v>2</v>
          </cell>
          <cell r="K1399">
            <v>40.995853424072266</v>
          </cell>
        </row>
        <row r="1400">
          <cell r="F1400" t="str">
            <v>Power_Price</v>
          </cell>
          <cell r="G1400" t="str">
            <v>SPP</v>
          </cell>
          <cell r="H1400" t="str">
            <v>On-Peak</v>
          </cell>
          <cell r="I1400">
            <v>2012</v>
          </cell>
          <cell r="J1400">
            <v>3</v>
          </cell>
          <cell r="K1400">
            <v>37.80344772338867</v>
          </cell>
        </row>
        <row r="1401">
          <cell r="F1401" t="str">
            <v>Power_Price</v>
          </cell>
          <cell r="G1401" t="str">
            <v>SPP</v>
          </cell>
          <cell r="H1401" t="str">
            <v>On-Peak</v>
          </cell>
          <cell r="I1401">
            <v>2012</v>
          </cell>
          <cell r="J1401">
            <v>4</v>
          </cell>
          <cell r="K1401">
            <v>37.56723403930664</v>
          </cell>
        </row>
        <row r="1402">
          <cell r="F1402" t="str">
            <v>Power_Price</v>
          </cell>
          <cell r="G1402" t="str">
            <v>SPP</v>
          </cell>
          <cell r="H1402" t="str">
            <v>On-Peak</v>
          </cell>
          <cell r="I1402">
            <v>2012</v>
          </cell>
          <cell r="J1402">
            <v>5</v>
          </cell>
          <cell r="K1402">
            <v>39.1962776184082</v>
          </cell>
        </row>
        <row r="1403">
          <cell r="F1403" t="str">
            <v>Power_Price</v>
          </cell>
          <cell r="G1403" t="str">
            <v>SPP</v>
          </cell>
          <cell r="H1403" t="str">
            <v>On-Peak</v>
          </cell>
          <cell r="I1403">
            <v>2012</v>
          </cell>
          <cell r="J1403">
            <v>6</v>
          </cell>
          <cell r="K1403">
            <v>54.0658073425293</v>
          </cell>
        </row>
        <row r="1404">
          <cell r="F1404" t="str">
            <v>Power_Price</v>
          </cell>
          <cell r="G1404" t="str">
            <v>SPP</v>
          </cell>
          <cell r="H1404" t="str">
            <v>On-Peak</v>
          </cell>
          <cell r="I1404">
            <v>2012</v>
          </cell>
          <cell r="J1404">
            <v>7</v>
          </cell>
          <cell r="K1404">
            <v>60.167972564697266</v>
          </cell>
        </row>
        <row r="1405">
          <cell r="F1405" t="str">
            <v>Power_Price</v>
          </cell>
          <cell r="G1405" t="str">
            <v>SPP</v>
          </cell>
          <cell r="H1405" t="str">
            <v>On-Peak</v>
          </cell>
          <cell r="I1405">
            <v>2012</v>
          </cell>
          <cell r="J1405">
            <v>8</v>
          </cell>
          <cell r="K1405">
            <v>62.7136116027832</v>
          </cell>
        </row>
        <row r="1406">
          <cell r="F1406" t="str">
            <v>Power_Price</v>
          </cell>
          <cell r="G1406" t="str">
            <v>SPP</v>
          </cell>
          <cell r="H1406" t="str">
            <v>On-Peak</v>
          </cell>
          <cell r="I1406">
            <v>2012</v>
          </cell>
          <cell r="J1406">
            <v>9</v>
          </cell>
          <cell r="K1406">
            <v>39.849300384521484</v>
          </cell>
        </row>
        <row r="1407">
          <cell r="F1407" t="str">
            <v>Power_Price</v>
          </cell>
          <cell r="G1407" t="str">
            <v>SPP</v>
          </cell>
          <cell r="H1407" t="str">
            <v>On-Peak</v>
          </cell>
          <cell r="I1407">
            <v>2012</v>
          </cell>
          <cell r="J1407">
            <v>10</v>
          </cell>
          <cell r="K1407">
            <v>37.358055114746094</v>
          </cell>
        </row>
        <row r="1408">
          <cell r="F1408" t="str">
            <v>Power_Price</v>
          </cell>
          <cell r="G1408" t="str">
            <v>SPP</v>
          </cell>
          <cell r="H1408" t="str">
            <v>On-Peak</v>
          </cell>
          <cell r="I1408">
            <v>2012</v>
          </cell>
          <cell r="J1408">
            <v>11</v>
          </cell>
          <cell r="K1408">
            <v>41.47234344482422</v>
          </cell>
        </row>
        <row r="1409">
          <cell r="F1409" t="str">
            <v>Power_Price</v>
          </cell>
          <cell r="G1409" t="str">
            <v>SPP</v>
          </cell>
          <cell r="H1409" t="str">
            <v>On-Peak</v>
          </cell>
          <cell r="I1409">
            <v>2012</v>
          </cell>
          <cell r="J1409">
            <v>12</v>
          </cell>
          <cell r="K1409">
            <v>40.22750473022461</v>
          </cell>
        </row>
        <row r="1410">
          <cell r="F1410" t="str">
            <v>Power_Price</v>
          </cell>
          <cell r="G1410" t="str">
            <v>SPP</v>
          </cell>
          <cell r="H1410" t="str">
            <v>On-Peak</v>
          </cell>
          <cell r="I1410">
            <v>2013</v>
          </cell>
          <cell r="J1410">
            <v>1</v>
          </cell>
          <cell r="K1410">
            <v>48.95548629760742</v>
          </cell>
        </row>
        <row r="1411">
          <cell r="F1411" t="str">
            <v>Power_Price</v>
          </cell>
          <cell r="G1411" t="str">
            <v>SPP</v>
          </cell>
          <cell r="H1411" t="str">
            <v>On-Peak</v>
          </cell>
          <cell r="I1411">
            <v>2013</v>
          </cell>
          <cell r="J1411">
            <v>2</v>
          </cell>
          <cell r="K1411">
            <v>45.5759391784668</v>
          </cell>
        </row>
        <row r="1412">
          <cell r="F1412" t="str">
            <v>Power_Price</v>
          </cell>
          <cell r="G1412" t="str">
            <v>SPP</v>
          </cell>
          <cell r="H1412" t="str">
            <v>On-Peak</v>
          </cell>
          <cell r="I1412">
            <v>2013</v>
          </cell>
          <cell r="J1412">
            <v>3</v>
          </cell>
          <cell r="K1412">
            <v>42.36327362060547</v>
          </cell>
        </row>
        <row r="1413">
          <cell r="F1413" t="str">
            <v>Power_Price</v>
          </cell>
          <cell r="G1413" t="str">
            <v>SPP</v>
          </cell>
          <cell r="H1413" t="str">
            <v>On-Peak</v>
          </cell>
          <cell r="I1413">
            <v>2013</v>
          </cell>
          <cell r="J1413">
            <v>4</v>
          </cell>
          <cell r="K1413">
            <v>42.5649299621582</v>
          </cell>
        </row>
        <row r="1414">
          <cell r="F1414" t="str">
            <v>Power_Price</v>
          </cell>
          <cell r="G1414" t="str">
            <v>SPP</v>
          </cell>
          <cell r="H1414" t="str">
            <v>On-Peak</v>
          </cell>
          <cell r="I1414">
            <v>2013</v>
          </cell>
          <cell r="J1414">
            <v>5</v>
          </cell>
          <cell r="K1414">
            <v>41.2398567199707</v>
          </cell>
        </row>
        <row r="1415">
          <cell r="F1415" t="str">
            <v>Power_Price</v>
          </cell>
          <cell r="G1415" t="str">
            <v>SPP</v>
          </cell>
          <cell r="H1415" t="str">
            <v>On-Peak</v>
          </cell>
          <cell r="I1415">
            <v>2013</v>
          </cell>
          <cell r="J1415">
            <v>6</v>
          </cell>
          <cell r="K1415">
            <v>54.48994445800781</v>
          </cell>
        </row>
        <row r="1416">
          <cell r="F1416" t="str">
            <v>Power_Price</v>
          </cell>
          <cell r="G1416" t="str">
            <v>SPP</v>
          </cell>
          <cell r="H1416" t="str">
            <v>On-Peak</v>
          </cell>
          <cell r="I1416">
            <v>2013</v>
          </cell>
          <cell r="J1416">
            <v>7</v>
          </cell>
          <cell r="K1416">
            <v>67.67133331298828</v>
          </cell>
        </row>
        <row r="1417">
          <cell r="F1417" t="str">
            <v>Power_Price</v>
          </cell>
          <cell r="G1417" t="str">
            <v>SPP</v>
          </cell>
          <cell r="H1417" t="str">
            <v>On-Peak</v>
          </cell>
          <cell r="I1417">
            <v>2013</v>
          </cell>
          <cell r="J1417">
            <v>8</v>
          </cell>
          <cell r="K1417">
            <v>68.67901611328125</v>
          </cell>
        </row>
        <row r="1418">
          <cell r="F1418" t="str">
            <v>Power_Price</v>
          </cell>
          <cell r="G1418" t="str">
            <v>SPP</v>
          </cell>
          <cell r="H1418" t="str">
            <v>On-Peak</v>
          </cell>
          <cell r="I1418">
            <v>2013</v>
          </cell>
          <cell r="J1418">
            <v>9</v>
          </cell>
          <cell r="K1418">
            <v>49.05272674560547</v>
          </cell>
        </row>
        <row r="1419">
          <cell r="F1419" t="str">
            <v>Power_Price</v>
          </cell>
          <cell r="G1419" t="str">
            <v>SPP</v>
          </cell>
          <cell r="H1419" t="str">
            <v>On-Peak</v>
          </cell>
          <cell r="I1419">
            <v>2013</v>
          </cell>
          <cell r="J1419">
            <v>10</v>
          </cell>
          <cell r="K1419">
            <v>42.15130615234375</v>
          </cell>
        </row>
        <row r="1420">
          <cell r="F1420" t="str">
            <v>Power_Price</v>
          </cell>
          <cell r="G1420" t="str">
            <v>SPP</v>
          </cell>
          <cell r="H1420" t="str">
            <v>On-Peak</v>
          </cell>
          <cell r="I1420">
            <v>2013</v>
          </cell>
          <cell r="J1420">
            <v>11</v>
          </cell>
          <cell r="K1420">
            <v>44.06496047973633</v>
          </cell>
        </row>
        <row r="1421">
          <cell r="F1421" t="str">
            <v>Power_Price</v>
          </cell>
          <cell r="G1421" t="str">
            <v>SPP</v>
          </cell>
          <cell r="H1421" t="str">
            <v>On-Peak</v>
          </cell>
          <cell r="I1421">
            <v>2013</v>
          </cell>
          <cell r="J1421">
            <v>12</v>
          </cell>
          <cell r="K1421">
            <v>45.458133697509766</v>
          </cell>
        </row>
        <row r="1422">
          <cell r="F1422" t="str">
            <v>Power_Price</v>
          </cell>
          <cell r="G1422" t="str">
            <v>SPP</v>
          </cell>
          <cell r="H1422" t="str">
            <v>On-Peak</v>
          </cell>
          <cell r="I1422">
            <v>2014</v>
          </cell>
          <cell r="J1422">
            <v>1</v>
          </cell>
          <cell r="K1422">
            <v>52.18267059326172</v>
          </cell>
        </row>
        <row r="1423">
          <cell r="F1423" t="str">
            <v>Power_Price</v>
          </cell>
          <cell r="G1423" t="str">
            <v>SPP</v>
          </cell>
          <cell r="H1423" t="str">
            <v>On-Peak</v>
          </cell>
          <cell r="I1423">
            <v>2014</v>
          </cell>
          <cell r="J1423">
            <v>2</v>
          </cell>
          <cell r="K1423">
            <v>49.75764083862305</v>
          </cell>
        </row>
        <row r="1424">
          <cell r="F1424" t="str">
            <v>Power_Price</v>
          </cell>
          <cell r="G1424" t="str">
            <v>SPP</v>
          </cell>
          <cell r="H1424" t="str">
            <v>On-Peak</v>
          </cell>
          <cell r="I1424">
            <v>2014</v>
          </cell>
          <cell r="J1424">
            <v>3</v>
          </cell>
          <cell r="K1424">
            <v>44.8631591796875</v>
          </cell>
        </row>
        <row r="1425">
          <cell r="F1425" t="str">
            <v>Power_Price</v>
          </cell>
          <cell r="G1425" t="str">
            <v>SPP</v>
          </cell>
          <cell r="H1425" t="str">
            <v>On-Peak</v>
          </cell>
          <cell r="I1425">
            <v>2014</v>
          </cell>
          <cell r="J1425">
            <v>4</v>
          </cell>
          <cell r="K1425">
            <v>43.52919006347656</v>
          </cell>
        </row>
        <row r="1426">
          <cell r="F1426" t="str">
            <v>Power_Price</v>
          </cell>
          <cell r="G1426" t="str">
            <v>SPP</v>
          </cell>
          <cell r="H1426" t="str">
            <v>On-Peak</v>
          </cell>
          <cell r="I1426">
            <v>2014</v>
          </cell>
          <cell r="J1426">
            <v>5</v>
          </cell>
          <cell r="K1426">
            <v>44.306026458740234</v>
          </cell>
        </row>
        <row r="1427">
          <cell r="F1427" t="str">
            <v>Power_Price</v>
          </cell>
          <cell r="G1427" t="str">
            <v>SPP</v>
          </cell>
          <cell r="H1427" t="str">
            <v>On-Peak</v>
          </cell>
          <cell r="I1427">
            <v>2014</v>
          </cell>
          <cell r="J1427">
            <v>6</v>
          </cell>
          <cell r="K1427">
            <v>59.81852722167969</v>
          </cell>
        </row>
        <row r="1428">
          <cell r="F1428" t="str">
            <v>Power_Price</v>
          </cell>
          <cell r="G1428" t="str">
            <v>SPP</v>
          </cell>
          <cell r="H1428" t="str">
            <v>On-Peak</v>
          </cell>
          <cell r="I1428">
            <v>2014</v>
          </cell>
          <cell r="J1428">
            <v>7</v>
          </cell>
          <cell r="K1428">
            <v>74.02938842773438</v>
          </cell>
        </row>
        <row r="1429">
          <cell r="F1429" t="str">
            <v>Power_Price</v>
          </cell>
          <cell r="G1429" t="str">
            <v>SPP</v>
          </cell>
          <cell r="H1429" t="str">
            <v>On-Peak</v>
          </cell>
          <cell r="I1429">
            <v>2014</v>
          </cell>
          <cell r="J1429">
            <v>8</v>
          </cell>
          <cell r="K1429">
            <v>75.46357727050781</v>
          </cell>
        </row>
        <row r="1430">
          <cell r="F1430" t="str">
            <v>Power_Price</v>
          </cell>
          <cell r="G1430" t="str">
            <v>SPP</v>
          </cell>
          <cell r="H1430" t="str">
            <v>On-Peak</v>
          </cell>
          <cell r="I1430">
            <v>2014</v>
          </cell>
          <cell r="J1430">
            <v>9</v>
          </cell>
          <cell r="K1430">
            <v>55.08860778808594</v>
          </cell>
        </row>
        <row r="1431">
          <cell r="F1431" t="str">
            <v>Power_Price</v>
          </cell>
          <cell r="G1431" t="str">
            <v>SPP</v>
          </cell>
          <cell r="H1431" t="str">
            <v>On-Peak</v>
          </cell>
          <cell r="I1431">
            <v>2014</v>
          </cell>
          <cell r="J1431">
            <v>10</v>
          </cell>
          <cell r="K1431">
            <v>44.51460647583008</v>
          </cell>
        </row>
        <row r="1432">
          <cell r="F1432" t="str">
            <v>Power_Price</v>
          </cell>
          <cell r="G1432" t="str">
            <v>SPP</v>
          </cell>
          <cell r="H1432" t="str">
            <v>On-Peak</v>
          </cell>
          <cell r="I1432">
            <v>2014</v>
          </cell>
          <cell r="J1432">
            <v>11</v>
          </cell>
          <cell r="K1432">
            <v>47.52033233642578</v>
          </cell>
        </row>
        <row r="1433">
          <cell r="F1433" t="str">
            <v>Power_Price</v>
          </cell>
          <cell r="G1433" t="str">
            <v>SPP</v>
          </cell>
          <cell r="H1433" t="str">
            <v>On-Peak</v>
          </cell>
          <cell r="I1433">
            <v>2014</v>
          </cell>
          <cell r="J1433">
            <v>12</v>
          </cell>
          <cell r="K1433">
            <v>49.58107376098633</v>
          </cell>
        </row>
        <row r="1434">
          <cell r="F1434" t="str">
            <v>Power_Price</v>
          </cell>
          <cell r="G1434" t="str">
            <v>SPP</v>
          </cell>
          <cell r="H1434" t="str">
            <v>On-Peak</v>
          </cell>
          <cell r="I1434">
            <v>2015</v>
          </cell>
          <cell r="J1434">
            <v>1</v>
          </cell>
          <cell r="K1434">
            <v>53.84143829345703</v>
          </cell>
        </row>
        <row r="1435">
          <cell r="F1435" t="str">
            <v>Power_Price</v>
          </cell>
          <cell r="G1435" t="str">
            <v>SPP</v>
          </cell>
          <cell r="H1435" t="str">
            <v>On-Peak</v>
          </cell>
          <cell r="I1435">
            <v>2015</v>
          </cell>
          <cell r="J1435">
            <v>2</v>
          </cell>
          <cell r="K1435">
            <v>49.93955612182617</v>
          </cell>
        </row>
        <row r="1436">
          <cell r="F1436" t="str">
            <v>Power_Price</v>
          </cell>
          <cell r="G1436" t="str">
            <v>SPP</v>
          </cell>
          <cell r="H1436" t="str">
            <v>On-Peak</v>
          </cell>
          <cell r="I1436">
            <v>2015</v>
          </cell>
          <cell r="J1436">
            <v>3</v>
          </cell>
          <cell r="K1436">
            <v>46.6956787109375</v>
          </cell>
        </row>
        <row r="1437">
          <cell r="F1437" t="str">
            <v>Power_Price</v>
          </cell>
          <cell r="G1437" t="str">
            <v>SPP</v>
          </cell>
          <cell r="H1437" t="str">
            <v>On-Peak</v>
          </cell>
          <cell r="I1437">
            <v>2015</v>
          </cell>
          <cell r="J1437">
            <v>4</v>
          </cell>
          <cell r="K1437">
            <v>44.8050651550293</v>
          </cell>
        </row>
        <row r="1438">
          <cell r="F1438" t="str">
            <v>Power_Price</v>
          </cell>
          <cell r="G1438" t="str">
            <v>SPP</v>
          </cell>
          <cell r="H1438" t="str">
            <v>On-Peak</v>
          </cell>
          <cell r="I1438">
            <v>2015</v>
          </cell>
          <cell r="J1438">
            <v>5</v>
          </cell>
          <cell r="K1438">
            <v>46.007972717285156</v>
          </cell>
        </row>
        <row r="1439">
          <cell r="F1439" t="str">
            <v>Power_Price</v>
          </cell>
          <cell r="G1439" t="str">
            <v>SPP</v>
          </cell>
          <cell r="H1439" t="str">
            <v>On-Peak</v>
          </cell>
          <cell r="I1439">
            <v>2015</v>
          </cell>
          <cell r="J1439">
            <v>6</v>
          </cell>
          <cell r="K1439">
            <v>66.79862213134766</v>
          </cell>
        </row>
        <row r="1440">
          <cell r="F1440" t="str">
            <v>Power_Price</v>
          </cell>
          <cell r="G1440" t="str">
            <v>SPP</v>
          </cell>
          <cell r="H1440" t="str">
            <v>On-Peak</v>
          </cell>
          <cell r="I1440">
            <v>2015</v>
          </cell>
          <cell r="J1440">
            <v>7</v>
          </cell>
          <cell r="K1440">
            <v>75.61125946044922</v>
          </cell>
        </row>
        <row r="1441">
          <cell r="F1441" t="str">
            <v>Power_Price</v>
          </cell>
          <cell r="G1441" t="str">
            <v>SPP</v>
          </cell>
          <cell r="H1441" t="str">
            <v>On-Peak</v>
          </cell>
          <cell r="I1441">
            <v>2015</v>
          </cell>
          <cell r="J1441">
            <v>8</v>
          </cell>
          <cell r="K1441">
            <v>76.20519256591797</v>
          </cell>
        </row>
        <row r="1442">
          <cell r="F1442" t="str">
            <v>Power_Price</v>
          </cell>
          <cell r="G1442" t="str">
            <v>SPP</v>
          </cell>
          <cell r="H1442" t="str">
            <v>On-Peak</v>
          </cell>
          <cell r="I1442">
            <v>2015</v>
          </cell>
          <cell r="J1442">
            <v>9</v>
          </cell>
          <cell r="K1442">
            <v>55.25875473022461</v>
          </cell>
        </row>
        <row r="1443">
          <cell r="F1443" t="str">
            <v>Power_Price</v>
          </cell>
          <cell r="G1443" t="str">
            <v>SPP</v>
          </cell>
          <cell r="H1443" t="str">
            <v>On-Peak</v>
          </cell>
          <cell r="I1443">
            <v>2015</v>
          </cell>
          <cell r="J1443">
            <v>10</v>
          </cell>
          <cell r="K1443">
            <v>46.04252624511719</v>
          </cell>
        </row>
        <row r="1444">
          <cell r="F1444" t="str">
            <v>Power_Price</v>
          </cell>
          <cell r="G1444" t="str">
            <v>SPP</v>
          </cell>
          <cell r="H1444" t="str">
            <v>On-Peak</v>
          </cell>
          <cell r="I1444">
            <v>2015</v>
          </cell>
          <cell r="J1444">
            <v>11</v>
          </cell>
          <cell r="K1444">
            <v>50.2360725402832</v>
          </cell>
        </row>
        <row r="1445">
          <cell r="F1445" t="str">
            <v>Power_Price</v>
          </cell>
          <cell r="G1445" t="str">
            <v>SPP</v>
          </cell>
          <cell r="H1445" t="str">
            <v>On-Peak</v>
          </cell>
          <cell r="I1445">
            <v>2015</v>
          </cell>
          <cell r="J1445">
            <v>12</v>
          </cell>
          <cell r="K1445">
            <v>50.257293701171875</v>
          </cell>
        </row>
        <row r="1446">
          <cell r="F1446" t="str">
            <v>Power_Price</v>
          </cell>
          <cell r="G1446" t="str">
            <v>SPP</v>
          </cell>
          <cell r="H1446" t="str">
            <v>On-Peak</v>
          </cell>
          <cell r="I1446">
            <v>2016</v>
          </cell>
          <cell r="J1446">
            <v>1</v>
          </cell>
          <cell r="K1446">
            <v>56.47008514404297</v>
          </cell>
        </row>
        <row r="1447">
          <cell r="F1447" t="str">
            <v>Power_Price</v>
          </cell>
          <cell r="G1447" t="str">
            <v>SPP</v>
          </cell>
          <cell r="H1447" t="str">
            <v>On-Peak</v>
          </cell>
          <cell r="I1447">
            <v>2016</v>
          </cell>
          <cell r="J1447">
            <v>2</v>
          </cell>
          <cell r="K1447">
            <v>53.27144241333008</v>
          </cell>
        </row>
        <row r="1448">
          <cell r="F1448" t="str">
            <v>Power_Price</v>
          </cell>
          <cell r="G1448" t="str">
            <v>SPP</v>
          </cell>
          <cell r="H1448" t="str">
            <v>On-Peak</v>
          </cell>
          <cell r="I1448">
            <v>2016</v>
          </cell>
          <cell r="J1448">
            <v>3</v>
          </cell>
          <cell r="K1448">
            <v>48.928836822509766</v>
          </cell>
        </row>
        <row r="1449">
          <cell r="F1449" t="str">
            <v>Power_Price</v>
          </cell>
          <cell r="G1449" t="str">
            <v>SPP</v>
          </cell>
          <cell r="H1449" t="str">
            <v>On-Peak</v>
          </cell>
          <cell r="I1449">
            <v>2016</v>
          </cell>
          <cell r="J1449">
            <v>4</v>
          </cell>
          <cell r="K1449">
            <v>46.44944763183594</v>
          </cell>
        </row>
        <row r="1450">
          <cell r="F1450" t="str">
            <v>Power_Price</v>
          </cell>
          <cell r="G1450" t="str">
            <v>SPP</v>
          </cell>
          <cell r="H1450" t="str">
            <v>On-Peak</v>
          </cell>
          <cell r="I1450">
            <v>2016</v>
          </cell>
          <cell r="J1450">
            <v>5</v>
          </cell>
          <cell r="K1450">
            <v>49.4595947265625</v>
          </cell>
        </row>
        <row r="1451">
          <cell r="F1451" t="str">
            <v>Power_Price</v>
          </cell>
          <cell r="G1451" t="str">
            <v>SPP</v>
          </cell>
          <cell r="H1451" t="str">
            <v>On-Peak</v>
          </cell>
          <cell r="I1451">
            <v>2016</v>
          </cell>
          <cell r="J1451">
            <v>6</v>
          </cell>
          <cell r="K1451">
            <v>73.46841430664062</v>
          </cell>
        </row>
        <row r="1452">
          <cell r="F1452" t="str">
            <v>Power_Price</v>
          </cell>
          <cell r="G1452" t="str">
            <v>SPP</v>
          </cell>
          <cell r="H1452" t="str">
            <v>On-Peak</v>
          </cell>
          <cell r="I1452">
            <v>2016</v>
          </cell>
          <cell r="J1452">
            <v>7</v>
          </cell>
          <cell r="K1452">
            <v>78.09119415283203</v>
          </cell>
        </row>
        <row r="1453">
          <cell r="F1453" t="str">
            <v>Power_Price</v>
          </cell>
          <cell r="G1453" t="str">
            <v>SPP</v>
          </cell>
          <cell r="H1453" t="str">
            <v>On-Peak</v>
          </cell>
          <cell r="I1453">
            <v>2016</v>
          </cell>
          <cell r="J1453">
            <v>8</v>
          </cell>
          <cell r="K1453">
            <v>81.56914520263672</v>
          </cell>
        </row>
        <row r="1454">
          <cell r="F1454" t="str">
            <v>Power_Price</v>
          </cell>
          <cell r="G1454" t="str">
            <v>SPP</v>
          </cell>
          <cell r="H1454" t="str">
            <v>On-Peak</v>
          </cell>
          <cell r="I1454">
            <v>2016</v>
          </cell>
          <cell r="J1454">
            <v>9</v>
          </cell>
          <cell r="K1454">
            <v>55.243770599365234</v>
          </cell>
        </row>
        <row r="1455">
          <cell r="F1455" t="str">
            <v>Power_Price</v>
          </cell>
          <cell r="G1455" t="str">
            <v>SPP</v>
          </cell>
          <cell r="H1455" t="str">
            <v>On-Peak</v>
          </cell>
          <cell r="I1455">
            <v>2016</v>
          </cell>
          <cell r="J1455">
            <v>10</v>
          </cell>
          <cell r="K1455">
            <v>48.03394317626953</v>
          </cell>
        </row>
        <row r="1456">
          <cell r="F1456" t="str">
            <v>Power_Price</v>
          </cell>
          <cell r="G1456" t="str">
            <v>SPP</v>
          </cell>
          <cell r="H1456" t="str">
            <v>On-Peak</v>
          </cell>
          <cell r="I1456">
            <v>2016</v>
          </cell>
          <cell r="J1456">
            <v>11</v>
          </cell>
          <cell r="K1456">
            <v>52.656227111816406</v>
          </cell>
        </row>
        <row r="1457">
          <cell r="F1457" t="str">
            <v>Power_Price</v>
          </cell>
          <cell r="G1457" t="str">
            <v>SPP</v>
          </cell>
          <cell r="H1457" t="str">
            <v>On-Peak</v>
          </cell>
          <cell r="I1457">
            <v>2016</v>
          </cell>
          <cell r="J1457">
            <v>12</v>
          </cell>
          <cell r="K1457">
            <v>52.31763458251953</v>
          </cell>
        </row>
        <row r="1458">
          <cell r="F1458" t="str">
            <v>Power_Price</v>
          </cell>
          <cell r="G1458" t="str">
            <v>SPP</v>
          </cell>
          <cell r="H1458" t="str">
            <v>On-Peak</v>
          </cell>
          <cell r="I1458">
            <v>2017</v>
          </cell>
          <cell r="J1458">
            <v>1</v>
          </cell>
          <cell r="K1458">
            <v>64.07901763916016</v>
          </cell>
        </row>
        <row r="1459">
          <cell r="F1459" t="str">
            <v>Power_Price</v>
          </cell>
          <cell r="G1459" t="str">
            <v>SPP</v>
          </cell>
          <cell r="H1459" t="str">
            <v>On-Peak</v>
          </cell>
          <cell r="I1459">
            <v>2017</v>
          </cell>
          <cell r="J1459">
            <v>2</v>
          </cell>
          <cell r="K1459">
            <v>60.47603988647461</v>
          </cell>
        </row>
        <row r="1460">
          <cell r="F1460" t="str">
            <v>Power_Price</v>
          </cell>
          <cell r="G1460" t="str">
            <v>SPP</v>
          </cell>
          <cell r="H1460" t="str">
            <v>On-Peak</v>
          </cell>
          <cell r="I1460">
            <v>2017</v>
          </cell>
          <cell r="J1460">
            <v>3</v>
          </cell>
          <cell r="K1460">
            <v>55.57455825805664</v>
          </cell>
        </row>
        <row r="1461">
          <cell r="F1461" t="str">
            <v>Power_Price</v>
          </cell>
          <cell r="G1461" t="str">
            <v>SPP</v>
          </cell>
          <cell r="H1461" t="str">
            <v>On-Peak</v>
          </cell>
          <cell r="I1461">
            <v>2017</v>
          </cell>
          <cell r="J1461">
            <v>4</v>
          </cell>
          <cell r="K1461">
            <v>55.07666015625</v>
          </cell>
        </row>
        <row r="1462">
          <cell r="F1462" t="str">
            <v>Power_Price</v>
          </cell>
          <cell r="G1462" t="str">
            <v>SPP</v>
          </cell>
          <cell r="H1462" t="str">
            <v>On-Peak</v>
          </cell>
          <cell r="I1462">
            <v>2017</v>
          </cell>
          <cell r="J1462">
            <v>5</v>
          </cell>
          <cell r="K1462">
            <v>63.827335357666016</v>
          </cell>
        </row>
        <row r="1463">
          <cell r="F1463" t="str">
            <v>Power_Price</v>
          </cell>
          <cell r="G1463" t="str">
            <v>SPP</v>
          </cell>
          <cell r="H1463" t="str">
            <v>On-Peak</v>
          </cell>
          <cell r="I1463">
            <v>2017</v>
          </cell>
          <cell r="J1463">
            <v>6</v>
          </cell>
          <cell r="K1463">
            <v>86.9322280883789</v>
          </cell>
        </row>
        <row r="1464">
          <cell r="F1464" t="str">
            <v>Power_Price</v>
          </cell>
          <cell r="G1464" t="str">
            <v>SPP</v>
          </cell>
          <cell r="H1464" t="str">
            <v>On-Peak</v>
          </cell>
          <cell r="I1464">
            <v>2017</v>
          </cell>
          <cell r="J1464">
            <v>7</v>
          </cell>
          <cell r="K1464">
            <v>86.70348358154297</v>
          </cell>
        </row>
        <row r="1465">
          <cell r="F1465" t="str">
            <v>Power_Price</v>
          </cell>
          <cell r="G1465" t="str">
            <v>SPP</v>
          </cell>
          <cell r="H1465" t="str">
            <v>On-Peak</v>
          </cell>
          <cell r="I1465">
            <v>2017</v>
          </cell>
          <cell r="J1465">
            <v>8</v>
          </cell>
          <cell r="K1465">
            <v>92.91075897216797</v>
          </cell>
        </row>
        <row r="1466">
          <cell r="F1466" t="str">
            <v>Power_Price</v>
          </cell>
          <cell r="G1466" t="str">
            <v>SPP</v>
          </cell>
          <cell r="H1466" t="str">
            <v>On-Peak</v>
          </cell>
          <cell r="I1466">
            <v>2017</v>
          </cell>
          <cell r="J1466">
            <v>9</v>
          </cell>
          <cell r="K1466">
            <v>71.57394409179688</v>
          </cell>
        </row>
        <row r="1467">
          <cell r="F1467" t="str">
            <v>Power_Price</v>
          </cell>
          <cell r="G1467" t="str">
            <v>SPP</v>
          </cell>
          <cell r="H1467" t="str">
            <v>On-Peak</v>
          </cell>
          <cell r="I1467">
            <v>2017</v>
          </cell>
          <cell r="J1467">
            <v>10</v>
          </cell>
          <cell r="K1467">
            <v>60.74013900756836</v>
          </cell>
        </row>
        <row r="1468">
          <cell r="F1468" t="str">
            <v>Power_Price</v>
          </cell>
          <cell r="G1468" t="str">
            <v>SPP</v>
          </cell>
          <cell r="H1468" t="str">
            <v>On-Peak</v>
          </cell>
          <cell r="I1468">
            <v>2017</v>
          </cell>
          <cell r="J1468">
            <v>11</v>
          </cell>
          <cell r="K1468">
            <v>68.142333984375</v>
          </cell>
        </row>
        <row r="1469">
          <cell r="F1469" t="str">
            <v>Power_Price</v>
          </cell>
          <cell r="G1469" t="str">
            <v>SPP</v>
          </cell>
          <cell r="H1469" t="str">
            <v>On-Peak</v>
          </cell>
          <cell r="I1469">
            <v>2017</v>
          </cell>
          <cell r="J1469">
            <v>12</v>
          </cell>
          <cell r="K1469">
            <v>61.38475799560547</v>
          </cell>
        </row>
        <row r="1470">
          <cell r="F1470" t="str">
            <v>Power_Price</v>
          </cell>
          <cell r="G1470" t="str">
            <v>SPP</v>
          </cell>
          <cell r="H1470" t="str">
            <v>On-Peak</v>
          </cell>
          <cell r="I1470">
            <v>2018</v>
          </cell>
          <cell r="J1470">
            <v>1</v>
          </cell>
          <cell r="K1470">
            <v>65.30867767333984</v>
          </cell>
        </row>
        <row r="1471">
          <cell r="F1471" t="str">
            <v>Power_Price</v>
          </cell>
          <cell r="G1471" t="str">
            <v>SPP</v>
          </cell>
          <cell r="H1471" t="str">
            <v>On-Peak</v>
          </cell>
          <cell r="I1471">
            <v>2018</v>
          </cell>
          <cell r="J1471">
            <v>2</v>
          </cell>
          <cell r="K1471">
            <v>67.21234893798828</v>
          </cell>
        </row>
        <row r="1472">
          <cell r="F1472" t="str">
            <v>Power_Price</v>
          </cell>
          <cell r="G1472" t="str">
            <v>SPP</v>
          </cell>
          <cell r="H1472" t="str">
            <v>On-Peak</v>
          </cell>
          <cell r="I1472">
            <v>2018</v>
          </cell>
          <cell r="J1472">
            <v>3</v>
          </cell>
          <cell r="K1472">
            <v>60.03932571411133</v>
          </cell>
        </row>
        <row r="1473">
          <cell r="F1473" t="str">
            <v>Power_Price</v>
          </cell>
          <cell r="G1473" t="str">
            <v>SPP</v>
          </cell>
          <cell r="H1473" t="str">
            <v>On-Peak</v>
          </cell>
          <cell r="I1473">
            <v>2018</v>
          </cell>
          <cell r="J1473">
            <v>4</v>
          </cell>
          <cell r="K1473">
            <v>57.02088928222656</v>
          </cell>
        </row>
        <row r="1474">
          <cell r="F1474" t="str">
            <v>Power_Price</v>
          </cell>
          <cell r="G1474" t="str">
            <v>SPP</v>
          </cell>
          <cell r="H1474" t="str">
            <v>On-Peak</v>
          </cell>
          <cell r="I1474">
            <v>2018</v>
          </cell>
          <cell r="J1474">
            <v>5</v>
          </cell>
          <cell r="K1474">
            <v>66.33518981933594</v>
          </cell>
        </row>
        <row r="1475">
          <cell r="F1475" t="str">
            <v>Power_Price</v>
          </cell>
          <cell r="G1475" t="str">
            <v>SPP</v>
          </cell>
          <cell r="H1475" t="str">
            <v>On-Peak</v>
          </cell>
          <cell r="I1475">
            <v>2018</v>
          </cell>
          <cell r="J1475">
            <v>6</v>
          </cell>
          <cell r="K1475">
            <v>82.04731750488281</v>
          </cell>
        </row>
        <row r="1476">
          <cell r="F1476" t="str">
            <v>Power_Price</v>
          </cell>
          <cell r="G1476" t="str">
            <v>SPP</v>
          </cell>
          <cell r="H1476" t="str">
            <v>On-Peak</v>
          </cell>
          <cell r="I1476">
            <v>2018</v>
          </cell>
          <cell r="J1476">
            <v>7</v>
          </cell>
          <cell r="K1476">
            <v>95.36827850341797</v>
          </cell>
        </row>
        <row r="1477">
          <cell r="F1477" t="str">
            <v>Power_Price</v>
          </cell>
          <cell r="G1477" t="str">
            <v>SPP</v>
          </cell>
          <cell r="H1477" t="str">
            <v>On-Peak</v>
          </cell>
          <cell r="I1477">
            <v>2018</v>
          </cell>
          <cell r="J1477">
            <v>8</v>
          </cell>
          <cell r="K1477">
            <v>94.17550659179688</v>
          </cell>
        </row>
        <row r="1478">
          <cell r="F1478" t="str">
            <v>Power_Price</v>
          </cell>
          <cell r="G1478" t="str">
            <v>SPP</v>
          </cell>
          <cell r="H1478" t="str">
            <v>On-Peak</v>
          </cell>
          <cell r="I1478">
            <v>2018</v>
          </cell>
          <cell r="J1478">
            <v>9</v>
          </cell>
          <cell r="K1478">
            <v>77.78827667236328</v>
          </cell>
        </row>
        <row r="1479">
          <cell r="F1479" t="str">
            <v>Power_Price</v>
          </cell>
          <cell r="G1479" t="str">
            <v>SPP</v>
          </cell>
          <cell r="H1479" t="str">
            <v>On-Peak</v>
          </cell>
          <cell r="I1479">
            <v>2018</v>
          </cell>
          <cell r="J1479">
            <v>10</v>
          </cell>
          <cell r="K1479">
            <v>63.79075622558594</v>
          </cell>
        </row>
        <row r="1480">
          <cell r="F1480" t="str">
            <v>Power_Price</v>
          </cell>
          <cell r="G1480" t="str">
            <v>SPP</v>
          </cell>
          <cell r="H1480" t="str">
            <v>On-Peak</v>
          </cell>
          <cell r="I1480">
            <v>2018</v>
          </cell>
          <cell r="J1480">
            <v>11</v>
          </cell>
          <cell r="K1480">
            <v>62.16740798950195</v>
          </cell>
        </row>
        <row r="1481">
          <cell r="F1481" t="str">
            <v>Power_Price</v>
          </cell>
          <cell r="G1481" t="str">
            <v>SPP</v>
          </cell>
          <cell r="H1481" t="str">
            <v>On-Peak</v>
          </cell>
          <cell r="I1481">
            <v>2018</v>
          </cell>
          <cell r="J1481">
            <v>12</v>
          </cell>
          <cell r="K1481">
            <v>62.068939208984375</v>
          </cell>
        </row>
        <row r="1482">
          <cell r="F1482" t="str">
            <v>Power_Price</v>
          </cell>
          <cell r="G1482" t="str">
            <v>SPP</v>
          </cell>
          <cell r="H1482" t="str">
            <v>On-Peak</v>
          </cell>
          <cell r="I1482">
            <v>2019</v>
          </cell>
          <cell r="J1482">
            <v>1</v>
          </cell>
          <cell r="K1482">
            <v>64.35454559326172</v>
          </cell>
        </row>
        <row r="1483">
          <cell r="F1483" t="str">
            <v>Power_Price</v>
          </cell>
          <cell r="G1483" t="str">
            <v>SPP</v>
          </cell>
          <cell r="H1483" t="str">
            <v>On-Peak</v>
          </cell>
          <cell r="I1483">
            <v>2019</v>
          </cell>
          <cell r="J1483">
            <v>2</v>
          </cell>
          <cell r="K1483">
            <v>65.56889343261719</v>
          </cell>
        </row>
        <row r="1484">
          <cell r="F1484" t="str">
            <v>Power_Price</v>
          </cell>
          <cell r="G1484" t="str">
            <v>SPP</v>
          </cell>
          <cell r="H1484" t="str">
            <v>On-Peak</v>
          </cell>
          <cell r="I1484">
            <v>2019</v>
          </cell>
          <cell r="J1484">
            <v>3</v>
          </cell>
          <cell r="K1484">
            <v>59.792030334472656</v>
          </cell>
        </row>
        <row r="1485">
          <cell r="F1485" t="str">
            <v>Power_Price</v>
          </cell>
          <cell r="G1485" t="str">
            <v>SPP</v>
          </cell>
          <cell r="H1485" t="str">
            <v>On-Peak</v>
          </cell>
          <cell r="I1485">
            <v>2019</v>
          </cell>
          <cell r="J1485">
            <v>4</v>
          </cell>
          <cell r="K1485">
            <v>58.6175651550293</v>
          </cell>
        </row>
        <row r="1486">
          <cell r="F1486" t="str">
            <v>Power_Price</v>
          </cell>
          <cell r="G1486" t="str">
            <v>SPP</v>
          </cell>
          <cell r="H1486" t="str">
            <v>On-Peak</v>
          </cell>
          <cell r="I1486">
            <v>2019</v>
          </cell>
          <cell r="J1486">
            <v>5</v>
          </cell>
          <cell r="K1486">
            <v>64.13404846191406</v>
          </cell>
        </row>
        <row r="1487">
          <cell r="F1487" t="str">
            <v>Power_Price</v>
          </cell>
          <cell r="G1487" t="str">
            <v>SPP</v>
          </cell>
          <cell r="H1487" t="str">
            <v>On-Peak</v>
          </cell>
          <cell r="I1487">
            <v>2019</v>
          </cell>
          <cell r="J1487">
            <v>6</v>
          </cell>
          <cell r="K1487">
            <v>83.3319091796875</v>
          </cell>
        </row>
        <row r="1488">
          <cell r="F1488" t="str">
            <v>Power_Price</v>
          </cell>
          <cell r="G1488" t="str">
            <v>SPP</v>
          </cell>
          <cell r="H1488" t="str">
            <v>On-Peak</v>
          </cell>
          <cell r="I1488">
            <v>2019</v>
          </cell>
          <cell r="J1488">
            <v>7</v>
          </cell>
          <cell r="K1488">
            <v>99.1187515258789</v>
          </cell>
        </row>
        <row r="1489">
          <cell r="F1489" t="str">
            <v>Power_Price</v>
          </cell>
          <cell r="G1489" t="str">
            <v>SPP</v>
          </cell>
          <cell r="H1489" t="str">
            <v>On-Peak</v>
          </cell>
          <cell r="I1489">
            <v>2019</v>
          </cell>
          <cell r="J1489">
            <v>8</v>
          </cell>
          <cell r="K1489">
            <v>96.58307647705078</v>
          </cell>
        </row>
        <row r="1490">
          <cell r="F1490" t="str">
            <v>Power_Price</v>
          </cell>
          <cell r="G1490" t="str">
            <v>SPP</v>
          </cell>
          <cell r="H1490" t="str">
            <v>On-Peak</v>
          </cell>
          <cell r="I1490">
            <v>2019</v>
          </cell>
          <cell r="J1490">
            <v>9</v>
          </cell>
          <cell r="K1490">
            <v>74.58419799804688</v>
          </cell>
        </row>
        <row r="1491">
          <cell r="F1491" t="str">
            <v>Power_Price</v>
          </cell>
          <cell r="G1491" t="str">
            <v>SPP</v>
          </cell>
          <cell r="H1491" t="str">
            <v>On-Peak</v>
          </cell>
          <cell r="I1491">
            <v>2019</v>
          </cell>
          <cell r="J1491">
            <v>10</v>
          </cell>
          <cell r="K1491">
            <v>62.85588073730469</v>
          </cell>
        </row>
        <row r="1492">
          <cell r="F1492" t="str">
            <v>Power_Price</v>
          </cell>
          <cell r="G1492" t="str">
            <v>SPP</v>
          </cell>
          <cell r="H1492" t="str">
            <v>On-Peak</v>
          </cell>
          <cell r="I1492">
            <v>2019</v>
          </cell>
          <cell r="J1492">
            <v>11</v>
          </cell>
          <cell r="K1492">
            <v>61.37818145751953</v>
          </cell>
        </row>
        <row r="1493">
          <cell r="F1493" t="str">
            <v>Power_Price</v>
          </cell>
          <cell r="G1493" t="str">
            <v>SPP</v>
          </cell>
          <cell r="H1493" t="str">
            <v>On-Peak</v>
          </cell>
          <cell r="I1493">
            <v>2019</v>
          </cell>
          <cell r="J1493">
            <v>12</v>
          </cell>
          <cell r="K1493">
            <v>62.17933654785156</v>
          </cell>
        </row>
        <row r="1494">
          <cell r="F1494" t="str">
            <v>Power_Price</v>
          </cell>
          <cell r="G1494" t="str">
            <v>SPP</v>
          </cell>
          <cell r="H1494" t="str">
            <v>On-Peak</v>
          </cell>
          <cell r="I1494">
            <v>2020</v>
          </cell>
          <cell r="J1494">
            <v>1</v>
          </cell>
          <cell r="K1494">
            <v>64.91132354736328</v>
          </cell>
        </row>
        <row r="1495">
          <cell r="F1495" t="str">
            <v>Power_Price</v>
          </cell>
          <cell r="G1495" t="str">
            <v>SPP</v>
          </cell>
          <cell r="H1495" t="str">
            <v>On-Peak</v>
          </cell>
          <cell r="I1495">
            <v>2020</v>
          </cell>
          <cell r="J1495">
            <v>2</v>
          </cell>
          <cell r="K1495">
            <v>64.99301147460938</v>
          </cell>
        </row>
        <row r="1496">
          <cell r="F1496" t="str">
            <v>Power_Price</v>
          </cell>
          <cell r="G1496" t="str">
            <v>SPP</v>
          </cell>
          <cell r="H1496" t="str">
            <v>On-Peak</v>
          </cell>
          <cell r="I1496">
            <v>2020</v>
          </cell>
          <cell r="J1496">
            <v>3</v>
          </cell>
          <cell r="K1496">
            <v>60.90013122558594</v>
          </cell>
        </row>
        <row r="1497">
          <cell r="F1497" t="str">
            <v>Power_Price</v>
          </cell>
          <cell r="G1497" t="str">
            <v>SPP</v>
          </cell>
          <cell r="H1497" t="str">
            <v>On-Peak</v>
          </cell>
          <cell r="I1497">
            <v>2020</v>
          </cell>
          <cell r="J1497">
            <v>4</v>
          </cell>
          <cell r="K1497">
            <v>59.6848030090332</v>
          </cell>
        </row>
        <row r="1498">
          <cell r="F1498" t="str">
            <v>Power_Price</v>
          </cell>
          <cell r="G1498" t="str">
            <v>SPP</v>
          </cell>
          <cell r="H1498" t="str">
            <v>On-Peak</v>
          </cell>
          <cell r="I1498">
            <v>2020</v>
          </cell>
          <cell r="J1498">
            <v>5</v>
          </cell>
          <cell r="K1498">
            <v>60.97128677368164</v>
          </cell>
        </row>
        <row r="1499">
          <cell r="F1499" t="str">
            <v>Power_Price</v>
          </cell>
          <cell r="G1499" t="str">
            <v>SPP</v>
          </cell>
          <cell r="H1499" t="str">
            <v>On-Peak</v>
          </cell>
          <cell r="I1499">
            <v>2020</v>
          </cell>
          <cell r="J1499">
            <v>6</v>
          </cell>
          <cell r="K1499">
            <v>83.82423400878906</v>
          </cell>
        </row>
        <row r="1500">
          <cell r="F1500" t="str">
            <v>Power_Price</v>
          </cell>
          <cell r="G1500" t="str">
            <v>SPP</v>
          </cell>
          <cell r="H1500" t="str">
            <v>On-Peak</v>
          </cell>
          <cell r="I1500">
            <v>2020</v>
          </cell>
          <cell r="J1500">
            <v>7</v>
          </cell>
          <cell r="K1500">
            <v>94.90340423583984</v>
          </cell>
        </row>
        <row r="1501">
          <cell r="F1501" t="str">
            <v>Power_Price</v>
          </cell>
          <cell r="G1501" t="str">
            <v>SPP</v>
          </cell>
          <cell r="H1501" t="str">
            <v>On-Peak</v>
          </cell>
          <cell r="I1501">
            <v>2020</v>
          </cell>
          <cell r="J1501">
            <v>8</v>
          </cell>
          <cell r="K1501">
            <v>98.42767333984375</v>
          </cell>
        </row>
        <row r="1502">
          <cell r="F1502" t="str">
            <v>Power_Price</v>
          </cell>
          <cell r="G1502" t="str">
            <v>SPP</v>
          </cell>
          <cell r="H1502" t="str">
            <v>On-Peak</v>
          </cell>
          <cell r="I1502">
            <v>2020</v>
          </cell>
          <cell r="J1502">
            <v>9</v>
          </cell>
          <cell r="K1502">
            <v>73.7209701538086</v>
          </cell>
        </row>
        <row r="1503">
          <cell r="F1503" t="str">
            <v>Power_Price</v>
          </cell>
          <cell r="G1503" t="str">
            <v>SPP</v>
          </cell>
          <cell r="H1503" t="str">
            <v>On-Peak</v>
          </cell>
          <cell r="I1503">
            <v>2020</v>
          </cell>
          <cell r="J1503">
            <v>10</v>
          </cell>
          <cell r="K1503">
            <v>59.915748596191406</v>
          </cell>
        </row>
        <row r="1504">
          <cell r="F1504" t="str">
            <v>Power_Price</v>
          </cell>
          <cell r="G1504" t="str">
            <v>SPP</v>
          </cell>
          <cell r="H1504" t="str">
            <v>On-Peak</v>
          </cell>
          <cell r="I1504">
            <v>2020</v>
          </cell>
          <cell r="J1504">
            <v>11</v>
          </cell>
          <cell r="K1504">
            <v>62.12358856201172</v>
          </cell>
        </row>
        <row r="1505">
          <cell r="F1505" t="str">
            <v>Power_Price</v>
          </cell>
          <cell r="G1505" t="str">
            <v>SPP</v>
          </cell>
          <cell r="H1505" t="str">
            <v>On-Peak</v>
          </cell>
          <cell r="I1505">
            <v>2020</v>
          </cell>
          <cell r="J1505">
            <v>12</v>
          </cell>
          <cell r="K1505">
            <v>63.295684814453125</v>
          </cell>
        </row>
        <row r="1506">
          <cell r="F1506" t="str">
            <v>Power_Price</v>
          </cell>
          <cell r="G1506" t="str">
            <v>SPP</v>
          </cell>
          <cell r="H1506" t="str">
            <v>On-Peak</v>
          </cell>
          <cell r="I1506">
            <v>2021</v>
          </cell>
          <cell r="J1506">
            <v>1</v>
          </cell>
          <cell r="K1506">
            <v>67.12181091308594</v>
          </cell>
        </row>
        <row r="1507">
          <cell r="F1507" t="str">
            <v>Power_Price</v>
          </cell>
          <cell r="G1507" t="str">
            <v>SPP</v>
          </cell>
          <cell r="H1507" t="str">
            <v>On-Peak</v>
          </cell>
          <cell r="I1507">
            <v>2021</v>
          </cell>
          <cell r="J1507">
            <v>2</v>
          </cell>
          <cell r="K1507">
            <v>67.3718032836914</v>
          </cell>
        </row>
        <row r="1508">
          <cell r="F1508" t="str">
            <v>Power_Price</v>
          </cell>
          <cell r="G1508" t="str">
            <v>SPP</v>
          </cell>
          <cell r="H1508" t="str">
            <v>On-Peak</v>
          </cell>
          <cell r="I1508">
            <v>2021</v>
          </cell>
          <cell r="J1508">
            <v>3</v>
          </cell>
          <cell r="K1508">
            <v>62.40324401855469</v>
          </cell>
        </row>
        <row r="1509">
          <cell r="F1509" t="str">
            <v>Power_Price</v>
          </cell>
          <cell r="G1509" t="str">
            <v>SPP</v>
          </cell>
          <cell r="H1509" t="str">
            <v>On-Peak</v>
          </cell>
          <cell r="I1509">
            <v>2021</v>
          </cell>
          <cell r="J1509">
            <v>4</v>
          </cell>
          <cell r="K1509">
            <v>60.6538200378418</v>
          </cell>
        </row>
        <row r="1510">
          <cell r="F1510" t="str">
            <v>Power_Price</v>
          </cell>
          <cell r="G1510" t="str">
            <v>SPP</v>
          </cell>
          <cell r="H1510" t="str">
            <v>On-Peak</v>
          </cell>
          <cell r="I1510">
            <v>2021</v>
          </cell>
          <cell r="J1510">
            <v>5</v>
          </cell>
          <cell r="K1510">
            <v>62.21839904785156</v>
          </cell>
        </row>
        <row r="1511">
          <cell r="F1511" t="str">
            <v>Power_Price</v>
          </cell>
          <cell r="G1511" t="str">
            <v>SPP</v>
          </cell>
          <cell r="H1511" t="str">
            <v>On-Peak</v>
          </cell>
          <cell r="I1511">
            <v>2021</v>
          </cell>
          <cell r="J1511">
            <v>6</v>
          </cell>
          <cell r="K1511">
            <v>86.00859069824219</v>
          </cell>
        </row>
        <row r="1512">
          <cell r="F1512" t="str">
            <v>Power_Price</v>
          </cell>
          <cell r="G1512" t="str">
            <v>SPP</v>
          </cell>
          <cell r="H1512" t="str">
            <v>On-Peak</v>
          </cell>
          <cell r="I1512">
            <v>2021</v>
          </cell>
          <cell r="J1512">
            <v>7</v>
          </cell>
          <cell r="K1512">
            <v>97.86840057373047</v>
          </cell>
        </row>
        <row r="1513">
          <cell r="F1513" t="str">
            <v>Power_Price</v>
          </cell>
          <cell r="G1513" t="str">
            <v>SPP</v>
          </cell>
          <cell r="H1513" t="str">
            <v>On-Peak</v>
          </cell>
          <cell r="I1513">
            <v>2021</v>
          </cell>
          <cell r="J1513">
            <v>8</v>
          </cell>
          <cell r="K1513">
            <v>98.7097396850586</v>
          </cell>
        </row>
        <row r="1514">
          <cell r="F1514" t="str">
            <v>Power_Price</v>
          </cell>
          <cell r="G1514" t="str">
            <v>SPP</v>
          </cell>
          <cell r="H1514" t="str">
            <v>On-Peak</v>
          </cell>
          <cell r="I1514">
            <v>2021</v>
          </cell>
          <cell r="J1514">
            <v>9</v>
          </cell>
          <cell r="K1514">
            <v>75.01692962646484</v>
          </cell>
        </row>
        <row r="1515">
          <cell r="F1515" t="str">
            <v>Power_Price</v>
          </cell>
          <cell r="G1515" t="str">
            <v>SPP</v>
          </cell>
          <cell r="H1515" t="str">
            <v>On-Peak</v>
          </cell>
          <cell r="I1515">
            <v>2021</v>
          </cell>
          <cell r="J1515">
            <v>10</v>
          </cell>
          <cell r="K1515">
            <v>61.741573333740234</v>
          </cell>
        </row>
        <row r="1516">
          <cell r="F1516" t="str">
            <v>Power_Price</v>
          </cell>
          <cell r="G1516" t="str">
            <v>SPP</v>
          </cell>
          <cell r="H1516" t="str">
            <v>On-Peak</v>
          </cell>
          <cell r="I1516">
            <v>2021</v>
          </cell>
          <cell r="J1516">
            <v>11</v>
          </cell>
          <cell r="K1516">
            <v>63.35967254638672</v>
          </cell>
        </row>
        <row r="1517">
          <cell r="F1517" t="str">
            <v>Power_Price</v>
          </cell>
          <cell r="G1517" t="str">
            <v>SPP</v>
          </cell>
          <cell r="H1517" t="str">
            <v>On-Peak</v>
          </cell>
          <cell r="I1517">
            <v>2021</v>
          </cell>
          <cell r="J1517">
            <v>12</v>
          </cell>
          <cell r="K1517">
            <v>64.4172134399414</v>
          </cell>
        </row>
        <row r="1518">
          <cell r="F1518" t="str">
            <v>Power_Price</v>
          </cell>
          <cell r="G1518" t="str">
            <v>SPP</v>
          </cell>
          <cell r="H1518" t="str">
            <v>On-Peak</v>
          </cell>
          <cell r="I1518">
            <v>2022</v>
          </cell>
          <cell r="J1518">
            <v>1</v>
          </cell>
          <cell r="K1518">
            <v>67.07902526855469</v>
          </cell>
        </row>
        <row r="1519">
          <cell r="F1519" t="str">
            <v>Power_Price</v>
          </cell>
          <cell r="G1519" t="str">
            <v>SPP</v>
          </cell>
          <cell r="H1519" t="str">
            <v>On-Peak</v>
          </cell>
          <cell r="I1519">
            <v>2022</v>
          </cell>
          <cell r="J1519">
            <v>2</v>
          </cell>
          <cell r="K1519">
            <v>66.59992980957031</v>
          </cell>
        </row>
        <row r="1520">
          <cell r="F1520" t="str">
            <v>Power_Price</v>
          </cell>
          <cell r="G1520" t="str">
            <v>SPP</v>
          </cell>
          <cell r="H1520" t="str">
            <v>On-Peak</v>
          </cell>
          <cell r="I1520">
            <v>2022</v>
          </cell>
          <cell r="J1520">
            <v>3</v>
          </cell>
          <cell r="K1520">
            <v>62.70536422729492</v>
          </cell>
        </row>
        <row r="1521">
          <cell r="F1521" t="str">
            <v>Power_Price</v>
          </cell>
          <cell r="G1521" t="str">
            <v>SPP</v>
          </cell>
          <cell r="H1521" t="str">
            <v>On-Peak</v>
          </cell>
          <cell r="I1521">
            <v>2022</v>
          </cell>
          <cell r="J1521">
            <v>4</v>
          </cell>
          <cell r="K1521">
            <v>61.264122009277344</v>
          </cell>
        </row>
        <row r="1522">
          <cell r="F1522" t="str">
            <v>Power_Price</v>
          </cell>
          <cell r="G1522" t="str">
            <v>SPP</v>
          </cell>
          <cell r="H1522" t="str">
            <v>On-Peak</v>
          </cell>
          <cell r="I1522">
            <v>2022</v>
          </cell>
          <cell r="J1522">
            <v>5</v>
          </cell>
          <cell r="K1522">
            <v>62.69862365722656</v>
          </cell>
        </row>
        <row r="1523">
          <cell r="F1523" t="str">
            <v>Power_Price</v>
          </cell>
          <cell r="G1523" t="str">
            <v>SPP</v>
          </cell>
          <cell r="H1523" t="str">
            <v>On-Peak</v>
          </cell>
          <cell r="I1523">
            <v>2022</v>
          </cell>
          <cell r="J1523">
            <v>6</v>
          </cell>
          <cell r="K1523">
            <v>86.59143829345703</v>
          </cell>
        </row>
        <row r="1524">
          <cell r="F1524" t="str">
            <v>Power_Price</v>
          </cell>
          <cell r="G1524" t="str">
            <v>SPP</v>
          </cell>
          <cell r="H1524" t="str">
            <v>On-Peak</v>
          </cell>
          <cell r="I1524">
            <v>2022</v>
          </cell>
          <cell r="J1524">
            <v>7</v>
          </cell>
          <cell r="K1524">
            <v>97.18750762939453</v>
          </cell>
        </row>
        <row r="1525">
          <cell r="F1525" t="str">
            <v>Power_Price</v>
          </cell>
          <cell r="G1525" t="str">
            <v>SPP</v>
          </cell>
          <cell r="H1525" t="str">
            <v>On-Peak</v>
          </cell>
          <cell r="I1525">
            <v>2022</v>
          </cell>
          <cell r="J1525">
            <v>8</v>
          </cell>
          <cell r="K1525">
            <v>100.1852035522461</v>
          </cell>
        </row>
        <row r="1526">
          <cell r="F1526" t="str">
            <v>Power_Price</v>
          </cell>
          <cell r="G1526" t="str">
            <v>SPP</v>
          </cell>
          <cell r="H1526" t="str">
            <v>On-Peak</v>
          </cell>
          <cell r="I1526">
            <v>2022</v>
          </cell>
          <cell r="J1526">
            <v>9</v>
          </cell>
          <cell r="K1526">
            <v>74.70855712890625</v>
          </cell>
        </row>
        <row r="1527">
          <cell r="F1527" t="str">
            <v>Power_Price</v>
          </cell>
          <cell r="G1527" t="str">
            <v>SPP</v>
          </cell>
          <cell r="H1527" t="str">
            <v>On-Peak</v>
          </cell>
          <cell r="I1527">
            <v>2022</v>
          </cell>
          <cell r="J1527">
            <v>10</v>
          </cell>
          <cell r="K1527">
            <v>62.04475021362305</v>
          </cell>
        </row>
        <row r="1528">
          <cell r="F1528" t="str">
            <v>Power_Price</v>
          </cell>
          <cell r="G1528" t="str">
            <v>SPP</v>
          </cell>
          <cell r="H1528" t="str">
            <v>On-Peak</v>
          </cell>
          <cell r="I1528">
            <v>2022</v>
          </cell>
          <cell r="J1528">
            <v>11</v>
          </cell>
          <cell r="K1528">
            <v>63.812965393066406</v>
          </cell>
        </row>
        <row r="1529">
          <cell r="F1529" t="str">
            <v>Power_Price</v>
          </cell>
          <cell r="G1529" t="str">
            <v>SPP</v>
          </cell>
          <cell r="H1529" t="str">
            <v>On-Peak</v>
          </cell>
          <cell r="I1529">
            <v>2022</v>
          </cell>
          <cell r="J1529">
            <v>12</v>
          </cell>
          <cell r="K1529">
            <v>65.30591583251953</v>
          </cell>
        </row>
        <row r="1530">
          <cell r="F1530" t="str">
            <v>Power_Price</v>
          </cell>
          <cell r="G1530" t="str">
            <v>SPP</v>
          </cell>
          <cell r="H1530" t="str">
            <v>On-Peak</v>
          </cell>
          <cell r="I1530">
            <v>2023</v>
          </cell>
          <cell r="J1530">
            <v>1</v>
          </cell>
          <cell r="K1530">
            <v>67.9992904663086</v>
          </cell>
        </row>
        <row r="1531">
          <cell r="F1531" t="str">
            <v>Power_Price</v>
          </cell>
          <cell r="G1531" t="str">
            <v>SPP</v>
          </cell>
          <cell r="H1531" t="str">
            <v>On-Peak</v>
          </cell>
          <cell r="I1531">
            <v>2023</v>
          </cell>
          <cell r="J1531">
            <v>2</v>
          </cell>
          <cell r="K1531">
            <v>67.53863525390625</v>
          </cell>
        </row>
        <row r="1532">
          <cell r="F1532" t="str">
            <v>Power_Price</v>
          </cell>
          <cell r="G1532" t="str">
            <v>SPP</v>
          </cell>
          <cell r="H1532" t="str">
            <v>On-Peak</v>
          </cell>
          <cell r="I1532">
            <v>2023</v>
          </cell>
          <cell r="J1532">
            <v>3</v>
          </cell>
          <cell r="K1532">
            <v>63.49100875854492</v>
          </cell>
        </row>
        <row r="1533">
          <cell r="F1533" t="str">
            <v>Power_Price</v>
          </cell>
          <cell r="G1533" t="str">
            <v>SPP</v>
          </cell>
          <cell r="H1533" t="str">
            <v>On-Peak</v>
          </cell>
          <cell r="I1533">
            <v>2023</v>
          </cell>
          <cell r="J1533">
            <v>4</v>
          </cell>
          <cell r="K1533">
            <v>62.46574020385742</v>
          </cell>
        </row>
        <row r="1534">
          <cell r="F1534" t="str">
            <v>Power_Price</v>
          </cell>
          <cell r="G1534" t="str">
            <v>SPP</v>
          </cell>
          <cell r="H1534" t="str">
            <v>On-Peak</v>
          </cell>
          <cell r="I1534">
            <v>2023</v>
          </cell>
          <cell r="J1534">
            <v>5</v>
          </cell>
          <cell r="K1534">
            <v>66.76129913330078</v>
          </cell>
        </row>
      </sheetData>
      <sheetData sheetId="6">
        <row r="2">
          <cell r="B2" t="str">
            <v>Lookup</v>
          </cell>
          <cell r="C2" t="str">
            <v>Monthly Inflation Factors</v>
          </cell>
          <cell r="F2" t="str">
            <v>Lookup</v>
          </cell>
          <cell r="G2" t="str">
            <v>Annual Inflation Factors</v>
          </cell>
          <cell r="I2" t="str">
            <v>Cumulative</v>
          </cell>
          <cell r="M2">
            <v>2009</v>
          </cell>
        </row>
        <row r="3">
          <cell r="B3">
            <v>39814</v>
          </cell>
          <cell r="C3">
            <v>39448</v>
          </cell>
          <cell r="D3">
            <v>1.0007469239231388</v>
          </cell>
          <cell r="F3">
            <v>2009</v>
          </cell>
          <cell r="G3">
            <v>2008</v>
          </cell>
          <cell r="H3">
            <v>0.9</v>
          </cell>
          <cell r="I3">
            <v>1.009</v>
          </cell>
          <cell r="M3" t="str">
            <v>H210 Reference</v>
          </cell>
        </row>
        <row r="4">
          <cell r="B4">
            <v>39845</v>
          </cell>
          <cell r="C4">
            <v>39479</v>
          </cell>
          <cell r="D4">
            <v>1.0014944057416246</v>
          </cell>
          <cell r="F4">
            <v>2010</v>
          </cell>
          <cell r="G4">
            <v>2009</v>
          </cell>
          <cell r="H4">
            <v>0.7</v>
          </cell>
          <cell r="I4">
            <v>1.0160629999999997</v>
          </cell>
        </row>
        <row r="5">
          <cell r="B5">
            <v>39873</v>
          </cell>
          <cell r="C5">
            <v>39508</v>
          </cell>
          <cell r="D5">
            <v>1.0022424458721628</v>
          </cell>
          <cell r="F5">
            <v>2011</v>
          </cell>
          <cell r="G5">
            <v>2010</v>
          </cell>
          <cell r="H5">
            <v>0.8</v>
          </cell>
          <cell r="I5">
            <v>1.0241915039999998</v>
          </cell>
        </row>
        <row r="6">
          <cell r="B6">
            <v>39904</v>
          </cell>
          <cell r="C6">
            <v>39539</v>
          </cell>
          <cell r="D6">
            <v>1.0029910447317698</v>
          </cell>
          <cell r="F6">
            <v>2012</v>
          </cell>
          <cell r="G6">
            <v>2011</v>
          </cell>
          <cell r="H6">
            <v>1.6</v>
          </cell>
          <cell r="I6">
            <v>1.0405785680639998</v>
          </cell>
        </row>
        <row r="7">
          <cell r="B7">
            <v>39934</v>
          </cell>
          <cell r="C7">
            <v>39569</v>
          </cell>
          <cell r="D7">
            <v>1.003740202737774</v>
          </cell>
          <cell r="F7">
            <v>2013</v>
          </cell>
          <cell r="G7">
            <v>2012</v>
          </cell>
          <cell r="H7">
            <v>2.1</v>
          </cell>
          <cell r="I7">
            <v>1.0624307179933437</v>
          </cell>
        </row>
        <row r="8">
          <cell r="B8">
            <v>39965</v>
          </cell>
          <cell r="C8">
            <v>39600</v>
          </cell>
          <cell r="D8">
            <v>1.004489920307815</v>
          </cell>
          <cell r="F8">
            <v>2014</v>
          </cell>
          <cell r="G8">
            <v>2013</v>
          </cell>
          <cell r="H8">
            <v>1.6</v>
          </cell>
          <cell r="I8">
            <v>1.0794296094812372</v>
          </cell>
        </row>
        <row r="9">
          <cell r="B9">
            <v>39995</v>
          </cell>
          <cell r="C9">
            <v>39630</v>
          </cell>
          <cell r="D9">
            <v>1.0052401978598446</v>
          </cell>
          <cell r="F9">
            <v>2015</v>
          </cell>
          <cell r="G9">
            <v>2014</v>
          </cell>
          <cell r="H9">
            <v>1.4</v>
          </cell>
          <cell r="I9">
            <v>1.0945416240139745</v>
          </cell>
        </row>
        <row r="10">
          <cell r="B10">
            <v>40026</v>
          </cell>
          <cell r="C10">
            <v>39661</v>
          </cell>
          <cell r="D10">
            <v>1.005991035812127</v>
          </cell>
          <cell r="F10">
            <v>2016</v>
          </cell>
          <cell r="G10">
            <v>2015</v>
          </cell>
          <cell r="H10">
            <v>1.4</v>
          </cell>
          <cell r="I10">
            <v>1.1098652067501702</v>
          </cell>
        </row>
        <row r="11">
          <cell r="B11">
            <v>40057</v>
          </cell>
          <cell r="C11">
            <v>39692</v>
          </cell>
          <cell r="D11">
            <v>1.006742434583238</v>
          </cell>
          <cell r="F11">
            <v>2017</v>
          </cell>
          <cell r="G11">
            <v>2016</v>
          </cell>
          <cell r="H11">
            <v>1.4</v>
          </cell>
          <cell r="I11">
            <v>1.1254033196446727</v>
          </cell>
        </row>
        <row r="12">
          <cell r="B12">
            <v>40087</v>
          </cell>
          <cell r="C12">
            <v>39722</v>
          </cell>
          <cell r="D12">
            <v>1.0074943945920674</v>
          </cell>
          <cell r="F12">
            <v>2018</v>
          </cell>
          <cell r="G12">
            <v>2017</v>
          </cell>
          <cell r="H12">
            <v>1.4</v>
          </cell>
          <cell r="I12">
            <v>1.1411589661196981</v>
          </cell>
        </row>
        <row r="13">
          <cell r="B13">
            <v>40118</v>
          </cell>
          <cell r="C13">
            <v>39753</v>
          </cell>
          <cell r="D13">
            <v>1.0082469162578165</v>
          </cell>
          <cell r="F13">
            <v>2019</v>
          </cell>
          <cell r="G13">
            <v>2018</v>
          </cell>
          <cell r="H13">
            <v>1.4</v>
          </cell>
          <cell r="I13">
            <v>1.1571351916453738</v>
          </cell>
        </row>
        <row r="14">
          <cell r="B14">
            <v>40148</v>
          </cell>
          <cell r="C14">
            <v>39783</v>
          </cell>
          <cell r="D14">
            <v>1.0090000000000003</v>
          </cell>
          <cell r="F14">
            <v>2020</v>
          </cell>
          <cell r="G14">
            <v>2019</v>
          </cell>
          <cell r="H14">
            <v>1.3</v>
          </cell>
          <cell r="I14">
            <v>1.1721779491367637</v>
          </cell>
        </row>
        <row r="15">
          <cell r="B15">
            <v>40179</v>
          </cell>
          <cell r="C15">
            <v>39814</v>
          </cell>
          <cell r="D15">
            <v>1.0095867033641521</v>
          </cell>
          <cell r="F15">
            <v>2021</v>
          </cell>
          <cell r="G15">
            <v>2020</v>
          </cell>
          <cell r="H15">
            <v>1.3</v>
          </cell>
          <cell r="I15">
            <v>1.1874162624755416</v>
          </cell>
        </row>
        <row r="16">
          <cell r="B16">
            <v>40210</v>
          </cell>
          <cell r="C16">
            <v>39845</v>
          </cell>
          <cell r="D16">
            <v>1.010173747878787</v>
          </cell>
          <cell r="F16">
            <v>2022</v>
          </cell>
          <cell r="G16">
            <v>2021</v>
          </cell>
          <cell r="H16">
            <v>1.3</v>
          </cell>
          <cell r="I16">
            <v>1.2028526738877234</v>
          </cell>
        </row>
        <row r="17">
          <cell r="B17">
            <v>40238</v>
          </cell>
          <cell r="C17">
            <v>39873</v>
          </cell>
          <cell r="D17">
            <v>1.010761133742274</v>
          </cell>
          <cell r="F17">
            <v>2023</v>
          </cell>
          <cell r="G17">
            <v>2022</v>
          </cell>
          <cell r="H17">
            <v>1.3</v>
          </cell>
          <cell r="I17">
            <v>1.2184897586482637</v>
          </cell>
        </row>
        <row r="18">
          <cell r="B18">
            <v>40269</v>
          </cell>
          <cell r="C18">
            <v>39904</v>
          </cell>
          <cell r="D18">
            <v>1.011348861153097</v>
          </cell>
          <cell r="F18">
            <v>2024</v>
          </cell>
          <cell r="G18">
            <v>2023</v>
          </cell>
          <cell r="H18">
            <v>1.3</v>
          </cell>
          <cell r="I18">
            <v>1.234330125510691</v>
          </cell>
        </row>
        <row r="19">
          <cell r="B19">
            <v>40299</v>
          </cell>
          <cell r="C19">
            <v>39934</v>
          </cell>
          <cell r="D19">
            <v>1.0119369303098558</v>
          </cell>
          <cell r="F19">
            <v>2025</v>
          </cell>
          <cell r="G19">
            <v>2024</v>
          </cell>
          <cell r="H19">
            <v>1.3</v>
          </cell>
          <cell r="I19">
            <v>1.25037641714233</v>
          </cell>
        </row>
        <row r="20">
          <cell r="B20">
            <v>40330</v>
          </cell>
          <cell r="C20">
            <v>39965</v>
          </cell>
          <cell r="D20">
            <v>1.0125253414112654</v>
          </cell>
          <cell r="F20">
            <v>2026</v>
          </cell>
          <cell r="G20">
            <v>2025</v>
          </cell>
          <cell r="H20">
            <v>1.3</v>
          </cell>
          <cell r="I20">
            <v>1.26663131056518</v>
          </cell>
        </row>
        <row r="21">
          <cell r="B21">
            <v>40360</v>
          </cell>
          <cell r="C21">
            <v>39995</v>
          </cell>
          <cell r="D21">
            <v>1.0131140946561563</v>
          </cell>
          <cell r="F21">
            <v>2027</v>
          </cell>
          <cell r="G21">
            <v>2026</v>
          </cell>
          <cell r="H21">
            <v>1.3</v>
          </cell>
          <cell r="I21">
            <v>1.2830975176025272</v>
          </cell>
        </row>
        <row r="22">
          <cell r="B22">
            <v>40391</v>
          </cell>
          <cell r="C22">
            <v>40026</v>
          </cell>
          <cell r="D22">
            <v>1.0137031902434748</v>
          </cell>
          <cell r="F22">
            <v>2028</v>
          </cell>
          <cell r="G22">
            <v>2027</v>
          </cell>
          <cell r="H22">
            <v>1.3</v>
          </cell>
          <cell r="I22">
            <v>1.29977778533136</v>
          </cell>
        </row>
        <row r="23">
          <cell r="B23">
            <v>40422</v>
          </cell>
          <cell r="C23">
            <v>40057</v>
          </cell>
          <cell r="D23">
            <v>1.0142926283722826</v>
          </cell>
          <cell r="F23">
            <v>2029</v>
          </cell>
          <cell r="G23">
            <v>2028</v>
          </cell>
          <cell r="H23">
            <v>1.3</v>
          </cell>
          <cell r="I23">
            <v>1.3166748965406674</v>
          </cell>
        </row>
        <row r="24">
          <cell r="B24">
            <v>40452</v>
          </cell>
          <cell r="C24">
            <v>40087</v>
          </cell>
          <cell r="D24">
            <v>1.0148824092417577</v>
          </cell>
          <cell r="F24">
            <v>2030</v>
          </cell>
          <cell r="G24">
            <v>2029</v>
          </cell>
          <cell r="H24">
            <v>1.2</v>
          </cell>
          <cell r="I24">
            <v>1.3324749952991555</v>
          </cell>
        </row>
        <row r="25">
          <cell r="B25">
            <v>40483</v>
          </cell>
          <cell r="C25">
            <v>40118</v>
          </cell>
          <cell r="D25">
            <v>1.0154725330511933</v>
          </cell>
          <cell r="F25">
            <v>2031</v>
          </cell>
          <cell r="G25">
            <v>2030</v>
          </cell>
          <cell r="H25">
            <v>1.2</v>
          </cell>
          <cell r="I25">
            <v>1.3484646952427453</v>
          </cell>
        </row>
        <row r="26">
          <cell r="B26">
            <v>40513</v>
          </cell>
          <cell r="C26">
            <v>40148</v>
          </cell>
          <cell r="D26">
            <v>1.016062999999999</v>
          </cell>
        </row>
        <row r="27">
          <cell r="B27">
            <v>40544</v>
          </cell>
          <cell r="C27">
            <v>40179</v>
          </cell>
          <cell r="D27">
            <v>1.016737904244702</v>
          </cell>
        </row>
        <row r="28">
          <cell r="B28">
            <v>40575</v>
          </cell>
          <cell r="C28">
            <v>40210</v>
          </cell>
          <cell r="D28">
            <v>1.0174132567841856</v>
          </cell>
        </row>
        <row r="29">
          <cell r="B29">
            <v>40603</v>
          </cell>
          <cell r="C29">
            <v>40238</v>
          </cell>
          <cell r="D29">
            <v>1.0180890579162225</v>
          </cell>
        </row>
        <row r="30">
          <cell r="B30">
            <v>40634</v>
          </cell>
          <cell r="C30">
            <v>40269</v>
          </cell>
          <cell r="D30">
            <v>1.0187653079387835</v>
          </cell>
        </row>
        <row r="31">
          <cell r="B31">
            <v>40664</v>
          </cell>
          <cell r="C31">
            <v>40299</v>
          </cell>
          <cell r="D31">
            <v>1.0194420071500372</v>
          </cell>
        </row>
        <row r="32">
          <cell r="B32">
            <v>40695</v>
          </cell>
          <cell r="C32">
            <v>40330</v>
          </cell>
          <cell r="D32">
            <v>1.0201191558483502</v>
          </cell>
        </row>
        <row r="33">
          <cell r="B33">
            <v>40725</v>
          </cell>
          <cell r="C33">
            <v>40360</v>
          </cell>
          <cell r="D33">
            <v>1.0207967543322876</v>
          </cell>
        </row>
        <row r="34">
          <cell r="B34">
            <v>40756</v>
          </cell>
          <cell r="C34">
            <v>40391</v>
          </cell>
          <cell r="D34">
            <v>1.0214748029006124</v>
          </cell>
        </row>
        <row r="35">
          <cell r="B35">
            <v>40787</v>
          </cell>
          <cell r="C35">
            <v>40422</v>
          </cell>
          <cell r="D35">
            <v>1.0221533018522866</v>
          </cell>
        </row>
        <row r="36">
          <cell r="B36">
            <v>40817</v>
          </cell>
          <cell r="C36">
            <v>40452</v>
          </cell>
          <cell r="D36">
            <v>1.02283225148647</v>
          </cell>
        </row>
        <row r="37">
          <cell r="B37">
            <v>40848</v>
          </cell>
          <cell r="C37">
            <v>40483</v>
          </cell>
          <cell r="D37">
            <v>1.0235116521025218</v>
          </cell>
        </row>
        <row r="38">
          <cell r="B38">
            <v>40878</v>
          </cell>
          <cell r="C38">
            <v>40513</v>
          </cell>
          <cell r="D38">
            <v>1.0241915039999996</v>
          </cell>
        </row>
        <row r="39">
          <cell r="B39">
            <v>40909</v>
          </cell>
          <cell r="C39">
            <v>40544</v>
          </cell>
          <cell r="D39">
            <v>1.0255471795441196</v>
          </cell>
        </row>
        <row r="40">
          <cell r="B40">
            <v>40940</v>
          </cell>
          <cell r="C40">
            <v>40575</v>
          </cell>
          <cell r="D40">
            <v>1.0269046495340768</v>
          </cell>
        </row>
        <row r="41">
          <cell r="B41">
            <v>40969</v>
          </cell>
          <cell r="C41">
            <v>40603</v>
          </cell>
          <cell r="D41">
            <v>1.0282639163450975</v>
          </cell>
        </row>
        <row r="42">
          <cell r="B42">
            <v>41000</v>
          </cell>
          <cell r="C42">
            <v>40634</v>
          </cell>
          <cell r="D42">
            <v>1.0296249823555514</v>
          </cell>
        </row>
        <row r="43">
          <cell r="B43">
            <v>41030</v>
          </cell>
          <cell r="C43">
            <v>40664</v>
          </cell>
          <cell r="D43">
            <v>1.030987849946957</v>
          </cell>
        </row>
        <row r="44">
          <cell r="B44">
            <v>41061</v>
          </cell>
          <cell r="C44">
            <v>40695</v>
          </cell>
          <cell r="D44">
            <v>1.0323525215039844</v>
          </cell>
        </row>
        <row r="45">
          <cell r="B45">
            <v>41091</v>
          </cell>
          <cell r="C45">
            <v>40725</v>
          </cell>
          <cell r="D45">
            <v>1.0337189994144607</v>
          </cell>
        </row>
        <row r="46">
          <cell r="B46">
            <v>41122</v>
          </cell>
          <cell r="C46">
            <v>40756</v>
          </cell>
          <cell r="D46">
            <v>1.0350872860693736</v>
          </cell>
        </row>
        <row r="47">
          <cell r="B47">
            <v>41153</v>
          </cell>
          <cell r="C47">
            <v>40787</v>
          </cell>
          <cell r="D47">
            <v>1.0364573838628754</v>
          </cell>
        </row>
        <row r="48">
          <cell r="B48">
            <v>41183</v>
          </cell>
          <cell r="C48">
            <v>40817</v>
          </cell>
          <cell r="D48">
            <v>1.0378292951922878</v>
          </cell>
        </row>
        <row r="49">
          <cell r="B49">
            <v>41214</v>
          </cell>
          <cell r="C49">
            <v>40848</v>
          </cell>
          <cell r="D49">
            <v>1.0392030224581055</v>
          </cell>
        </row>
        <row r="50">
          <cell r="B50">
            <v>41244</v>
          </cell>
          <cell r="C50">
            <v>40878</v>
          </cell>
          <cell r="D50">
            <v>1.0405785680640003</v>
          </cell>
        </row>
        <row r="51">
          <cell r="B51">
            <v>41275</v>
          </cell>
          <cell r="C51">
            <v>40909</v>
          </cell>
          <cell r="D51">
            <v>1.0423822849274513</v>
          </cell>
        </row>
        <row r="52">
          <cell r="B52">
            <v>41306</v>
          </cell>
          <cell r="C52">
            <v>40940</v>
          </cell>
          <cell r="D52">
            <v>1.0441891283155333</v>
          </cell>
        </row>
        <row r="53">
          <cell r="B53">
            <v>41334</v>
          </cell>
          <cell r="C53">
            <v>40969</v>
          </cell>
          <cell r="D53">
            <v>1.0459991036476979</v>
          </cell>
        </row>
        <row r="54">
          <cell r="B54">
            <v>41365</v>
          </cell>
          <cell r="C54">
            <v>41000</v>
          </cell>
          <cell r="D54">
            <v>1.0478122163527905</v>
          </cell>
        </row>
        <row r="55">
          <cell r="B55">
            <v>41395</v>
          </cell>
          <cell r="C55">
            <v>41030</v>
          </cell>
          <cell r="D55">
            <v>1.0496284718690672</v>
          </cell>
        </row>
        <row r="56">
          <cell r="B56">
            <v>41426</v>
          </cell>
          <cell r="C56">
            <v>41061</v>
          </cell>
          <cell r="D56">
            <v>1.0514478756442103</v>
          </cell>
        </row>
        <row r="57">
          <cell r="B57">
            <v>41456</v>
          </cell>
          <cell r="C57">
            <v>41091</v>
          </cell>
          <cell r="D57">
            <v>1.0532704331353449</v>
          </cell>
        </row>
        <row r="58">
          <cell r="B58">
            <v>41487</v>
          </cell>
          <cell r="C58">
            <v>41122</v>
          </cell>
          <cell r="D58">
            <v>1.0550961498090556</v>
          </cell>
        </row>
        <row r="59">
          <cell r="B59">
            <v>41518</v>
          </cell>
          <cell r="C59">
            <v>41153</v>
          </cell>
          <cell r="D59">
            <v>1.056925031141403</v>
          </cell>
        </row>
        <row r="60">
          <cell r="B60">
            <v>41548</v>
          </cell>
          <cell r="C60">
            <v>41183</v>
          </cell>
          <cell r="D60">
            <v>1.0587570826179389</v>
          </cell>
        </row>
        <row r="61">
          <cell r="B61">
            <v>41579</v>
          </cell>
          <cell r="C61">
            <v>41214</v>
          </cell>
          <cell r="D61">
            <v>1.0605923097337242</v>
          </cell>
        </row>
        <row r="62">
          <cell r="B62">
            <v>41609</v>
          </cell>
          <cell r="C62">
            <v>41244</v>
          </cell>
          <cell r="D62">
            <v>1.062430717993345</v>
          </cell>
        </row>
        <row r="63">
          <cell r="B63">
            <v>41640</v>
          </cell>
          <cell r="C63">
            <v>41275</v>
          </cell>
          <cell r="D63">
            <v>1.0638370090395803</v>
          </cell>
        </row>
        <row r="64">
          <cell r="B64">
            <v>41671</v>
          </cell>
          <cell r="C64">
            <v>41306</v>
          </cell>
          <cell r="D64">
            <v>1.0652451615290828</v>
          </cell>
        </row>
        <row r="65">
          <cell r="B65">
            <v>41699</v>
          </cell>
          <cell r="C65">
            <v>41334</v>
          </cell>
          <cell r="D65">
            <v>1.0666551779257596</v>
          </cell>
        </row>
        <row r="66">
          <cell r="B66">
            <v>41730</v>
          </cell>
          <cell r="C66">
            <v>41365</v>
          </cell>
          <cell r="D66">
            <v>1.06806706069678</v>
          </cell>
        </row>
        <row r="67">
          <cell r="B67">
            <v>41760</v>
          </cell>
          <cell r="C67">
            <v>41395</v>
          </cell>
          <cell r="D67">
            <v>1.069480812312578</v>
          </cell>
        </row>
        <row r="68">
          <cell r="B68">
            <v>41791</v>
          </cell>
          <cell r="C68">
            <v>41426</v>
          </cell>
          <cell r="D68">
            <v>1.0708964352468586</v>
          </cell>
        </row>
        <row r="69">
          <cell r="B69">
            <v>41821</v>
          </cell>
          <cell r="C69">
            <v>41456</v>
          </cell>
          <cell r="D69">
            <v>1.0723139319766006</v>
          </cell>
        </row>
        <row r="70">
          <cell r="B70">
            <v>41852</v>
          </cell>
          <cell r="C70">
            <v>41487</v>
          </cell>
          <cell r="D70">
            <v>1.0737333049820614</v>
          </cell>
        </row>
        <row r="71">
          <cell r="B71">
            <v>41883</v>
          </cell>
          <cell r="C71">
            <v>41518</v>
          </cell>
          <cell r="D71">
            <v>1.0751545567467815</v>
          </cell>
        </row>
        <row r="72">
          <cell r="B72">
            <v>41913</v>
          </cell>
          <cell r="C72">
            <v>41548</v>
          </cell>
          <cell r="D72">
            <v>1.076577689757589</v>
          </cell>
        </row>
        <row r="73">
          <cell r="B73">
            <v>41944</v>
          </cell>
          <cell r="C73">
            <v>41579</v>
          </cell>
          <cell r="D73">
            <v>1.0780027065046032</v>
          </cell>
        </row>
        <row r="74">
          <cell r="B74">
            <v>41974</v>
          </cell>
          <cell r="C74">
            <v>41609</v>
          </cell>
          <cell r="D74">
            <v>1.0794296094812397</v>
          </cell>
        </row>
        <row r="75">
          <cell r="B75">
            <v>42005</v>
          </cell>
          <cell r="C75">
            <v>41640</v>
          </cell>
          <cell r="D75">
            <v>1.0806809348434474</v>
          </cell>
        </row>
        <row r="76">
          <cell r="B76">
            <v>42036</v>
          </cell>
          <cell r="C76">
            <v>41671</v>
          </cell>
          <cell r="D76">
            <v>1.0819337108006253</v>
          </cell>
        </row>
        <row r="77">
          <cell r="B77">
            <v>42064</v>
          </cell>
          <cell r="C77">
            <v>41699</v>
          </cell>
          <cell r="D77">
            <v>1.0831879390343708</v>
          </cell>
        </row>
        <row r="78">
          <cell r="B78">
            <v>42095</v>
          </cell>
          <cell r="C78">
            <v>41730</v>
          </cell>
          <cell r="D78">
            <v>1.0844436212282311</v>
          </cell>
        </row>
        <row r="79">
          <cell r="B79">
            <v>42125</v>
          </cell>
          <cell r="C79">
            <v>41760</v>
          </cell>
          <cell r="D79">
            <v>1.0857007590677048</v>
          </cell>
        </row>
        <row r="80">
          <cell r="B80">
            <v>42156</v>
          </cell>
          <cell r="C80">
            <v>41791</v>
          </cell>
          <cell r="D80">
            <v>1.0869593542402447</v>
          </cell>
        </row>
        <row r="81">
          <cell r="B81">
            <v>42186</v>
          </cell>
          <cell r="C81">
            <v>41821</v>
          </cell>
          <cell r="D81">
            <v>1.0882194084352592</v>
          </cell>
        </row>
        <row r="82">
          <cell r="B82">
            <v>42217</v>
          </cell>
          <cell r="C82">
            <v>41852</v>
          </cell>
          <cell r="D82">
            <v>1.0894809233441156</v>
          </cell>
        </row>
        <row r="83">
          <cell r="B83">
            <v>42248</v>
          </cell>
          <cell r="C83">
            <v>41883</v>
          </cell>
          <cell r="D83">
            <v>1.090743900660142</v>
          </cell>
        </row>
        <row r="84">
          <cell r="B84">
            <v>42278</v>
          </cell>
          <cell r="C84">
            <v>41913</v>
          </cell>
          <cell r="D84">
            <v>1.092008342078629</v>
          </cell>
        </row>
        <row r="85">
          <cell r="B85">
            <v>42309</v>
          </cell>
          <cell r="C85">
            <v>41944</v>
          </cell>
          <cell r="D85">
            <v>1.093274249296833</v>
          </cell>
        </row>
        <row r="86">
          <cell r="B86">
            <v>42339</v>
          </cell>
          <cell r="C86">
            <v>41974</v>
          </cell>
          <cell r="D86">
            <v>1.0945416240139776</v>
          </cell>
        </row>
        <row r="87">
          <cell r="B87">
            <v>42370</v>
          </cell>
          <cell r="C87">
            <v>42005</v>
          </cell>
          <cell r="D87">
            <v>1.0958104679312561</v>
          </cell>
        </row>
        <row r="88">
          <cell r="B88">
            <v>42401</v>
          </cell>
          <cell r="C88">
            <v>42036</v>
          </cell>
          <cell r="D88">
            <v>1.0970807827518345</v>
          </cell>
        </row>
        <row r="89">
          <cell r="B89">
            <v>42430</v>
          </cell>
          <cell r="C89">
            <v>42064</v>
          </cell>
          <cell r="D89">
            <v>1.0983525701808525</v>
          </cell>
        </row>
        <row r="90">
          <cell r="B90">
            <v>42461</v>
          </cell>
          <cell r="C90">
            <v>42095</v>
          </cell>
          <cell r="D90">
            <v>1.0996258319254268</v>
          </cell>
        </row>
        <row r="91">
          <cell r="B91">
            <v>42491</v>
          </cell>
          <cell r="C91">
            <v>42125</v>
          </cell>
          <cell r="D91">
            <v>1.1009005696946532</v>
          </cell>
        </row>
        <row r="92">
          <cell r="B92">
            <v>42522</v>
          </cell>
          <cell r="C92">
            <v>42156</v>
          </cell>
          <cell r="D92">
            <v>1.1021767851996085</v>
          </cell>
        </row>
        <row r="93">
          <cell r="B93">
            <v>42552</v>
          </cell>
          <cell r="C93">
            <v>42186</v>
          </cell>
          <cell r="D93">
            <v>1.1034544801533532</v>
          </cell>
        </row>
        <row r="94">
          <cell r="B94">
            <v>42583</v>
          </cell>
          <cell r="C94">
            <v>42217</v>
          </cell>
          <cell r="D94">
            <v>1.1047336562709338</v>
          </cell>
        </row>
        <row r="95">
          <cell r="B95">
            <v>42614</v>
          </cell>
          <cell r="C95">
            <v>42248</v>
          </cell>
          <cell r="D95">
            <v>1.1060143152693844</v>
          </cell>
        </row>
        <row r="96">
          <cell r="B96">
            <v>42644</v>
          </cell>
          <cell r="C96">
            <v>42278</v>
          </cell>
          <cell r="D96">
            <v>1.1072964588677303</v>
          </cell>
        </row>
        <row r="97">
          <cell r="B97">
            <v>42675</v>
          </cell>
          <cell r="C97">
            <v>42309</v>
          </cell>
          <cell r="D97">
            <v>1.1085800887869892</v>
          </cell>
        </row>
        <row r="98">
          <cell r="B98">
            <v>42705</v>
          </cell>
          <cell r="C98">
            <v>42339</v>
          </cell>
          <cell r="D98">
            <v>1.1098652067501737</v>
          </cell>
        </row>
        <row r="99">
          <cell r="B99">
            <v>42736</v>
          </cell>
          <cell r="C99">
            <v>42370</v>
          </cell>
          <cell r="D99">
            <v>1.1111518144822943</v>
          </cell>
        </row>
        <row r="100">
          <cell r="B100">
            <v>42767</v>
          </cell>
          <cell r="C100">
            <v>42401</v>
          </cell>
          <cell r="D100">
            <v>1.1124399137103607</v>
          </cell>
        </row>
        <row r="101">
          <cell r="B101">
            <v>42795</v>
          </cell>
          <cell r="C101">
            <v>42430</v>
          </cell>
          <cell r="D101">
            <v>1.113729506163385</v>
          </cell>
        </row>
        <row r="102">
          <cell r="B102">
            <v>42826</v>
          </cell>
          <cell r="C102">
            <v>42461</v>
          </cell>
          <cell r="D102">
            <v>1.1150205935723834</v>
          </cell>
        </row>
        <row r="103">
          <cell r="B103">
            <v>42856</v>
          </cell>
          <cell r="C103">
            <v>42491</v>
          </cell>
          <cell r="D103">
            <v>1.116313177670379</v>
          </cell>
        </row>
        <row r="104">
          <cell r="B104">
            <v>42887</v>
          </cell>
          <cell r="C104">
            <v>42522</v>
          </cell>
          <cell r="D104">
            <v>1.1176072601924036</v>
          </cell>
        </row>
        <row r="105">
          <cell r="B105">
            <v>42917</v>
          </cell>
          <cell r="C105">
            <v>42552</v>
          </cell>
          <cell r="D105">
            <v>1.1189028428755008</v>
          </cell>
        </row>
        <row r="106">
          <cell r="B106">
            <v>42948</v>
          </cell>
          <cell r="C106">
            <v>42583</v>
          </cell>
          <cell r="D106">
            <v>1.1201999274587273</v>
          </cell>
        </row>
        <row r="107">
          <cell r="B107">
            <v>42979</v>
          </cell>
          <cell r="C107">
            <v>42614</v>
          </cell>
          <cell r="D107">
            <v>1.1214985156831563</v>
          </cell>
        </row>
        <row r="108">
          <cell r="B108">
            <v>43009</v>
          </cell>
          <cell r="C108">
            <v>42644</v>
          </cell>
          <cell r="D108">
            <v>1.1227986092918791</v>
          </cell>
        </row>
        <row r="109">
          <cell r="B109">
            <v>43040</v>
          </cell>
          <cell r="C109">
            <v>42675</v>
          </cell>
          <cell r="D109">
            <v>1.1241002100300075</v>
          </cell>
        </row>
        <row r="110">
          <cell r="B110">
            <v>43070</v>
          </cell>
          <cell r="C110">
            <v>42705</v>
          </cell>
          <cell r="D110">
            <v>1.1254033196446767</v>
          </cell>
        </row>
        <row r="111">
          <cell r="B111">
            <v>43101</v>
          </cell>
          <cell r="C111">
            <v>42736</v>
          </cell>
          <cell r="D111">
            <v>1.1267079398850468</v>
          </cell>
        </row>
        <row r="112">
          <cell r="B112">
            <v>43132</v>
          </cell>
          <cell r="C112">
            <v>42767</v>
          </cell>
          <cell r="D112">
            <v>1.1280140725023062</v>
          </cell>
        </row>
        <row r="113">
          <cell r="B113">
            <v>43160</v>
          </cell>
          <cell r="C113">
            <v>42795</v>
          </cell>
          <cell r="D113">
            <v>1.129321719249673</v>
          </cell>
        </row>
        <row r="114">
          <cell r="B114">
            <v>43191</v>
          </cell>
          <cell r="C114">
            <v>42826</v>
          </cell>
          <cell r="D114">
            <v>1.1306308818823974</v>
          </cell>
        </row>
        <row r="115">
          <cell r="B115">
            <v>43221</v>
          </cell>
          <cell r="C115">
            <v>42856</v>
          </cell>
          <cell r="D115">
            <v>1.1319415621577649</v>
          </cell>
        </row>
        <row r="116">
          <cell r="B116">
            <v>43252</v>
          </cell>
          <cell r="C116">
            <v>42887</v>
          </cell>
          <cell r="D116">
            <v>1.133253761835098</v>
          </cell>
        </row>
        <row r="117">
          <cell r="B117">
            <v>43282</v>
          </cell>
          <cell r="C117">
            <v>42917</v>
          </cell>
          <cell r="D117">
            <v>1.1345674826757586</v>
          </cell>
        </row>
        <row r="118">
          <cell r="B118">
            <v>43313</v>
          </cell>
          <cell r="C118">
            <v>42948</v>
          </cell>
          <cell r="D118">
            <v>1.1358827264431504</v>
          </cell>
        </row>
        <row r="119">
          <cell r="B119">
            <v>43344</v>
          </cell>
          <cell r="C119">
            <v>42979</v>
          </cell>
          <cell r="D119">
            <v>1.1371994949027213</v>
          </cell>
        </row>
        <row r="120">
          <cell r="B120">
            <v>43374</v>
          </cell>
          <cell r="C120">
            <v>43009</v>
          </cell>
          <cell r="D120">
            <v>1.1385177898219663</v>
          </cell>
        </row>
        <row r="121">
          <cell r="B121">
            <v>43405</v>
          </cell>
          <cell r="C121">
            <v>43040</v>
          </cell>
          <cell r="D121">
            <v>1.1398376129704286</v>
          </cell>
        </row>
        <row r="122">
          <cell r="B122">
            <v>43435</v>
          </cell>
          <cell r="C122">
            <v>43070</v>
          </cell>
          <cell r="D122">
            <v>1.1411589661197032</v>
          </cell>
        </row>
        <row r="123">
          <cell r="B123">
            <v>43466</v>
          </cell>
          <cell r="C123">
            <v>43101</v>
          </cell>
          <cell r="D123">
            <v>1.1424818510434387</v>
          </cell>
        </row>
        <row r="124">
          <cell r="B124">
            <v>43497</v>
          </cell>
          <cell r="C124">
            <v>43132</v>
          </cell>
          <cell r="D124">
            <v>1.1438062695173397</v>
          </cell>
        </row>
        <row r="125">
          <cell r="B125">
            <v>43525</v>
          </cell>
          <cell r="C125">
            <v>43160</v>
          </cell>
          <cell r="D125">
            <v>1.1451322233191694</v>
          </cell>
        </row>
        <row r="126">
          <cell r="B126">
            <v>43556</v>
          </cell>
          <cell r="C126">
            <v>43191</v>
          </cell>
          <cell r="D126">
            <v>1.146459714228752</v>
          </cell>
        </row>
        <row r="127">
          <cell r="B127">
            <v>43586</v>
          </cell>
          <cell r="C127">
            <v>43221</v>
          </cell>
          <cell r="D127">
            <v>1.1477887440279748</v>
          </cell>
        </row>
        <row r="128">
          <cell r="B128">
            <v>43617</v>
          </cell>
          <cell r="C128">
            <v>43252</v>
          </cell>
          <cell r="D128">
            <v>1.1491193145007905</v>
          </cell>
        </row>
        <row r="129">
          <cell r="B129">
            <v>43647</v>
          </cell>
          <cell r="C129">
            <v>43282</v>
          </cell>
          <cell r="D129">
            <v>1.1504514274332203</v>
          </cell>
        </row>
        <row r="130">
          <cell r="B130">
            <v>43678</v>
          </cell>
          <cell r="C130">
            <v>43313</v>
          </cell>
          <cell r="D130">
            <v>1.1517850846133555</v>
          </cell>
        </row>
        <row r="131">
          <cell r="B131">
            <v>43709</v>
          </cell>
          <cell r="C131">
            <v>43344</v>
          </cell>
          <cell r="D131">
            <v>1.1531202878313604</v>
          </cell>
        </row>
        <row r="132">
          <cell r="B132">
            <v>43739</v>
          </cell>
          <cell r="C132">
            <v>43374</v>
          </cell>
          <cell r="D132">
            <v>1.1544570388794748</v>
          </cell>
        </row>
        <row r="133">
          <cell r="B133">
            <v>43770</v>
          </cell>
          <cell r="C133">
            <v>43405</v>
          </cell>
          <cell r="D133">
            <v>1.1557953395520155</v>
          </cell>
        </row>
        <row r="134">
          <cell r="B134">
            <v>43800</v>
          </cell>
          <cell r="C134">
            <v>43435</v>
          </cell>
          <cell r="D134">
            <v>1.1571351916453798</v>
          </cell>
        </row>
        <row r="135">
          <cell r="B135">
            <v>43831</v>
          </cell>
          <cell r="C135">
            <v>43466</v>
          </cell>
          <cell r="D135">
            <v>1.1583813470760094</v>
          </cell>
        </row>
        <row r="136">
          <cell r="B136">
            <v>43862</v>
          </cell>
          <cell r="C136">
            <v>43497</v>
          </cell>
          <cell r="D136">
            <v>1.1596288445307763</v>
          </cell>
        </row>
        <row r="137">
          <cell r="B137">
            <v>43891</v>
          </cell>
          <cell r="C137">
            <v>43525</v>
          </cell>
          <cell r="D137">
            <v>1.1608776854549487</v>
          </cell>
        </row>
        <row r="138">
          <cell r="B138">
            <v>43922</v>
          </cell>
          <cell r="C138">
            <v>43556</v>
          </cell>
          <cell r="D138">
            <v>1.1621278712953511</v>
          </cell>
        </row>
        <row r="139">
          <cell r="B139">
            <v>43952</v>
          </cell>
          <cell r="C139">
            <v>43586</v>
          </cell>
          <cell r="D139">
            <v>1.1633794035003664</v>
          </cell>
        </row>
        <row r="140">
          <cell r="B140">
            <v>43983</v>
          </cell>
          <cell r="C140">
            <v>43617</v>
          </cell>
          <cell r="D140">
            <v>1.1646322835199372</v>
          </cell>
        </row>
        <row r="141">
          <cell r="B141">
            <v>44013</v>
          </cell>
          <cell r="C141">
            <v>43647</v>
          </cell>
          <cell r="D141">
            <v>1.1658865128055673</v>
          </cell>
        </row>
        <row r="142">
          <cell r="B142">
            <v>44044</v>
          </cell>
          <cell r="C142">
            <v>43678</v>
          </cell>
          <cell r="D142">
            <v>1.1671420928103242</v>
          </cell>
        </row>
        <row r="143">
          <cell r="B143">
            <v>44075</v>
          </cell>
          <cell r="C143">
            <v>43709</v>
          </cell>
          <cell r="D143">
            <v>1.1683990249888399</v>
          </cell>
        </row>
        <row r="144">
          <cell r="B144">
            <v>44105</v>
          </cell>
          <cell r="C144">
            <v>43739</v>
          </cell>
          <cell r="D144">
            <v>1.169657310797313</v>
          </cell>
        </row>
        <row r="145">
          <cell r="B145">
            <v>44136</v>
          </cell>
          <cell r="C145">
            <v>43770</v>
          </cell>
          <cell r="D145">
            <v>1.1709169516935103</v>
          </cell>
        </row>
        <row r="146">
          <cell r="B146">
            <v>44166</v>
          </cell>
          <cell r="C146">
            <v>43800</v>
          </cell>
          <cell r="D146">
            <v>1.1721779491367688</v>
          </cell>
        </row>
        <row r="147">
          <cell r="B147">
            <v>44197</v>
          </cell>
          <cell r="C147">
            <v>43831</v>
          </cell>
          <cell r="D147">
            <v>1.1734403045879966</v>
          </cell>
        </row>
        <row r="148">
          <cell r="B148">
            <v>44228</v>
          </cell>
          <cell r="C148">
            <v>43862</v>
          </cell>
          <cell r="D148">
            <v>1.1747040195096756</v>
          </cell>
        </row>
        <row r="149">
          <cell r="B149">
            <v>44256</v>
          </cell>
          <cell r="C149">
            <v>43891</v>
          </cell>
          <cell r="D149">
            <v>1.1759690953658624</v>
          </cell>
        </row>
        <row r="150">
          <cell r="B150">
            <v>44287</v>
          </cell>
          <cell r="C150">
            <v>43922</v>
          </cell>
          <cell r="D150">
            <v>1.17723553362219</v>
          </cell>
        </row>
        <row r="151">
          <cell r="B151">
            <v>44317</v>
          </cell>
          <cell r="C151">
            <v>43952</v>
          </cell>
          <cell r="D151">
            <v>1.1785033357458705</v>
          </cell>
        </row>
        <row r="152">
          <cell r="B152">
            <v>44348</v>
          </cell>
          <cell r="C152">
            <v>43983</v>
          </cell>
          <cell r="D152">
            <v>1.1797725032056956</v>
          </cell>
        </row>
        <row r="153">
          <cell r="B153">
            <v>44378</v>
          </cell>
          <cell r="C153">
            <v>44013</v>
          </cell>
          <cell r="D153">
            <v>1.181043037472039</v>
          </cell>
        </row>
        <row r="154">
          <cell r="B154">
            <v>44409</v>
          </cell>
          <cell r="C154">
            <v>44044</v>
          </cell>
          <cell r="D154">
            <v>1.1823149400168578</v>
          </cell>
        </row>
        <row r="155">
          <cell r="B155">
            <v>44440</v>
          </cell>
          <cell r="C155">
            <v>44075</v>
          </cell>
          <cell r="D155">
            <v>1.1835882123136943</v>
          </cell>
        </row>
        <row r="156">
          <cell r="B156">
            <v>44470</v>
          </cell>
          <cell r="C156">
            <v>44105</v>
          </cell>
          <cell r="D156">
            <v>1.1848628558376775</v>
          </cell>
        </row>
        <row r="157">
          <cell r="B157">
            <v>44501</v>
          </cell>
          <cell r="C157">
            <v>44136</v>
          </cell>
          <cell r="D157">
            <v>1.1861388720655255</v>
          </cell>
        </row>
        <row r="158">
          <cell r="B158">
            <v>44531</v>
          </cell>
          <cell r="C158">
            <v>44166</v>
          </cell>
          <cell r="D158">
            <v>1.1874162624755462</v>
          </cell>
        </row>
        <row r="159">
          <cell r="B159">
            <v>44562</v>
          </cell>
          <cell r="C159">
            <v>44197</v>
          </cell>
          <cell r="D159">
            <v>1.18869502854764</v>
          </cell>
        </row>
        <row r="160">
          <cell r="B160">
            <v>44593</v>
          </cell>
          <cell r="C160">
            <v>44228</v>
          </cell>
          <cell r="D160">
            <v>1.189975171763301</v>
          </cell>
        </row>
        <row r="161">
          <cell r="B161">
            <v>44621</v>
          </cell>
          <cell r="C161">
            <v>44256</v>
          </cell>
          <cell r="D161">
            <v>1.191256693605618</v>
          </cell>
        </row>
        <row r="162">
          <cell r="B162">
            <v>44652</v>
          </cell>
          <cell r="C162">
            <v>44287</v>
          </cell>
          <cell r="D162">
            <v>1.192539595559278</v>
          </cell>
        </row>
        <row r="163">
          <cell r="B163">
            <v>44682</v>
          </cell>
          <cell r="C163">
            <v>44317</v>
          </cell>
          <cell r="D163">
            <v>1.1938238791105662</v>
          </cell>
        </row>
        <row r="164">
          <cell r="B164">
            <v>44713</v>
          </cell>
          <cell r="C164">
            <v>44348</v>
          </cell>
          <cell r="D164">
            <v>1.195109545747369</v>
          </cell>
        </row>
        <row r="165">
          <cell r="B165">
            <v>44743</v>
          </cell>
          <cell r="C165">
            <v>44378</v>
          </cell>
          <cell r="D165">
            <v>1.196396596959175</v>
          </cell>
        </row>
        <row r="166">
          <cell r="B166">
            <v>44774</v>
          </cell>
          <cell r="C166">
            <v>44409</v>
          </cell>
          <cell r="D166">
            <v>1.1976850342370764</v>
          </cell>
        </row>
        <row r="167">
          <cell r="B167">
            <v>44805</v>
          </cell>
          <cell r="C167">
            <v>44440</v>
          </cell>
          <cell r="D167">
            <v>1.1989748590737717</v>
          </cell>
        </row>
        <row r="168">
          <cell r="B168">
            <v>44835</v>
          </cell>
          <cell r="C168">
            <v>44470</v>
          </cell>
          <cell r="D168">
            <v>1.2002660729635668</v>
          </cell>
        </row>
        <row r="169">
          <cell r="B169">
            <v>44866</v>
          </cell>
          <cell r="C169">
            <v>44501</v>
          </cell>
          <cell r="D169">
            <v>1.2015586774023768</v>
          </cell>
        </row>
        <row r="170">
          <cell r="B170">
            <v>44896</v>
          </cell>
          <cell r="C170">
            <v>44531</v>
          </cell>
          <cell r="D170">
            <v>1.2028526738877279</v>
          </cell>
        </row>
        <row r="171">
          <cell r="B171">
            <v>44927</v>
          </cell>
          <cell r="C171">
            <v>44562</v>
          </cell>
          <cell r="D171">
            <v>1.204148063918759</v>
          </cell>
        </row>
        <row r="172">
          <cell r="B172">
            <v>44958</v>
          </cell>
          <cell r="C172">
            <v>44593</v>
          </cell>
          <cell r="D172">
            <v>1.2054448489962233</v>
          </cell>
        </row>
        <row r="173">
          <cell r="B173">
            <v>44986</v>
          </cell>
          <cell r="C173">
            <v>44621</v>
          </cell>
          <cell r="D173">
            <v>1.2067430306224904</v>
          </cell>
        </row>
        <row r="174">
          <cell r="B174">
            <v>45017</v>
          </cell>
          <cell r="C174">
            <v>44652</v>
          </cell>
          <cell r="D174">
            <v>1.208042610301548</v>
          </cell>
        </row>
        <row r="175">
          <cell r="B175">
            <v>45047</v>
          </cell>
          <cell r="C175">
            <v>44682</v>
          </cell>
          <cell r="D175">
            <v>1.2093435895390032</v>
          </cell>
        </row>
        <row r="176">
          <cell r="B176">
            <v>45078</v>
          </cell>
          <cell r="C176">
            <v>44713</v>
          </cell>
          <cell r="D176">
            <v>1.2106459698420846</v>
          </cell>
        </row>
        <row r="177">
          <cell r="B177">
            <v>45108</v>
          </cell>
          <cell r="C177">
            <v>44743</v>
          </cell>
          <cell r="D177">
            <v>1.211949752719644</v>
          </cell>
        </row>
        <row r="178">
          <cell r="B178">
            <v>45139</v>
          </cell>
          <cell r="C178">
            <v>44774</v>
          </cell>
          <cell r="D178">
            <v>1.213254939682158</v>
          </cell>
        </row>
        <row r="179">
          <cell r="B179">
            <v>45170</v>
          </cell>
          <cell r="C179">
            <v>44805</v>
          </cell>
          <cell r="D179">
            <v>1.2145615322417302</v>
          </cell>
        </row>
        <row r="180">
          <cell r="B180">
            <v>45200</v>
          </cell>
          <cell r="C180">
            <v>44835</v>
          </cell>
          <cell r="D180">
            <v>1.2158695319120927</v>
          </cell>
        </row>
        <row r="181">
          <cell r="B181">
            <v>45231</v>
          </cell>
          <cell r="C181">
            <v>44866</v>
          </cell>
          <cell r="D181">
            <v>1.2171789402086073</v>
          </cell>
        </row>
        <row r="182">
          <cell r="B182">
            <v>45261</v>
          </cell>
          <cell r="C182">
            <v>44896</v>
          </cell>
          <cell r="D182">
            <v>1.218489758648268</v>
          </cell>
        </row>
        <row r="183">
          <cell r="B183">
            <v>45292</v>
          </cell>
          <cell r="C183">
            <v>44927</v>
          </cell>
          <cell r="D183">
            <v>1.2198019887497022</v>
          </cell>
        </row>
        <row r="184">
          <cell r="B184">
            <v>45323</v>
          </cell>
          <cell r="C184">
            <v>44958</v>
          </cell>
          <cell r="D184">
            <v>1.2211156320331735</v>
          </cell>
        </row>
        <row r="185">
          <cell r="B185">
            <v>45352</v>
          </cell>
          <cell r="C185">
            <v>44986</v>
          </cell>
          <cell r="D185">
            <v>1.2224306900205821</v>
          </cell>
        </row>
        <row r="186">
          <cell r="B186">
            <v>45383</v>
          </cell>
          <cell r="C186">
            <v>45017</v>
          </cell>
          <cell r="D186">
            <v>1.2237471642354674</v>
          </cell>
        </row>
        <row r="187">
          <cell r="B187">
            <v>45413</v>
          </cell>
          <cell r="C187">
            <v>45047</v>
          </cell>
          <cell r="D187">
            <v>1.2250650562030094</v>
          </cell>
        </row>
        <row r="188">
          <cell r="B188">
            <v>45444</v>
          </cell>
          <cell r="C188">
            <v>45078</v>
          </cell>
          <cell r="D188">
            <v>1.2263843674500308</v>
          </cell>
        </row>
        <row r="189">
          <cell r="B189">
            <v>45474</v>
          </cell>
          <cell r="C189">
            <v>45108</v>
          </cell>
          <cell r="D189">
            <v>1.2277050995049983</v>
          </cell>
        </row>
        <row r="190">
          <cell r="B190">
            <v>45505</v>
          </cell>
          <cell r="C190">
            <v>45139</v>
          </cell>
          <cell r="D190">
            <v>1.2290272538980251</v>
          </cell>
        </row>
        <row r="191">
          <cell r="B191">
            <v>45536</v>
          </cell>
          <cell r="C191">
            <v>45170</v>
          </cell>
          <cell r="D191">
            <v>1.2303508321608718</v>
          </cell>
        </row>
        <row r="192">
          <cell r="B192">
            <v>45566</v>
          </cell>
          <cell r="C192">
            <v>45200</v>
          </cell>
          <cell r="D192">
            <v>1.2316758358269488</v>
          </cell>
        </row>
        <row r="193">
          <cell r="B193">
            <v>45597</v>
          </cell>
          <cell r="C193">
            <v>45231</v>
          </cell>
          <cell r="D193">
            <v>1.233002266431318</v>
          </cell>
        </row>
        <row r="194">
          <cell r="B194">
            <v>45627</v>
          </cell>
          <cell r="C194">
            <v>45261</v>
          </cell>
          <cell r="D194">
            <v>1.2343301255106942</v>
          </cell>
        </row>
        <row r="195">
          <cell r="B195">
            <v>45658</v>
          </cell>
          <cell r="C195">
            <v>45292</v>
          </cell>
          <cell r="D195">
            <v>1.2356594146034472</v>
          </cell>
        </row>
        <row r="196">
          <cell r="B196">
            <v>45689</v>
          </cell>
          <cell r="C196">
            <v>45323</v>
          </cell>
          <cell r="D196">
            <v>1.2369901352496038</v>
          </cell>
        </row>
        <row r="197">
          <cell r="B197">
            <v>45717</v>
          </cell>
          <cell r="C197">
            <v>45352</v>
          </cell>
          <cell r="D197">
            <v>1.2383222889908487</v>
          </cell>
        </row>
        <row r="198">
          <cell r="B198">
            <v>45748</v>
          </cell>
          <cell r="C198">
            <v>45383</v>
          </cell>
          <cell r="D198">
            <v>1.2396558773705275</v>
          </cell>
        </row>
        <row r="199">
          <cell r="B199">
            <v>45778</v>
          </cell>
          <cell r="C199">
            <v>45413</v>
          </cell>
          <cell r="D199">
            <v>1.2409909019336476</v>
          </cell>
        </row>
        <row r="200">
          <cell r="B200">
            <v>45809</v>
          </cell>
          <cell r="C200">
            <v>45444</v>
          </cell>
          <cell r="D200">
            <v>1.2423273642268802</v>
          </cell>
        </row>
        <row r="201">
          <cell r="B201">
            <v>45839</v>
          </cell>
          <cell r="C201">
            <v>45474</v>
          </cell>
          <cell r="D201">
            <v>1.2436652657985623</v>
          </cell>
        </row>
        <row r="202">
          <cell r="B202">
            <v>45870</v>
          </cell>
          <cell r="C202">
            <v>45505</v>
          </cell>
          <cell r="D202">
            <v>1.2450046081986985</v>
          </cell>
        </row>
        <row r="203">
          <cell r="B203">
            <v>45901</v>
          </cell>
          <cell r="C203">
            <v>45536</v>
          </cell>
          <cell r="D203">
            <v>1.2463453929789623</v>
          </cell>
        </row>
        <row r="204">
          <cell r="B204">
            <v>45931</v>
          </cell>
          <cell r="C204">
            <v>45566</v>
          </cell>
          <cell r="D204">
            <v>1.2476876216926984</v>
          </cell>
        </row>
        <row r="205">
          <cell r="B205">
            <v>45962</v>
          </cell>
          <cell r="C205">
            <v>45597</v>
          </cell>
          <cell r="D205">
            <v>1.2490312958949243</v>
          </cell>
        </row>
        <row r="206">
          <cell r="B206">
            <v>45992</v>
          </cell>
          <cell r="C206">
            <v>45627</v>
          </cell>
          <cell r="D206">
            <v>1.2503764171423324</v>
          </cell>
        </row>
        <row r="207">
          <cell r="B207">
            <v>46023</v>
          </cell>
          <cell r="C207">
            <v>45658</v>
          </cell>
          <cell r="D207">
            <v>1.2517229869932913</v>
          </cell>
        </row>
        <row r="208">
          <cell r="B208">
            <v>46054</v>
          </cell>
          <cell r="C208">
            <v>45689</v>
          </cell>
          <cell r="D208">
            <v>1.253071007007848</v>
          </cell>
        </row>
        <row r="209">
          <cell r="B209">
            <v>46082</v>
          </cell>
          <cell r="C209">
            <v>45717</v>
          </cell>
          <cell r="D209">
            <v>1.254420478747729</v>
          </cell>
        </row>
        <row r="210">
          <cell r="B210">
            <v>46113</v>
          </cell>
          <cell r="C210">
            <v>45748</v>
          </cell>
          <cell r="D210">
            <v>1.2557714037763437</v>
          </cell>
        </row>
        <row r="211">
          <cell r="B211">
            <v>46143</v>
          </cell>
          <cell r="C211">
            <v>45778</v>
          </cell>
          <cell r="D211">
            <v>1.2571237836587843</v>
          </cell>
        </row>
        <row r="212">
          <cell r="B212">
            <v>46174</v>
          </cell>
          <cell r="C212">
            <v>45809</v>
          </cell>
          <cell r="D212">
            <v>1.258477619961829</v>
          </cell>
        </row>
        <row r="213">
          <cell r="B213">
            <v>46204</v>
          </cell>
          <cell r="C213">
            <v>45839</v>
          </cell>
          <cell r="D213">
            <v>1.259832914253943</v>
          </cell>
        </row>
        <row r="214">
          <cell r="B214">
            <v>46235</v>
          </cell>
          <cell r="C214">
            <v>45870</v>
          </cell>
          <cell r="D214">
            <v>1.261189668105281</v>
          </cell>
        </row>
        <row r="215">
          <cell r="B215">
            <v>46266</v>
          </cell>
          <cell r="C215">
            <v>45901</v>
          </cell>
          <cell r="D215">
            <v>1.2625478830876882</v>
          </cell>
        </row>
        <row r="216">
          <cell r="B216">
            <v>46296</v>
          </cell>
          <cell r="C216">
            <v>45931</v>
          </cell>
          <cell r="D216">
            <v>1.2639075607747028</v>
          </cell>
        </row>
        <row r="217">
          <cell r="B217">
            <v>46327</v>
          </cell>
          <cell r="C217">
            <v>45962</v>
          </cell>
          <cell r="D217">
            <v>1.2652687027415577</v>
          </cell>
        </row>
        <row r="218">
          <cell r="B218">
            <v>46357</v>
          </cell>
          <cell r="C218">
            <v>45992</v>
          </cell>
          <cell r="D218">
            <v>1.266631310565182</v>
          </cell>
        </row>
        <row r="219">
          <cell r="B219">
            <v>46388</v>
          </cell>
          <cell r="C219">
            <v>46023</v>
          </cell>
          <cell r="D219">
            <v>1.2679953858242035</v>
          </cell>
        </row>
        <row r="220">
          <cell r="B220">
            <v>46419</v>
          </cell>
          <cell r="C220">
            <v>46054</v>
          </cell>
          <cell r="D220">
            <v>1.2693609300989492</v>
          </cell>
        </row>
        <row r="221">
          <cell r="B221">
            <v>46447</v>
          </cell>
          <cell r="C221">
            <v>46082</v>
          </cell>
          <cell r="D221">
            <v>1.2707279449714488</v>
          </cell>
        </row>
        <row r="222">
          <cell r="B222">
            <v>46478</v>
          </cell>
          <cell r="C222">
            <v>46113</v>
          </cell>
          <cell r="D222">
            <v>1.2720964320254353</v>
          </cell>
        </row>
        <row r="223">
          <cell r="B223">
            <v>46508</v>
          </cell>
          <cell r="C223">
            <v>46143</v>
          </cell>
          <cell r="D223">
            <v>1.2734663928463477</v>
          </cell>
        </row>
        <row r="224">
          <cell r="B224">
            <v>46539</v>
          </cell>
          <cell r="C224">
            <v>46174</v>
          </cell>
          <cell r="D224">
            <v>1.274837829021332</v>
          </cell>
        </row>
        <row r="225">
          <cell r="B225">
            <v>46569</v>
          </cell>
          <cell r="C225">
            <v>46204</v>
          </cell>
          <cell r="D225">
            <v>1.2762107421392437</v>
          </cell>
        </row>
        <row r="226">
          <cell r="B226">
            <v>46600</v>
          </cell>
          <cell r="C226">
            <v>46235</v>
          </cell>
          <cell r="D226">
            <v>1.277585133790649</v>
          </cell>
        </row>
        <row r="227">
          <cell r="B227">
            <v>46631</v>
          </cell>
          <cell r="C227">
            <v>46266</v>
          </cell>
          <cell r="D227">
            <v>1.2789610055678275</v>
          </cell>
        </row>
        <row r="228">
          <cell r="B228">
            <v>46661</v>
          </cell>
          <cell r="C228">
            <v>46296</v>
          </cell>
          <cell r="D228">
            <v>1.2803383590647734</v>
          </cell>
        </row>
        <row r="229">
          <cell r="B229">
            <v>46692</v>
          </cell>
          <cell r="C229">
            <v>46327</v>
          </cell>
          <cell r="D229">
            <v>1.2817171958771976</v>
          </cell>
        </row>
        <row r="230">
          <cell r="B230">
            <v>46722</v>
          </cell>
          <cell r="C230">
            <v>46357</v>
          </cell>
          <cell r="D230">
            <v>1.283097517602529</v>
          </cell>
        </row>
        <row r="231">
          <cell r="B231">
            <v>46753</v>
          </cell>
          <cell r="C231">
            <v>46388</v>
          </cell>
          <cell r="D231">
            <v>1.2844793258399176</v>
          </cell>
        </row>
        <row r="232">
          <cell r="B232">
            <v>46784</v>
          </cell>
          <cell r="C232">
            <v>46419</v>
          </cell>
          <cell r="D232">
            <v>1.2858626221902352</v>
          </cell>
        </row>
        <row r="233">
          <cell r="B233">
            <v>46813</v>
          </cell>
          <cell r="C233">
            <v>46447</v>
          </cell>
          <cell r="D233">
            <v>1.2872474082560772</v>
          </cell>
        </row>
        <row r="234">
          <cell r="B234">
            <v>46844</v>
          </cell>
          <cell r="C234">
            <v>46478</v>
          </cell>
          <cell r="D234">
            <v>1.2886336856417657</v>
          </cell>
        </row>
        <row r="235">
          <cell r="B235">
            <v>46874</v>
          </cell>
          <cell r="C235">
            <v>46508</v>
          </cell>
          <cell r="D235">
            <v>1.29002145595335</v>
          </cell>
        </row>
        <row r="236">
          <cell r="B236">
            <v>46905</v>
          </cell>
          <cell r="C236">
            <v>46539</v>
          </cell>
          <cell r="D236">
            <v>1.2914107207986092</v>
          </cell>
        </row>
        <row r="237">
          <cell r="B237">
            <v>46935</v>
          </cell>
          <cell r="C237">
            <v>46569</v>
          </cell>
          <cell r="D237">
            <v>1.2928014817870537</v>
          </cell>
        </row>
        <row r="238">
          <cell r="B238">
            <v>46966</v>
          </cell>
          <cell r="C238">
            <v>46600</v>
          </cell>
          <cell r="D238">
            <v>1.2941937405299273</v>
          </cell>
        </row>
        <row r="239">
          <cell r="B239">
            <v>46997</v>
          </cell>
          <cell r="C239">
            <v>46631</v>
          </cell>
          <cell r="D239">
            <v>1.2955874986402092</v>
          </cell>
        </row>
        <row r="240">
          <cell r="B240">
            <v>47027</v>
          </cell>
          <cell r="C240">
            <v>46661</v>
          </cell>
          <cell r="D240">
            <v>1.2969827577326154</v>
          </cell>
        </row>
        <row r="241">
          <cell r="B241">
            <v>47058</v>
          </cell>
          <cell r="C241">
            <v>46692</v>
          </cell>
          <cell r="D241">
            <v>1.298379519423601</v>
          </cell>
        </row>
        <row r="242">
          <cell r="B242">
            <v>47088</v>
          </cell>
          <cell r="C242">
            <v>46722</v>
          </cell>
          <cell r="D242">
            <v>1.299777785331362</v>
          </cell>
        </row>
        <row r="243">
          <cell r="B243">
            <v>47119</v>
          </cell>
          <cell r="C243">
            <v>46753</v>
          </cell>
          <cell r="D243">
            <v>1.3011775570758366</v>
          </cell>
        </row>
        <row r="244">
          <cell r="B244">
            <v>47150</v>
          </cell>
          <cell r="C244">
            <v>46784</v>
          </cell>
          <cell r="D244">
            <v>1.302578836278708</v>
          </cell>
        </row>
        <row r="245">
          <cell r="B245">
            <v>47178</v>
          </cell>
          <cell r="C245">
            <v>46813</v>
          </cell>
          <cell r="D245">
            <v>1.3039816245634062</v>
          </cell>
        </row>
        <row r="246">
          <cell r="B246">
            <v>47209</v>
          </cell>
          <cell r="C246">
            <v>46844</v>
          </cell>
          <cell r="D246">
            <v>1.3053859235551086</v>
          </cell>
        </row>
        <row r="247">
          <cell r="B247">
            <v>47239</v>
          </cell>
          <cell r="C247">
            <v>46874</v>
          </cell>
          <cell r="D247">
            <v>1.3067917348807434</v>
          </cell>
        </row>
        <row r="248">
          <cell r="B248">
            <v>47270</v>
          </cell>
          <cell r="C248">
            <v>46905</v>
          </cell>
          <cell r="D248">
            <v>1.3081990601689908</v>
          </cell>
        </row>
        <row r="249">
          <cell r="B249">
            <v>47300</v>
          </cell>
          <cell r="C249">
            <v>46935</v>
          </cell>
          <cell r="D249">
            <v>1.309607901050285</v>
          </cell>
        </row>
        <row r="250">
          <cell r="B250">
            <v>47331</v>
          </cell>
          <cell r="C250">
            <v>46966</v>
          </cell>
          <cell r="D250">
            <v>1.311018259156816</v>
          </cell>
        </row>
        <row r="251">
          <cell r="B251">
            <v>47362</v>
          </cell>
          <cell r="C251">
            <v>46997</v>
          </cell>
          <cell r="D251">
            <v>1.3124301361225315</v>
          </cell>
        </row>
        <row r="252">
          <cell r="B252">
            <v>47392</v>
          </cell>
          <cell r="C252">
            <v>47027</v>
          </cell>
          <cell r="D252">
            <v>1.3138435335831389</v>
          </cell>
        </row>
        <row r="253">
          <cell r="B253">
            <v>47423</v>
          </cell>
          <cell r="C253">
            <v>47058</v>
          </cell>
          <cell r="D253">
            <v>1.3152584531761073</v>
          </cell>
        </row>
        <row r="254">
          <cell r="B254">
            <v>47453</v>
          </cell>
          <cell r="C254">
            <v>47088</v>
          </cell>
          <cell r="D254">
            <v>1.3166748965406692</v>
          </cell>
        </row>
        <row r="255">
          <cell r="B255">
            <v>47484</v>
          </cell>
          <cell r="C255">
            <v>47119</v>
          </cell>
          <cell r="D255">
            <v>1.3179843847637942</v>
          </cell>
        </row>
        <row r="256">
          <cell r="B256">
            <v>47515</v>
          </cell>
          <cell r="C256">
            <v>47150</v>
          </cell>
          <cell r="D256">
            <v>1.3192951753276951</v>
          </cell>
        </row>
        <row r="257">
          <cell r="B257">
            <v>47543</v>
          </cell>
          <cell r="C257">
            <v>47178</v>
          </cell>
          <cell r="D257">
            <v>1.3206072695276045</v>
          </cell>
        </row>
        <row r="258">
          <cell r="B258">
            <v>47574</v>
          </cell>
          <cell r="C258">
            <v>47209</v>
          </cell>
          <cell r="D258">
            <v>1.3219206686600429</v>
          </cell>
        </row>
        <row r="259">
          <cell r="B259">
            <v>47604</v>
          </cell>
          <cell r="C259">
            <v>47239</v>
          </cell>
          <cell r="D259">
            <v>1.32323537402282</v>
          </cell>
        </row>
        <row r="260">
          <cell r="B260">
            <v>47635</v>
          </cell>
          <cell r="C260">
            <v>47270</v>
          </cell>
          <cell r="D260">
            <v>1.3245513869150365</v>
          </cell>
        </row>
        <row r="261">
          <cell r="B261">
            <v>47665</v>
          </cell>
          <cell r="C261">
            <v>47300</v>
          </cell>
          <cell r="D261">
            <v>1.325868708637085</v>
          </cell>
        </row>
        <row r="262">
          <cell r="B262">
            <v>47696</v>
          </cell>
          <cell r="C262">
            <v>47331</v>
          </cell>
          <cell r="D262">
            <v>1.3271873404906518</v>
          </cell>
        </row>
        <row r="263">
          <cell r="B263">
            <v>47727</v>
          </cell>
          <cell r="C263">
            <v>47362</v>
          </cell>
          <cell r="D263">
            <v>1.3285072837787173</v>
          </cell>
        </row>
        <row r="264">
          <cell r="B264">
            <v>47757</v>
          </cell>
          <cell r="C264">
            <v>47392</v>
          </cell>
          <cell r="D264">
            <v>1.3298285398055578</v>
          </cell>
        </row>
        <row r="265">
          <cell r="B265">
            <v>47788</v>
          </cell>
          <cell r="C265">
            <v>47423</v>
          </cell>
          <cell r="D265">
            <v>1.331151109876747</v>
          </cell>
        </row>
        <row r="266">
          <cell r="B266">
            <v>47818</v>
          </cell>
          <cell r="C266">
            <v>47453</v>
          </cell>
          <cell r="D266">
            <v>1.332474995299157</v>
          </cell>
        </row>
        <row r="267">
          <cell r="B267">
            <v>47849</v>
          </cell>
          <cell r="C267">
            <v>47484</v>
          </cell>
          <cell r="D267">
            <v>1.3338001973809597</v>
          </cell>
        </row>
        <row r="268">
          <cell r="B268">
            <v>47880</v>
          </cell>
          <cell r="C268">
            <v>47515</v>
          </cell>
          <cell r="D268">
            <v>1.3351267174316275</v>
          </cell>
        </row>
        <row r="269">
          <cell r="B269">
            <v>47908</v>
          </cell>
          <cell r="C269">
            <v>47543</v>
          </cell>
          <cell r="D269">
            <v>1.3364545567619357</v>
          </cell>
        </row>
        <row r="270">
          <cell r="B270">
            <v>47939</v>
          </cell>
          <cell r="C270">
            <v>47574</v>
          </cell>
          <cell r="D270">
            <v>1.3377837166839632</v>
          </cell>
        </row>
        <row r="271">
          <cell r="B271">
            <v>47969</v>
          </cell>
          <cell r="C271">
            <v>47604</v>
          </cell>
          <cell r="D271">
            <v>1.3391141985110935</v>
          </cell>
        </row>
        <row r="272">
          <cell r="B272">
            <v>48000</v>
          </cell>
          <cell r="C272">
            <v>47635</v>
          </cell>
          <cell r="D272">
            <v>1.3404460035580166</v>
          </cell>
        </row>
        <row r="273">
          <cell r="B273">
            <v>48030</v>
          </cell>
          <cell r="C273">
            <v>47665</v>
          </cell>
          <cell r="D273">
            <v>1.3417791331407298</v>
          </cell>
        </row>
        <row r="274">
          <cell r="B274">
            <v>48061</v>
          </cell>
          <cell r="C274">
            <v>47696</v>
          </cell>
          <cell r="D274">
            <v>1.3431135885765395</v>
          </cell>
        </row>
        <row r="275">
          <cell r="B275">
            <v>48092</v>
          </cell>
          <cell r="C275">
            <v>47727</v>
          </cell>
          <cell r="D275">
            <v>1.3444493711840617</v>
          </cell>
        </row>
        <row r="276">
          <cell r="B276">
            <v>48122</v>
          </cell>
          <cell r="C276">
            <v>47757</v>
          </cell>
          <cell r="D276">
            <v>1.3457864822832244</v>
          </cell>
        </row>
        <row r="277">
          <cell r="B277">
            <v>48153</v>
          </cell>
          <cell r="C277">
            <v>47788</v>
          </cell>
          <cell r="D277">
            <v>1.347124923195268</v>
          </cell>
        </row>
        <row r="278">
          <cell r="B278">
            <v>48183</v>
          </cell>
          <cell r="C278">
            <v>47818</v>
          </cell>
          <cell r="D278">
            <v>1.348464695242747</v>
          </cell>
        </row>
      </sheetData>
      <sheetData sheetId="8">
        <row r="5">
          <cell r="C5" t="str">
            <v>Curve</v>
          </cell>
        </row>
      </sheetData>
      <sheetData sheetId="10">
        <row r="1">
          <cell r="B1" t="str">
            <v>Use</v>
          </cell>
        </row>
        <row r="2">
          <cell r="A2">
            <v>2003</v>
          </cell>
          <cell r="B2" t="str">
            <v>SOx Price 2003</v>
          </cell>
          <cell r="C2">
            <v>130.9180076</v>
          </cell>
          <cell r="D2">
            <v>139.595372</v>
          </cell>
          <cell r="E2">
            <v>148.0452775</v>
          </cell>
          <cell r="F2">
            <v>150.8161518</v>
          </cell>
          <cell r="G2">
            <v>154.7776232</v>
          </cell>
          <cell r="H2">
            <v>153.4621074</v>
          </cell>
          <cell r="I2">
            <v>161.9772836</v>
          </cell>
          <cell r="J2">
            <v>168.4302455</v>
          </cell>
          <cell r="K2">
            <v>169.491502</v>
          </cell>
          <cell r="L2">
            <v>174.5766893</v>
          </cell>
          <cell r="M2">
            <v>189.3311021</v>
          </cell>
          <cell r="N2">
            <v>200.9128003</v>
          </cell>
        </row>
        <row r="3">
          <cell r="A3">
            <v>2004</v>
          </cell>
          <cell r="B3" t="str">
            <v>SOx Price 2004</v>
          </cell>
          <cell r="C3">
            <v>249.5278</v>
          </cell>
          <cell r="D3">
            <v>267.2632</v>
          </cell>
          <cell r="E3">
            <v>271.6786</v>
          </cell>
          <cell r="F3">
            <v>280.2083</v>
          </cell>
          <cell r="G3">
            <v>333.225</v>
          </cell>
          <cell r="H3">
            <v>394.0371</v>
          </cell>
          <cell r="I3">
            <v>540.8333</v>
          </cell>
          <cell r="J3">
            <v>481.5909</v>
          </cell>
          <cell r="K3">
            <v>485</v>
          </cell>
          <cell r="L3">
            <v>562</v>
          </cell>
          <cell r="M3">
            <v>600</v>
          </cell>
          <cell r="N3">
            <v>600</v>
          </cell>
        </row>
        <row r="4">
          <cell r="A4">
            <v>2005</v>
          </cell>
          <cell r="B4" t="str">
            <v>SOx Price 2005</v>
          </cell>
          <cell r="C4">
            <v>700</v>
          </cell>
          <cell r="D4">
            <v>654</v>
          </cell>
          <cell r="E4">
            <v>688</v>
          </cell>
          <cell r="F4">
            <v>840</v>
          </cell>
          <cell r="G4">
            <v>804</v>
          </cell>
          <cell r="H4">
            <v>758</v>
          </cell>
          <cell r="I4">
            <v>812</v>
          </cell>
          <cell r="J4">
            <v>857</v>
          </cell>
          <cell r="K4">
            <v>884</v>
          </cell>
          <cell r="L4">
            <v>968</v>
          </cell>
          <cell r="M4">
            <v>1319</v>
          </cell>
          <cell r="N4">
            <v>1587</v>
          </cell>
        </row>
        <row r="5">
          <cell r="A5">
            <v>2006</v>
          </cell>
          <cell r="B5" t="str">
            <v>SOx Price 2006</v>
          </cell>
          <cell r="C5">
            <v>1587</v>
          </cell>
          <cell r="D5">
            <v>1503</v>
          </cell>
          <cell r="E5">
            <v>972</v>
          </cell>
          <cell r="F5">
            <v>820</v>
          </cell>
          <cell r="G5">
            <v>745</v>
          </cell>
          <cell r="H5">
            <v>606</v>
          </cell>
          <cell r="I5">
            <v>603</v>
          </cell>
          <cell r="J5">
            <v>634</v>
          </cell>
          <cell r="K5">
            <v>631</v>
          </cell>
          <cell r="L5">
            <v>588</v>
          </cell>
          <cell r="M5">
            <v>557</v>
          </cell>
          <cell r="N5">
            <v>486</v>
          </cell>
        </row>
        <row r="6">
          <cell r="A6">
            <v>2007</v>
          </cell>
          <cell r="B6" t="str">
            <v>SOx Price 2007</v>
          </cell>
          <cell r="C6">
            <v>455</v>
          </cell>
          <cell r="D6">
            <v>483</v>
          </cell>
          <cell r="E6">
            <v>457</v>
          </cell>
          <cell r="F6">
            <v>453</v>
          </cell>
          <cell r="G6">
            <v>593</v>
          </cell>
          <cell r="H6">
            <v>596</v>
          </cell>
          <cell r="I6">
            <v>548</v>
          </cell>
          <cell r="J6">
            <v>528</v>
          </cell>
          <cell r="K6">
            <v>522</v>
          </cell>
          <cell r="L6">
            <v>525</v>
          </cell>
          <cell r="M6">
            <v>550</v>
          </cell>
          <cell r="N6">
            <v>600</v>
          </cell>
        </row>
        <row r="7">
          <cell r="A7">
            <v>2008</v>
          </cell>
          <cell r="B7" t="str">
            <v>SOx Price 2008</v>
          </cell>
          <cell r="C7">
            <v>150</v>
          </cell>
          <cell r="D7">
            <v>150</v>
          </cell>
          <cell r="E7">
            <v>150</v>
          </cell>
          <cell r="F7">
            <v>150</v>
          </cell>
          <cell r="G7">
            <v>150</v>
          </cell>
          <cell r="H7">
            <v>150</v>
          </cell>
          <cell r="I7">
            <v>150</v>
          </cell>
          <cell r="J7">
            <v>150</v>
          </cell>
          <cell r="K7">
            <v>150</v>
          </cell>
          <cell r="L7">
            <v>150</v>
          </cell>
          <cell r="M7">
            <v>150</v>
          </cell>
          <cell r="N7">
            <v>150</v>
          </cell>
        </row>
        <row r="8">
          <cell r="A8">
            <v>2009</v>
          </cell>
          <cell r="B8" t="str">
            <v>SOx Price 2009</v>
          </cell>
          <cell r="C8" t="e">
            <v>#N/A</v>
          </cell>
          <cell r="D8" t="e">
            <v>#N/A</v>
          </cell>
          <cell r="E8" t="e">
            <v>#N/A</v>
          </cell>
          <cell r="F8" t="e">
            <v>#N/A</v>
          </cell>
          <cell r="G8" t="e">
            <v>#N/A</v>
          </cell>
          <cell r="H8" t="e">
            <v>#N/A</v>
          </cell>
          <cell r="I8" t="e">
            <v>#N/A</v>
          </cell>
          <cell r="J8" t="e">
            <v>#N/A</v>
          </cell>
          <cell r="K8" t="e">
            <v>#N/A</v>
          </cell>
          <cell r="L8" t="e">
            <v>#N/A</v>
          </cell>
          <cell r="M8" t="e">
            <v>#N/A</v>
          </cell>
          <cell r="N8" t="e">
            <v>#N/A</v>
          </cell>
        </row>
        <row r="9">
          <cell r="A9">
            <v>2010</v>
          </cell>
          <cell r="B9" t="str">
            <v>SOx Price 2010</v>
          </cell>
          <cell r="C9">
            <v>86.99999694824218</v>
          </cell>
          <cell r="D9">
            <v>87</v>
          </cell>
          <cell r="E9">
            <v>87</v>
          </cell>
          <cell r="F9">
            <v>87.0000015258789</v>
          </cell>
          <cell r="G9">
            <v>86.9999984741211</v>
          </cell>
          <cell r="H9">
            <v>87.0000015258789</v>
          </cell>
          <cell r="I9">
            <v>86.99999694824218</v>
          </cell>
          <cell r="J9">
            <v>86.9999984741211</v>
          </cell>
          <cell r="K9">
            <v>86.99999694824218</v>
          </cell>
          <cell r="L9">
            <v>87.0000015258789</v>
          </cell>
          <cell r="M9">
            <v>87</v>
          </cell>
          <cell r="N9">
            <v>87.00000305175782</v>
          </cell>
        </row>
        <row r="10">
          <cell r="A10">
            <v>2011</v>
          </cell>
          <cell r="B10" t="str">
            <v>SOx Price 2011</v>
          </cell>
          <cell r="C10">
            <v>82.0000015258789</v>
          </cell>
          <cell r="D10">
            <v>82.0000015258789</v>
          </cell>
          <cell r="E10">
            <v>81.99999694824218</v>
          </cell>
          <cell r="F10">
            <v>82</v>
          </cell>
          <cell r="G10">
            <v>82.0000015258789</v>
          </cell>
          <cell r="H10">
            <v>82</v>
          </cell>
          <cell r="I10">
            <v>81.9999984741211</v>
          </cell>
          <cell r="J10">
            <v>81.9999984741211</v>
          </cell>
          <cell r="K10">
            <v>81.99999694824218</v>
          </cell>
          <cell r="L10">
            <v>82</v>
          </cell>
          <cell r="M10">
            <v>82</v>
          </cell>
          <cell r="N10">
            <v>82.00000457763672</v>
          </cell>
        </row>
        <row r="11">
          <cell r="A11">
            <v>2012</v>
          </cell>
          <cell r="B11" t="str">
            <v>SOx Price 2012</v>
          </cell>
          <cell r="C11">
            <v>82.00000305175782</v>
          </cell>
          <cell r="D11">
            <v>81.9999984741211</v>
          </cell>
          <cell r="E11">
            <v>82.0000015258789</v>
          </cell>
          <cell r="F11">
            <v>81.9999984741211</v>
          </cell>
          <cell r="G11">
            <v>82.0000015258789</v>
          </cell>
          <cell r="H11">
            <v>82</v>
          </cell>
          <cell r="I11">
            <v>82</v>
          </cell>
          <cell r="J11">
            <v>82.00000305175782</v>
          </cell>
          <cell r="K11">
            <v>82.0000015258789</v>
          </cell>
          <cell r="L11">
            <v>81.99999809265137</v>
          </cell>
          <cell r="M11">
            <v>81.9999984741211</v>
          </cell>
          <cell r="N11">
            <v>82.00000305175782</v>
          </cell>
        </row>
        <row r="12">
          <cell r="A12">
            <v>2013</v>
          </cell>
          <cell r="B12" t="str">
            <v>SOx Price 2013</v>
          </cell>
          <cell r="C12">
            <v>241.3999984741211</v>
          </cell>
          <cell r="D12">
            <v>241.4000015258789</v>
          </cell>
          <cell r="E12">
            <v>241.4</v>
          </cell>
          <cell r="F12">
            <v>241.3999984741211</v>
          </cell>
          <cell r="G12">
            <v>241.40000915527344</v>
          </cell>
          <cell r="H12">
            <v>241.40001525878907</v>
          </cell>
          <cell r="I12">
            <v>241.4000015258789</v>
          </cell>
          <cell r="J12">
            <v>241.4000030517578</v>
          </cell>
          <cell r="K12">
            <v>241.4</v>
          </cell>
          <cell r="L12">
            <v>164.25</v>
          </cell>
          <cell r="M12">
            <v>241.4000045776367</v>
          </cell>
          <cell r="N12">
            <v>241.40001373291017</v>
          </cell>
        </row>
        <row r="13">
          <cell r="A13">
            <v>2014</v>
          </cell>
          <cell r="B13" t="str">
            <v>SOx Price 2014</v>
          </cell>
          <cell r="C13">
            <v>344.99999847412107</v>
          </cell>
          <cell r="D13">
            <v>345.00001373291013</v>
          </cell>
          <cell r="E13">
            <v>344.99998626708987</v>
          </cell>
          <cell r="F13">
            <v>345.00001220703126</v>
          </cell>
          <cell r="G13">
            <v>345.0000030517578</v>
          </cell>
          <cell r="H13">
            <v>345.00000457763673</v>
          </cell>
          <cell r="I13">
            <v>344.99998779296874</v>
          </cell>
          <cell r="J13">
            <v>344.9999938964844</v>
          </cell>
          <cell r="K13">
            <v>344.99999237060547</v>
          </cell>
          <cell r="L13">
            <v>345.0000061035156</v>
          </cell>
          <cell r="M13">
            <v>225.00000953674316</v>
          </cell>
          <cell r="N13">
            <v>344.99998779296874</v>
          </cell>
        </row>
        <row r="14">
          <cell r="A14">
            <v>2015</v>
          </cell>
          <cell r="B14" t="str">
            <v>SOx Price 2015</v>
          </cell>
          <cell r="C14">
            <v>460</v>
          </cell>
          <cell r="D14">
            <v>460.0000061035156</v>
          </cell>
          <cell r="E14">
            <v>460.0000061035156</v>
          </cell>
          <cell r="F14">
            <v>459.99999847412107</v>
          </cell>
          <cell r="G14">
            <v>460</v>
          </cell>
          <cell r="H14">
            <v>460</v>
          </cell>
          <cell r="I14">
            <v>460</v>
          </cell>
          <cell r="J14">
            <v>459.9999755859375</v>
          </cell>
          <cell r="K14">
            <v>459.99999237060547</v>
          </cell>
          <cell r="L14">
            <v>459.9999710083008</v>
          </cell>
          <cell r="M14">
            <v>459.99999847412107</v>
          </cell>
          <cell r="N14">
            <v>460.00000457763673</v>
          </cell>
        </row>
        <row r="15">
          <cell r="A15">
            <v>2016</v>
          </cell>
          <cell r="B15" t="str">
            <v>SOx Price 2016</v>
          </cell>
          <cell r="C15">
            <v>345</v>
          </cell>
          <cell r="D15">
            <v>344.9999938964844</v>
          </cell>
          <cell r="E15">
            <v>345</v>
          </cell>
          <cell r="F15">
            <v>344.99999237060547</v>
          </cell>
          <cell r="G15">
            <v>344.99999847412107</v>
          </cell>
          <cell r="H15">
            <v>344.99998779296874</v>
          </cell>
          <cell r="I15">
            <v>345.00000152587893</v>
          </cell>
          <cell r="J15">
            <v>345.00001373291013</v>
          </cell>
          <cell r="K15">
            <v>345.00000457763673</v>
          </cell>
          <cell r="L15">
            <v>224.99999237060547</v>
          </cell>
          <cell r="M15">
            <v>225.00000190734863</v>
          </cell>
          <cell r="N15">
            <v>345</v>
          </cell>
        </row>
        <row r="16">
          <cell r="A16">
            <v>2017</v>
          </cell>
          <cell r="B16" t="str">
            <v>SOx Price 2017</v>
          </cell>
          <cell r="C16">
            <v>241.5999969482422</v>
          </cell>
          <cell r="D16">
            <v>241.5999984741211</v>
          </cell>
          <cell r="E16">
            <v>164.5</v>
          </cell>
          <cell r="F16">
            <v>164.5</v>
          </cell>
          <cell r="G16">
            <v>164.49999809265137</v>
          </cell>
          <cell r="H16">
            <v>241.5999984741211</v>
          </cell>
          <cell r="I16">
            <v>241.60001525878906</v>
          </cell>
          <cell r="J16">
            <v>241.60000915527343</v>
          </cell>
          <cell r="K16">
            <v>241.5999984741211</v>
          </cell>
          <cell r="L16">
            <v>241.60001220703126</v>
          </cell>
          <cell r="M16">
            <v>241.6000015258789</v>
          </cell>
          <cell r="N16">
            <v>241.60001678466796</v>
          </cell>
        </row>
        <row r="17">
          <cell r="A17">
            <v>2018</v>
          </cell>
          <cell r="B17" t="str">
            <v>SOx Price 2018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>
            <v>2019</v>
          </cell>
          <cell r="B18" t="str">
            <v>SOx Price 2019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>
            <v>2020</v>
          </cell>
          <cell r="B19" t="str">
            <v>SOx Price 2020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>
            <v>2021</v>
          </cell>
          <cell r="B20" t="str">
            <v>SOx Price 2021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>
            <v>2022</v>
          </cell>
          <cell r="B21" t="str">
            <v>SOx Price 2022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>
            <v>2023</v>
          </cell>
          <cell r="B22" t="str">
            <v>SOx Price 2023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A23">
            <v>2024</v>
          </cell>
          <cell r="B23" t="str">
            <v>SOx Price 2024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>
            <v>2025</v>
          </cell>
          <cell r="B24" t="str">
            <v>SOx Price 2025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>
            <v>2026</v>
          </cell>
          <cell r="B25" t="str">
            <v>SOx Price 2026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A26">
            <v>2027</v>
          </cell>
          <cell r="B26" t="str">
            <v>SOx Price 2027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>
            <v>2028</v>
          </cell>
          <cell r="B27" t="str">
            <v>SOx Price 2028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>
            <v>2029</v>
          </cell>
          <cell r="B28" t="str">
            <v>SOx Price 2029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>
            <v>2030</v>
          </cell>
          <cell r="B29" t="str">
            <v>SOx Price 2030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1">
          <cell r="A31">
            <v>1</v>
          </cell>
        </row>
        <row r="35">
          <cell r="B35" t="str">
            <v>Use</v>
          </cell>
        </row>
        <row r="36">
          <cell r="A36">
            <v>2008</v>
          </cell>
          <cell r="B36" t="str">
            <v>SOx Price_AEP_2008</v>
          </cell>
          <cell r="C36" t="str">
            <v>300</v>
          </cell>
          <cell r="D36" t="str">
            <v>300</v>
          </cell>
          <cell r="E36" t="str">
            <v>300</v>
          </cell>
          <cell r="F36" t="str">
            <v>300</v>
          </cell>
          <cell r="G36" t="str">
            <v>300</v>
          </cell>
          <cell r="H36" t="str">
            <v>300</v>
          </cell>
          <cell r="I36" t="str">
            <v>300</v>
          </cell>
          <cell r="J36" t="str">
            <v>300</v>
          </cell>
          <cell r="K36" t="str">
            <v>300</v>
          </cell>
          <cell r="L36" t="str">
            <v>300</v>
          </cell>
          <cell r="M36" t="str">
            <v>300</v>
          </cell>
          <cell r="N36" t="str">
            <v>300</v>
          </cell>
        </row>
        <row r="37">
          <cell r="A37">
            <v>2009</v>
          </cell>
          <cell r="B37" t="str">
            <v>SOx Price_AEP_2009</v>
          </cell>
          <cell r="C37" t="e">
            <v>#N/A</v>
          </cell>
          <cell r="D37" t="e">
            <v>#N/A</v>
          </cell>
          <cell r="E37" t="e">
            <v>#N/A</v>
          </cell>
          <cell r="F37" t="e">
            <v>#N/A</v>
          </cell>
          <cell r="G37" t="e">
            <v>#N/A</v>
          </cell>
          <cell r="H37" t="e">
            <v>#N/A</v>
          </cell>
          <cell r="I37" t="e">
            <v>#N/A</v>
          </cell>
          <cell r="J37" t="e">
            <v>#N/A</v>
          </cell>
          <cell r="K37" t="e">
            <v>#N/A</v>
          </cell>
          <cell r="L37" t="e">
            <v>#N/A</v>
          </cell>
          <cell r="M37" t="e">
            <v>#N/A</v>
          </cell>
          <cell r="N37" t="e">
            <v>#N/A</v>
          </cell>
        </row>
        <row r="38">
          <cell r="A38">
            <v>2010</v>
          </cell>
          <cell r="B38" t="str">
            <v>SOx Price_AEP_2010</v>
          </cell>
          <cell r="C38">
            <v>87.00000127156575</v>
          </cell>
          <cell r="D38">
            <v>87.00000127156575</v>
          </cell>
          <cell r="E38">
            <v>87.0000010172526</v>
          </cell>
          <cell r="F38">
            <v>87</v>
          </cell>
          <cell r="G38">
            <v>86.99999872843425</v>
          </cell>
          <cell r="H38">
            <v>87.0000015258789</v>
          </cell>
          <cell r="I38">
            <v>86.9999989827474</v>
          </cell>
          <cell r="J38">
            <v>87</v>
          </cell>
          <cell r="K38">
            <v>87.00000076293945</v>
          </cell>
          <cell r="L38">
            <v>87.0000005086263</v>
          </cell>
          <cell r="M38">
            <v>86.99999974568685</v>
          </cell>
          <cell r="N38">
            <v>86.99999923706055</v>
          </cell>
        </row>
        <row r="39">
          <cell r="A39">
            <v>2011</v>
          </cell>
          <cell r="B39" t="str">
            <v>SOx Price_AEP_2011</v>
          </cell>
          <cell r="C39">
            <v>81.99999974568685</v>
          </cell>
          <cell r="D39">
            <v>81.99999886971933</v>
          </cell>
          <cell r="E39">
            <v>82</v>
          </cell>
          <cell r="F39">
            <v>81.99999945504325</v>
          </cell>
          <cell r="G39">
            <v>81.99999943485966</v>
          </cell>
          <cell r="H39">
            <v>82.00000025431315</v>
          </cell>
          <cell r="I39">
            <v>81.99999923706055</v>
          </cell>
          <cell r="J39">
            <v>81.9999994913737</v>
          </cell>
          <cell r="K39">
            <v>81.99999973691743</v>
          </cell>
          <cell r="L39">
            <v>82</v>
          </cell>
          <cell r="M39">
            <v>81.99999923706055</v>
          </cell>
          <cell r="N39">
            <v>82.00000108991351</v>
          </cell>
        </row>
        <row r="40">
          <cell r="A40">
            <v>2012</v>
          </cell>
          <cell r="B40" t="str">
            <v>SOx Price_AEP_2012</v>
          </cell>
          <cell r="C40">
            <v>82</v>
          </cell>
          <cell r="D40">
            <v>82</v>
          </cell>
          <cell r="E40">
            <v>82.00000029343825</v>
          </cell>
          <cell r="F40">
            <v>82.00000213623046</v>
          </cell>
          <cell r="G40">
            <v>81.99999970656175</v>
          </cell>
          <cell r="H40">
            <v>82.00000029343825</v>
          </cell>
          <cell r="I40">
            <v>81.99999911968524</v>
          </cell>
          <cell r="J40">
            <v>82</v>
          </cell>
          <cell r="K40">
            <v>82.00000088031476</v>
          </cell>
          <cell r="L40">
            <v>82</v>
          </cell>
          <cell r="M40">
            <v>82</v>
          </cell>
          <cell r="N40">
            <v>81.99999911968524</v>
          </cell>
        </row>
        <row r="41">
          <cell r="A41">
            <v>2013</v>
          </cell>
          <cell r="B41" t="str">
            <v>SOx Price_AEP_2013</v>
          </cell>
          <cell r="C41">
            <v>919.9999959309896</v>
          </cell>
          <cell r="D41">
            <v>920.0000081380208</v>
          </cell>
          <cell r="E41">
            <v>946.4285714285714</v>
          </cell>
          <cell r="F41">
            <v>946.4285757882254</v>
          </cell>
          <cell r="G41">
            <v>946.4285801478794</v>
          </cell>
          <cell r="H41">
            <v>915.7894897460938</v>
          </cell>
          <cell r="I41">
            <v>915.7894768965872</v>
          </cell>
          <cell r="J41">
            <v>915.7894704718339</v>
          </cell>
          <cell r="K41">
            <v>915.7894576223273</v>
          </cell>
          <cell r="L41">
            <v>946.4285757882254</v>
          </cell>
          <cell r="M41">
            <v>919.9999755859375</v>
          </cell>
          <cell r="N41">
            <v>919.9999959309896</v>
          </cell>
        </row>
        <row r="42">
          <cell r="A42">
            <v>2014</v>
          </cell>
          <cell r="B42" t="str">
            <v>SOx Price_AEP_2014</v>
          </cell>
          <cell r="C42">
            <v>1396.1538884089543</v>
          </cell>
          <cell r="D42">
            <v>1396.153789813702</v>
          </cell>
          <cell r="E42">
            <v>1396.1538555438701</v>
          </cell>
          <cell r="F42">
            <v>1396.153827373798</v>
          </cell>
          <cell r="G42">
            <v>1396.15383206881</v>
          </cell>
          <cell r="H42">
            <v>1385.2941032858455</v>
          </cell>
          <cell r="I42">
            <v>1385.2941032858455</v>
          </cell>
          <cell r="J42">
            <v>1385.2941176470588</v>
          </cell>
          <cell r="K42">
            <v>1385.2941463694854</v>
          </cell>
          <cell r="L42">
            <v>1396.153836763822</v>
          </cell>
          <cell r="M42">
            <v>1396.15383206881</v>
          </cell>
          <cell r="N42">
            <v>1396.1538649338943</v>
          </cell>
        </row>
        <row r="43">
          <cell r="A43">
            <v>2015</v>
          </cell>
          <cell r="B43" t="str">
            <v>SOx Price_AEP_2015</v>
          </cell>
          <cell r="C43">
            <v>1781.8181596235795</v>
          </cell>
          <cell r="D43">
            <v>1781.8181374289773</v>
          </cell>
          <cell r="E43">
            <v>1781.818192915483</v>
          </cell>
          <cell r="F43">
            <v>1781.8181818181818</v>
          </cell>
          <cell r="G43">
            <v>1781.818204012784</v>
          </cell>
          <cell r="H43">
            <v>1786.6666259765625</v>
          </cell>
          <cell r="I43">
            <v>1786.6666829427083</v>
          </cell>
          <cell r="J43">
            <v>1786.666650390625</v>
          </cell>
          <cell r="K43">
            <v>1786.6666666666667</v>
          </cell>
          <cell r="L43">
            <v>1781.818192915483</v>
          </cell>
          <cell r="M43">
            <v>1781.818192915483</v>
          </cell>
          <cell r="N43">
            <v>1781.8181263316762</v>
          </cell>
        </row>
        <row r="44">
          <cell r="A44">
            <v>2016</v>
          </cell>
          <cell r="B44" t="str">
            <v>SOx Price_AEP_2016</v>
          </cell>
          <cell r="C44">
            <v>1336.3636585582387</v>
          </cell>
          <cell r="D44">
            <v>1336.3636252663352</v>
          </cell>
          <cell r="E44">
            <v>1336.363641912287</v>
          </cell>
          <cell r="F44">
            <v>1336.3636641068892</v>
          </cell>
          <cell r="G44">
            <v>1336.363603071733</v>
          </cell>
          <cell r="H44">
            <v>1336.3636474609375</v>
          </cell>
          <cell r="I44">
            <v>1336.3636585582387</v>
          </cell>
          <cell r="J44">
            <v>1336.3636363636363</v>
          </cell>
          <cell r="K44">
            <v>1336.363680752841</v>
          </cell>
          <cell r="L44">
            <v>1336.3636641068892</v>
          </cell>
          <cell r="M44">
            <v>1336.363614169034</v>
          </cell>
          <cell r="N44">
            <v>1336.3636252663352</v>
          </cell>
        </row>
        <row r="45">
          <cell r="A45">
            <v>2017</v>
          </cell>
          <cell r="B45" t="str">
            <v>SOx Price_AEP_2017</v>
          </cell>
          <cell r="C45">
            <v>861.1111111111111</v>
          </cell>
          <cell r="D45">
            <v>861.1111178927952</v>
          </cell>
          <cell r="E45">
            <v>861.1111178927952</v>
          </cell>
          <cell r="F45">
            <v>861.1111178927952</v>
          </cell>
          <cell r="G45">
            <v>861.1111111111111</v>
          </cell>
          <cell r="H45">
            <v>861.1111178927952</v>
          </cell>
          <cell r="I45">
            <v>861.1111246744791</v>
          </cell>
          <cell r="J45">
            <v>861.1111111111111</v>
          </cell>
          <cell r="K45">
            <v>861.1111111111111</v>
          </cell>
          <cell r="L45">
            <v>861.1111382378472</v>
          </cell>
          <cell r="M45">
            <v>861.1110907660591</v>
          </cell>
          <cell r="N45">
            <v>861.111097547743</v>
          </cell>
        </row>
        <row r="46">
          <cell r="A46">
            <v>2018</v>
          </cell>
          <cell r="B46" t="str">
            <v>SOx Price_AEP_2018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A47">
            <v>2019</v>
          </cell>
          <cell r="B47" t="str">
            <v>SOx Price_AEP_2019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A48">
            <v>2020</v>
          </cell>
          <cell r="B48" t="str">
            <v>SOx Price_AEP_2020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A49">
            <v>2021</v>
          </cell>
          <cell r="B49" t="str">
            <v>SOx Price_AEP_2021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A50">
            <v>2022</v>
          </cell>
          <cell r="B50" t="str">
            <v>SOx Price_AEP_2022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A51">
            <v>2023</v>
          </cell>
          <cell r="B51" t="str">
            <v>SOx Price_AEP_2023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A52">
            <v>2024</v>
          </cell>
          <cell r="B52" t="str">
            <v>SOx Price_AEP_2024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A53">
            <v>2025</v>
          </cell>
          <cell r="B53" t="str">
            <v>SOx Price_AEP_2025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A54">
            <v>2026</v>
          </cell>
          <cell r="B54" t="str">
            <v>SOx Price_AEP_2026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A55">
            <v>2027</v>
          </cell>
          <cell r="B55" t="str">
            <v>SOx Price_AEP_2027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A56">
            <v>2028</v>
          </cell>
          <cell r="B56" t="str">
            <v>SOx Price_AEP_2028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A57">
            <v>2029</v>
          </cell>
          <cell r="B57" t="str">
            <v>SOx Price_AEP_2029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A58">
            <v>2030</v>
          </cell>
          <cell r="B58" t="str">
            <v>SOx Price_AEP_2030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70">
          <cell r="A70">
            <v>2008</v>
          </cell>
          <cell r="B70" t="str">
            <v>SOx Price_AEP_2008</v>
          </cell>
          <cell r="C70" t="str">
            <v>300</v>
          </cell>
          <cell r="D70" t="str">
            <v>300</v>
          </cell>
          <cell r="E70" t="str">
            <v>300</v>
          </cell>
          <cell r="F70" t="str">
            <v>300</v>
          </cell>
          <cell r="G70" t="str">
            <v>300</v>
          </cell>
          <cell r="H70" t="str">
            <v>300</v>
          </cell>
          <cell r="I70" t="str">
            <v>300</v>
          </cell>
          <cell r="J70" t="str">
            <v>300</v>
          </cell>
          <cell r="K70" t="str">
            <v>300</v>
          </cell>
          <cell r="L70" t="str">
            <v>300</v>
          </cell>
          <cell r="M70" t="str">
            <v>300</v>
          </cell>
          <cell r="N70" t="str">
            <v>300</v>
          </cell>
        </row>
        <row r="71">
          <cell r="A71">
            <v>2009</v>
          </cell>
          <cell r="B71" t="str">
            <v>SOx Price_AEP_2009</v>
          </cell>
          <cell r="C71" t="e">
            <v>#N/A</v>
          </cell>
          <cell r="D71" t="e">
            <v>#N/A</v>
          </cell>
          <cell r="E71" t="e">
            <v>#N/A</v>
          </cell>
          <cell r="F71" t="e">
            <v>#N/A</v>
          </cell>
          <cell r="G71" t="e">
            <v>#N/A</v>
          </cell>
          <cell r="H71" t="e">
            <v>#N/A</v>
          </cell>
          <cell r="I71" t="e">
            <v>#N/A</v>
          </cell>
          <cell r="J71" t="e">
            <v>#N/A</v>
          </cell>
          <cell r="K71" t="e">
            <v>#N/A</v>
          </cell>
          <cell r="L71" t="e">
            <v>#N/A</v>
          </cell>
          <cell r="M71" t="e">
            <v>#N/A</v>
          </cell>
          <cell r="N71" t="e">
            <v>#N/A</v>
          </cell>
        </row>
        <row r="72">
          <cell r="A72">
            <v>2010</v>
          </cell>
          <cell r="B72" t="str">
            <v>SOx Price_AEP_2010</v>
          </cell>
          <cell r="C72">
            <v>87.00000127156575</v>
          </cell>
          <cell r="D72">
            <v>87.00000127156575</v>
          </cell>
          <cell r="E72">
            <v>87.0000010172526</v>
          </cell>
          <cell r="F72">
            <v>87</v>
          </cell>
          <cell r="G72">
            <v>86.99999872843425</v>
          </cell>
          <cell r="H72">
            <v>87.0000015258789</v>
          </cell>
          <cell r="I72">
            <v>86.9999989827474</v>
          </cell>
          <cell r="J72">
            <v>87</v>
          </cell>
          <cell r="K72">
            <v>87.00000076293945</v>
          </cell>
          <cell r="L72">
            <v>87.0000005086263</v>
          </cell>
          <cell r="M72">
            <v>86.99999974568685</v>
          </cell>
          <cell r="N72">
            <v>86.99999923706055</v>
          </cell>
        </row>
        <row r="73">
          <cell r="A73">
            <v>2011</v>
          </cell>
          <cell r="B73" t="str">
            <v>SOx Price_AEP_2011</v>
          </cell>
          <cell r="C73">
            <v>81.99999974568685</v>
          </cell>
          <cell r="D73">
            <v>81.99999886971933</v>
          </cell>
          <cell r="E73">
            <v>82</v>
          </cell>
          <cell r="F73">
            <v>81.99999945504325</v>
          </cell>
          <cell r="G73">
            <v>81.99999943485966</v>
          </cell>
          <cell r="H73">
            <v>82.00000025431315</v>
          </cell>
          <cell r="I73">
            <v>81.99999923706055</v>
          </cell>
          <cell r="J73">
            <v>81.9999994913737</v>
          </cell>
          <cell r="K73">
            <v>81.99999973691743</v>
          </cell>
          <cell r="L73">
            <v>82</v>
          </cell>
          <cell r="M73">
            <v>81.99999923706055</v>
          </cell>
          <cell r="N73">
            <v>82.00000108991351</v>
          </cell>
        </row>
        <row r="74">
          <cell r="A74">
            <v>2012</v>
          </cell>
          <cell r="B74" t="str">
            <v>SOx Price_AEP_2012</v>
          </cell>
          <cell r="C74">
            <v>82</v>
          </cell>
          <cell r="D74">
            <v>82</v>
          </cell>
          <cell r="E74">
            <v>82.00000029343825</v>
          </cell>
          <cell r="F74">
            <v>82.00000213623046</v>
          </cell>
          <cell r="G74">
            <v>81.99999970656175</v>
          </cell>
          <cell r="H74">
            <v>82.00000029343825</v>
          </cell>
          <cell r="I74">
            <v>81.99999911968524</v>
          </cell>
          <cell r="J74">
            <v>82</v>
          </cell>
          <cell r="K74">
            <v>82.00000088031476</v>
          </cell>
          <cell r="L74">
            <v>82</v>
          </cell>
          <cell r="M74">
            <v>82</v>
          </cell>
          <cell r="N74">
            <v>81.99999911968524</v>
          </cell>
        </row>
        <row r="75">
          <cell r="A75">
            <v>2013</v>
          </cell>
          <cell r="B75" t="str">
            <v>SOx Price_AEP_2013</v>
          </cell>
          <cell r="C75">
            <v>919.9999959309896</v>
          </cell>
          <cell r="D75">
            <v>920.0000081380208</v>
          </cell>
          <cell r="E75">
            <v>946.4285714285714</v>
          </cell>
          <cell r="F75">
            <v>946.4285757882254</v>
          </cell>
          <cell r="G75">
            <v>946.4285801478794</v>
          </cell>
          <cell r="H75">
            <v>915.7894897460938</v>
          </cell>
          <cell r="I75">
            <v>915.7894768965872</v>
          </cell>
          <cell r="J75">
            <v>915.7894704718339</v>
          </cell>
          <cell r="K75">
            <v>915.7894576223273</v>
          </cell>
          <cell r="L75">
            <v>946.4285757882254</v>
          </cell>
          <cell r="M75">
            <v>919.9999755859375</v>
          </cell>
          <cell r="N75">
            <v>919.9999959309896</v>
          </cell>
        </row>
        <row r="76">
          <cell r="A76">
            <v>2014</v>
          </cell>
          <cell r="B76" t="str">
            <v>SOx Price_AEP_2014</v>
          </cell>
          <cell r="C76">
            <v>1396.1538884089543</v>
          </cell>
          <cell r="D76">
            <v>1396.153789813702</v>
          </cell>
          <cell r="E76">
            <v>1396.1538555438701</v>
          </cell>
          <cell r="F76">
            <v>1396.153827373798</v>
          </cell>
          <cell r="G76">
            <v>1396.15383206881</v>
          </cell>
          <cell r="H76">
            <v>1385.2941032858455</v>
          </cell>
          <cell r="I76">
            <v>1385.2941032858455</v>
          </cell>
          <cell r="J76">
            <v>1385.2941176470588</v>
          </cell>
          <cell r="K76">
            <v>1385.2941463694854</v>
          </cell>
          <cell r="L76">
            <v>1396.153836763822</v>
          </cell>
          <cell r="M76">
            <v>1396.15383206881</v>
          </cell>
          <cell r="N76">
            <v>1396.1538649338943</v>
          </cell>
        </row>
        <row r="77">
          <cell r="A77">
            <v>2015</v>
          </cell>
          <cell r="B77" t="str">
            <v>SOx Price_AEP_2015</v>
          </cell>
          <cell r="C77">
            <v>1781.8181596235795</v>
          </cell>
          <cell r="D77">
            <v>1781.8181374289773</v>
          </cell>
          <cell r="E77">
            <v>1781.818192915483</v>
          </cell>
          <cell r="F77">
            <v>1781.8181818181818</v>
          </cell>
          <cell r="G77">
            <v>1781.818204012784</v>
          </cell>
          <cell r="H77">
            <v>1786.6666259765625</v>
          </cell>
          <cell r="I77">
            <v>1786.6666829427083</v>
          </cell>
          <cell r="J77">
            <v>1786.666650390625</v>
          </cell>
          <cell r="K77">
            <v>1786.6666666666667</v>
          </cell>
          <cell r="L77">
            <v>1781.818192915483</v>
          </cell>
          <cell r="M77">
            <v>1781.818192915483</v>
          </cell>
          <cell r="N77">
            <v>1781.8181263316762</v>
          </cell>
        </row>
        <row r="78">
          <cell r="A78">
            <v>2016</v>
          </cell>
          <cell r="B78" t="str">
            <v>SOx Price 2016</v>
          </cell>
          <cell r="C78">
            <v>345</v>
          </cell>
          <cell r="D78">
            <v>344.9999938964844</v>
          </cell>
          <cell r="E78">
            <v>345</v>
          </cell>
          <cell r="F78">
            <v>344.99999237060547</v>
          </cell>
          <cell r="G78">
            <v>344.99999847412107</v>
          </cell>
          <cell r="H78">
            <v>344.99998779296874</v>
          </cell>
          <cell r="I78">
            <v>345.00000152587893</v>
          </cell>
          <cell r="J78">
            <v>345.00001373291013</v>
          </cell>
          <cell r="K78">
            <v>345.00000457763673</v>
          </cell>
          <cell r="L78">
            <v>224.99999237060547</v>
          </cell>
          <cell r="M78">
            <v>225.00000190734863</v>
          </cell>
          <cell r="N78">
            <v>345</v>
          </cell>
        </row>
        <row r="79">
          <cell r="A79">
            <v>2017</v>
          </cell>
          <cell r="B79" t="str">
            <v>SOx Price 2017</v>
          </cell>
          <cell r="C79">
            <v>241.5999969482422</v>
          </cell>
          <cell r="D79">
            <v>241.5999984741211</v>
          </cell>
          <cell r="E79">
            <v>164.5</v>
          </cell>
          <cell r="F79">
            <v>164.5</v>
          </cell>
          <cell r="G79">
            <v>164.49999809265137</v>
          </cell>
          <cell r="H79">
            <v>241.5999984741211</v>
          </cell>
          <cell r="I79">
            <v>241.60001525878906</v>
          </cell>
          <cell r="J79">
            <v>241.60000915527343</v>
          </cell>
          <cell r="K79">
            <v>241.5999984741211</v>
          </cell>
          <cell r="L79">
            <v>241.60001220703126</v>
          </cell>
          <cell r="M79">
            <v>241.6000015258789</v>
          </cell>
          <cell r="N79">
            <v>241.60001678466796</v>
          </cell>
        </row>
        <row r="80">
          <cell r="A80">
            <v>2018</v>
          </cell>
          <cell r="B80" t="str">
            <v>SOx Price 2018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A81">
            <v>2019</v>
          </cell>
          <cell r="B81" t="str">
            <v>SOx Price 2019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A82">
            <v>2020</v>
          </cell>
          <cell r="B82" t="str">
            <v>SOx Price 2020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A83">
            <v>2021</v>
          </cell>
          <cell r="B83" t="str">
            <v>SOx Price 2021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A84">
            <v>2022</v>
          </cell>
          <cell r="B84" t="str">
            <v>SOx Price 2022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>
            <v>2023</v>
          </cell>
          <cell r="B85" t="str">
            <v>SOx Price 2023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A86">
            <v>2024</v>
          </cell>
          <cell r="B86" t="str">
            <v>SOx Price 2024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A87">
            <v>2025</v>
          </cell>
          <cell r="B87" t="str">
            <v>SOx Price 2025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A88">
            <v>2026</v>
          </cell>
          <cell r="B88" t="str">
            <v>SOx Price 2026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A89">
            <v>2027</v>
          </cell>
          <cell r="B89" t="str">
            <v>SOx Price 2027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A90">
            <v>2028</v>
          </cell>
          <cell r="B90" t="str">
            <v>SOx Price 2028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A91">
            <v>2029</v>
          </cell>
          <cell r="B91" t="str">
            <v>SOx Price 2029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A92">
            <v>2030</v>
          </cell>
          <cell r="B92" t="str">
            <v>SOx Price 2030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103">
          <cell r="B103" t="str">
            <v>Use</v>
          </cell>
        </row>
        <row r="104">
          <cell r="A104">
            <v>2007</v>
          </cell>
          <cell r="B104" t="str">
            <v>NOx Price 2007</v>
          </cell>
          <cell r="C104" t="str">
            <v>0</v>
          </cell>
          <cell r="D104" t="str">
            <v>0</v>
          </cell>
          <cell r="E104" t="str">
            <v>0</v>
          </cell>
          <cell r="F104" t="str">
            <v>0</v>
          </cell>
          <cell r="G104" t="str">
            <v>910</v>
          </cell>
          <cell r="H104" t="str">
            <v>749</v>
          </cell>
          <cell r="I104" t="str">
            <v>609</v>
          </cell>
          <cell r="J104" t="str">
            <v>562</v>
          </cell>
          <cell r="K104" t="str">
            <v>674</v>
          </cell>
          <cell r="L104" t="str">
            <v>0</v>
          </cell>
          <cell r="M104" t="str">
            <v>0</v>
          </cell>
          <cell r="N104" t="str">
            <v>0</v>
          </cell>
        </row>
        <row r="105">
          <cell r="A105">
            <v>2008</v>
          </cell>
          <cell r="B105" t="str">
            <v>NOx Price 2008</v>
          </cell>
          <cell r="C105" t="str">
            <v>0</v>
          </cell>
          <cell r="D105" t="str">
            <v>0</v>
          </cell>
          <cell r="E105" t="str">
            <v>0</v>
          </cell>
          <cell r="F105" t="str">
            <v>0</v>
          </cell>
          <cell r="G105" t="str">
            <v>650</v>
          </cell>
          <cell r="H105" t="str">
            <v>650</v>
          </cell>
          <cell r="I105" t="str">
            <v>650</v>
          </cell>
          <cell r="J105" t="str">
            <v>650</v>
          </cell>
          <cell r="K105" t="str">
            <v>650</v>
          </cell>
          <cell r="L105" t="str">
            <v>0</v>
          </cell>
          <cell r="M105" t="str">
            <v>0</v>
          </cell>
          <cell r="N105" t="str">
            <v>0</v>
          </cell>
        </row>
        <row r="106">
          <cell r="A106">
            <v>2009</v>
          </cell>
          <cell r="B106" t="str">
            <v>NOx2009Summer</v>
          </cell>
          <cell r="C106" t="e">
            <v>#N/A</v>
          </cell>
          <cell r="D106" t="e">
            <v>#N/A</v>
          </cell>
          <cell r="E106" t="e">
            <v>#N/A</v>
          </cell>
          <cell r="F106" t="e">
            <v>#N/A</v>
          </cell>
          <cell r="G106" t="e">
            <v>#N/A</v>
          </cell>
          <cell r="H106" t="e">
            <v>#N/A</v>
          </cell>
          <cell r="I106" t="e">
            <v>#N/A</v>
          </cell>
          <cell r="J106" t="e">
            <v>#N/A</v>
          </cell>
          <cell r="K106" t="e">
            <v>#N/A</v>
          </cell>
          <cell r="L106" t="e">
            <v>#N/A</v>
          </cell>
          <cell r="M106" t="e">
            <v>#N/A</v>
          </cell>
          <cell r="N106" t="e">
            <v>#N/A</v>
          </cell>
        </row>
        <row r="107">
          <cell r="A107">
            <v>2010</v>
          </cell>
          <cell r="B107" t="str">
            <v>NOx2010Summer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49.99999847412109</v>
          </cell>
          <cell r="H107">
            <v>49.99999923706055</v>
          </cell>
          <cell r="I107">
            <v>49.99999923706055</v>
          </cell>
          <cell r="J107">
            <v>50</v>
          </cell>
          <cell r="K107">
            <v>50</v>
          </cell>
          <cell r="L107">
            <v>0</v>
          </cell>
          <cell r="M107">
            <v>0</v>
          </cell>
          <cell r="N107">
            <v>0</v>
          </cell>
        </row>
        <row r="108">
          <cell r="A108">
            <v>2011</v>
          </cell>
          <cell r="B108" t="str">
            <v>NOx2011Summer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44.99999847412109</v>
          </cell>
          <cell r="H108">
            <v>45</v>
          </cell>
          <cell r="I108">
            <v>45</v>
          </cell>
          <cell r="J108">
            <v>45.00000076293945</v>
          </cell>
          <cell r="K108">
            <v>45.00000076293945</v>
          </cell>
          <cell r="L108">
            <v>0</v>
          </cell>
          <cell r="M108">
            <v>0</v>
          </cell>
          <cell r="N108">
            <v>0</v>
          </cell>
        </row>
        <row r="109">
          <cell r="A109">
            <v>2012</v>
          </cell>
          <cell r="B109" t="str">
            <v>NOx2012Summer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39.99999923706055</v>
          </cell>
          <cell r="H109">
            <v>40.00000076293945</v>
          </cell>
          <cell r="I109">
            <v>40.00000152587891</v>
          </cell>
          <cell r="J109">
            <v>40</v>
          </cell>
          <cell r="K109">
            <v>40</v>
          </cell>
          <cell r="L109">
            <v>0</v>
          </cell>
          <cell r="M109">
            <v>0</v>
          </cell>
          <cell r="N109">
            <v>0</v>
          </cell>
        </row>
        <row r="110">
          <cell r="A110">
            <v>2013</v>
          </cell>
          <cell r="B110" t="str">
            <v>NOx2013Summer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A111">
            <v>2014</v>
          </cell>
          <cell r="B111" t="str">
            <v>NOx2014Summer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A112">
            <v>2015</v>
          </cell>
          <cell r="B112" t="str">
            <v>NOx2015Summer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A113">
            <v>2016</v>
          </cell>
          <cell r="B113" t="str">
            <v>NOx2016Summer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A114">
            <v>2017</v>
          </cell>
          <cell r="B114" t="str">
            <v>NOx2017Summer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A115">
            <v>2018</v>
          </cell>
          <cell r="B115" t="str">
            <v>NOx2018Summer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A116">
            <v>2019</v>
          </cell>
          <cell r="B116" t="str">
            <v>NOx2019Summer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A117">
            <v>2020</v>
          </cell>
          <cell r="B117" t="str">
            <v>NOx2020Summer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A118">
            <v>2021</v>
          </cell>
          <cell r="B118" t="str">
            <v>NOx2021Summer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>
            <v>2022</v>
          </cell>
          <cell r="B119" t="str">
            <v>NOx2022Summer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A120">
            <v>2023</v>
          </cell>
          <cell r="B120" t="str">
            <v>NOx2023Summer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>
            <v>2024</v>
          </cell>
          <cell r="B121" t="str">
            <v>NOx2024Summer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A122">
            <v>2025</v>
          </cell>
          <cell r="B122" t="str">
            <v>NOx2025Summer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4">
          <cell r="B124" t="str">
            <v>Use</v>
          </cell>
        </row>
        <row r="125">
          <cell r="A125">
            <v>2009</v>
          </cell>
          <cell r="B125" t="str">
            <v>NOx2009Annual</v>
          </cell>
          <cell r="C125" t="e">
            <v>#N/A</v>
          </cell>
          <cell r="D125" t="e">
            <v>#N/A</v>
          </cell>
          <cell r="E125" t="e">
            <v>#N/A</v>
          </cell>
          <cell r="F125" t="e">
            <v>#N/A</v>
          </cell>
          <cell r="G125" t="e">
            <v>#N/A</v>
          </cell>
          <cell r="H125" t="e">
            <v>#N/A</v>
          </cell>
          <cell r="I125" t="e">
            <v>#N/A</v>
          </cell>
          <cell r="J125" t="e">
            <v>#N/A</v>
          </cell>
          <cell r="K125" t="e">
            <v>#N/A</v>
          </cell>
          <cell r="L125" t="e">
            <v>#N/A</v>
          </cell>
          <cell r="M125" t="e">
            <v>#N/A</v>
          </cell>
          <cell r="N125" t="e">
            <v>#N/A</v>
          </cell>
        </row>
        <row r="126">
          <cell r="A126">
            <v>2010</v>
          </cell>
          <cell r="B126" t="str">
            <v>NOx2010Annual</v>
          </cell>
          <cell r="C126">
            <v>615.0000122070312</v>
          </cell>
          <cell r="D126">
            <v>615</v>
          </cell>
          <cell r="E126">
            <v>615.0000122070312</v>
          </cell>
          <cell r="F126">
            <v>615</v>
          </cell>
          <cell r="G126">
            <v>614.9999755859375</v>
          </cell>
          <cell r="H126">
            <v>615</v>
          </cell>
          <cell r="I126">
            <v>614.9999877929688</v>
          </cell>
          <cell r="J126">
            <v>615</v>
          </cell>
          <cell r="K126">
            <v>615.0000122070312</v>
          </cell>
          <cell r="L126">
            <v>615</v>
          </cell>
          <cell r="M126">
            <v>615.0000122070312</v>
          </cell>
          <cell r="N126">
            <v>614.9999877929688</v>
          </cell>
        </row>
        <row r="127">
          <cell r="A127">
            <v>2011</v>
          </cell>
          <cell r="B127" t="str">
            <v>NOx2011Annual</v>
          </cell>
          <cell r="C127">
            <v>485.00001831054686</v>
          </cell>
          <cell r="D127">
            <v>484.9999938964844</v>
          </cell>
          <cell r="E127">
            <v>485</v>
          </cell>
          <cell r="F127">
            <v>485.00000762939453</v>
          </cell>
          <cell r="G127">
            <v>484.9999938964844</v>
          </cell>
          <cell r="H127">
            <v>485.0000061035156</v>
          </cell>
          <cell r="I127">
            <v>485.00001220703126</v>
          </cell>
          <cell r="J127">
            <v>485.0000061035156</v>
          </cell>
          <cell r="K127">
            <v>484.9999938964844</v>
          </cell>
          <cell r="L127">
            <v>484.9999938964844</v>
          </cell>
          <cell r="M127">
            <v>484.9999755859375</v>
          </cell>
          <cell r="N127">
            <v>485</v>
          </cell>
        </row>
        <row r="128">
          <cell r="A128">
            <v>2012</v>
          </cell>
          <cell r="B128" t="str">
            <v>NOx2012Annual</v>
          </cell>
          <cell r="C128">
            <v>135.0000030517578</v>
          </cell>
          <cell r="D128">
            <v>135</v>
          </cell>
          <cell r="E128">
            <v>135.0000030517578</v>
          </cell>
          <cell r="F128">
            <v>135</v>
          </cell>
          <cell r="G128">
            <v>134.9999969482422</v>
          </cell>
          <cell r="H128">
            <v>134.9999969482422</v>
          </cell>
          <cell r="I128">
            <v>135.0000030517578</v>
          </cell>
          <cell r="J128">
            <v>135</v>
          </cell>
          <cell r="K128">
            <v>135</v>
          </cell>
          <cell r="L128">
            <v>134.99999618530273</v>
          </cell>
          <cell r="M128">
            <v>135</v>
          </cell>
          <cell r="N128">
            <v>135.00000610351563</v>
          </cell>
        </row>
        <row r="129">
          <cell r="A129">
            <v>2013</v>
          </cell>
          <cell r="B129" t="str">
            <v>NOx2013Annual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>
            <v>2014</v>
          </cell>
          <cell r="B130" t="str">
            <v>NOx2014Annual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A131">
            <v>2015</v>
          </cell>
          <cell r="B131" t="str">
            <v>NOx2015Annual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A132">
            <v>2016</v>
          </cell>
          <cell r="B132" t="str">
            <v>NOx2016Annual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A133">
            <v>2017</v>
          </cell>
          <cell r="B133" t="str">
            <v>NOx2017Annual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A134">
            <v>2018</v>
          </cell>
          <cell r="B134" t="str">
            <v>NOx2018Annual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A135">
            <v>2019</v>
          </cell>
          <cell r="B135" t="str">
            <v>NOx2019Annual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A136">
            <v>2020</v>
          </cell>
          <cell r="B136" t="str">
            <v>NOx2020Annual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A137">
            <v>2021</v>
          </cell>
          <cell r="B137" t="str">
            <v>NOx2021Annual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A138">
            <v>2022</v>
          </cell>
          <cell r="B138" t="str">
            <v>NOx2022Annual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39">
          <cell r="A139">
            <v>2023</v>
          </cell>
          <cell r="B139" t="str">
            <v>NOx2023Annual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A140">
            <v>2024</v>
          </cell>
          <cell r="B140" t="str">
            <v>NOx2024Annual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A141">
            <v>2025</v>
          </cell>
          <cell r="B141" t="str">
            <v>NOx2025Annual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3">
          <cell r="B143" t="str">
            <v>Use</v>
          </cell>
        </row>
        <row r="144">
          <cell r="A144">
            <v>2009</v>
          </cell>
          <cell r="B144" t="str">
            <v>NOx2009Annual_AEP</v>
          </cell>
          <cell r="C144" t="e">
            <v>#N/A</v>
          </cell>
          <cell r="D144" t="e">
            <v>#N/A</v>
          </cell>
          <cell r="E144" t="e">
            <v>#N/A</v>
          </cell>
          <cell r="F144" t="e">
            <v>#N/A</v>
          </cell>
          <cell r="G144" t="e">
            <v>#N/A</v>
          </cell>
          <cell r="H144" t="e">
            <v>#N/A</v>
          </cell>
          <cell r="I144" t="e">
            <v>#N/A</v>
          </cell>
          <cell r="J144" t="e">
            <v>#N/A</v>
          </cell>
          <cell r="K144" t="e">
            <v>#N/A</v>
          </cell>
          <cell r="L144" t="e">
            <v>#N/A</v>
          </cell>
          <cell r="M144" t="e">
            <v>#N/A</v>
          </cell>
          <cell r="N144" t="e">
            <v>#N/A</v>
          </cell>
        </row>
        <row r="145">
          <cell r="A145">
            <v>2010</v>
          </cell>
          <cell r="B145" t="str">
            <v>NOx2010Annual_AEP</v>
          </cell>
          <cell r="C145">
            <v>615.0000122070312</v>
          </cell>
          <cell r="D145">
            <v>615.0000020345052</v>
          </cell>
          <cell r="E145">
            <v>614.9999918619792</v>
          </cell>
          <cell r="F145">
            <v>614.9999979654948</v>
          </cell>
          <cell r="G145">
            <v>614.9999918619792</v>
          </cell>
          <cell r="H145">
            <v>614.9999938964844</v>
          </cell>
          <cell r="I145">
            <v>615</v>
          </cell>
          <cell r="J145">
            <v>614.9999938964844</v>
          </cell>
          <cell r="K145">
            <v>615.0000061035156</v>
          </cell>
          <cell r="L145">
            <v>615.0000040690104</v>
          </cell>
          <cell r="M145">
            <v>614.9999959309896</v>
          </cell>
          <cell r="N145">
            <v>615.0000081380208</v>
          </cell>
        </row>
        <row r="146">
          <cell r="A146">
            <v>2011</v>
          </cell>
          <cell r="B146" t="str">
            <v>NOx2011Annual_AEP</v>
          </cell>
          <cell r="C146">
            <v>485.0000040690104</v>
          </cell>
          <cell r="D146">
            <v>485.00000339084204</v>
          </cell>
          <cell r="E146">
            <v>485</v>
          </cell>
          <cell r="F146">
            <v>485.00000653948103</v>
          </cell>
          <cell r="G146">
            <v>484.9999988697193</v>
          </cell>
          <cell r="H146">
            <v>485.0000040690104</v>
          </cell>
          <cell r="I146">
            <v>485.000005086263</v>
          </cell>
          <cell r="J146">
            <v>485</v>
          </cell>
          <cell r="K146">
            <v>485.00000315699083</v>
          </cell>
          <cell r="L146">
            <v>485.0000010172526</v>
          </cell>
          <cell r="M146">
            <v>485.00000915527346</v>
          </cell>
          <cell r="N146">
            <v>484.9999989100865</v>
          </cell>
        </row>
        <row r="147">
          <cell r="A147">
            <v>2012</v>
          </cell>
          <cell r="B147" t="str">
            <v>NOx2012Annual_AEP</v>
          </cell>
          <cell r="C147">
            <v>134.99999823937048</v>
          </cell>
          <cell r="D147">
            <v>135.000001173753</v>
          </cell>
          <cell r="E147">
            <v>134.9999994131235</v>
          </cell>
          <cell r="F147">
            <v>135</v>
          </cell>
          <cell r="G147">
            <v>134.9999994131235</v>
          </cell>
          <cell r="H147">
            <v>134.9999994131235</v>
          </cell>
          <cell r="I147">
            <v>135</v>
          </cell>
          <cell r="J147">
            <v>135</v>
          </cell>
          <cell r="K147">
            <v>135.00000176062952</v>
          </cell>
          <cell r="L147">
            <v>134.99999823937048</v>
          </cell>
          <cell r="M147">
            <v>135.00000061035155</v>
          </cell>
          <cell r="N147">
            <v>135.00000176062952</v>
          </cell>
        </row>
        <row r="148">
          <cell r="A148">
            <v>2013</v>
          </cell>
          <cell r="B148" t="str">
            <v>NOx2013Annual_AEP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A149">
            <v>2014</v>
          </cell>
          <cell r="B149" t="str">
            <v>NOx2014Annual_AEP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A150">
            <v>2015</v>
          </cell>
          <cell r="B150" t="str">
            <v>NOx2015Annual_AEP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A151">
            <v>2016</v>
          </cell>
          <cell r="B151" t="str">
            <v>NOx2016Annual_AEP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A152">
            <v>2017</v>
          </cell>
          <cell r="B152" t="str">
            <v>NOx2017Annual_AEP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A153">
            <v>2018</v>
          </cell>
          <cell r="B153" t="str">
            <v>NOx2018Annual_AEP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A154">
            <v>2019</v>
          </cell>
          <cell r="B154" t="str">
            <v>NOx2019Annual_AEP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A155">
            <v>2020</v>
          </cell>
          <cell r="B155" t="str">
            <v>NOx2020Annual_AEP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A156">
            <v>2021</v>
          </cell>
          <cell r="B156" t="str">
            <v>NOx2021Annual_AEP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>
            <v>2022</v>
          </cell>
          <cell r="B157" t="str">
            <v>NOx2022Annual_AEP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A158">
            <v>2023</v>
          </cell>
          <cell r="B158" t="str">
            <v>NOx2023Annual_AEP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A159">
            <v>2024</v>
          </cell>
          <cell r="B159" t="str">
            <v>NOx2024Annual_AEP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A160">
            <v>2025</v>
          </cell>
          <cell r="B160" t="str">
            <v>NOx2025Annual_AEP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2">
          <cell r="B162" t="str">
            <v>Use</v>
          </cell>
        </row>
        <row r="163">
          <cell r="A163">
            <v>2003</v>
          </cell>
          <cell r="B163" t="str">
            <v>HG Price 2003</v>
          </cell>
          <cell r="C163" t="str">
            <v>0</v>
          </cell>
          <cell r="D163" t="str">
            <v>0</v>
          </cell>
          <cell r="E163" t="str">
            <v>0</v>
          </cell>
          <cell r="F163" t="str">
            <v>0</v>
          </cell>
          <cell r="G163" t="str">
            <v>0</v>
          </cell>
          <cell r="H163" t="str">
            <v>0</v>
          </cell>
          <cell r="I163" t="str">
            <v>0</v>
          </cell>
          <cell r="J163" t="str">
            <v>0</v>
          </cell>
          <cell r="K163" t="str">
            <v>0</v>
          </cell>
          <cell r="L163" t="str">
            <v>0</v>
          </cell>
          <cell r="M163" t="str">
            <v>0</v>
          </cell>
          <cell r="N163" t="str">
            <v>0</v>
          </cell>
        </row>
        <row r="164">
          <cell r="A164">
            <v>2004</v>
          </cell>
          <cell r="B164" t="str">
            <v>HG Price 2004</v>
          </cell>
          <cell r="C164" t="str">
            <v>0</v>
          </cell>
          <cell r="D164" t="str">
            <v>0</v>
          </cell>
          <cell r="E164" t="str">
            <v>0</v>
          </cell>
          <cell r="F164" t="str">
            <v>0</v>
          </cell>
          <cell r="G164" t="str">
            <v>0</v>
          </cell>
          <cell r="H164" t="str">
            <v>0</v>
          </cell>
          <cell r="I164" t="str">
            <v>0</v>
          </cell>
          <cell r="J164" t="str">
            <v>0</v>
          </cell>
          <cell r="K164" t="str">
            <v>0</v>
          </cell>
          <cell r="L164" t="str">
            <v>0</v>
          </cell>
          <cell r="M164" t="str">
            <v>0</v>
          </cell>
          <cell r="N164" t="str">
            <v>0</v>
          </cell>
        </row>
        <row r="165">
          <cell r="A165">
            <v>2005</v>
          </cell>
          <cell r="B165" t="str">
            <v>HG Price 2005</v>
          </cell>
          <cell r="C165" t="str">
            <v>0</v>
          </cell>
          <cell r="D165" t="str">
            <v>0</v>
          </cell>
          <cell r="E165" t="str">
            <v>0</v>
          </cell>
          <cell r="F165" t="str">
            <v>0</v>
          </cell>
          <cell r="G165" t="str">
            <v>0</v>
          </cell>
          <cell r="H165" t="str">
            <v>0</v>
          </cell>
          <cell r="I165" t="str">
            <v>0</v>
          </cell>
          <cell r="J165" t="str">
            <v>0</v>
          </cell>
          <cell r="K165" t="str">
            <v>0</v>
          </cell>
          <cell r="L165" t="str">
            <v>0</v>
          </cell>
          <cell r="M165" t="str">
            <v>0</v>
          </cell>
          <cell r="N165" t="str">
            <v>0</v>
          </cell>
        </row>
        <row r="166">
          <cell r="A166">
            <v>2006</v>
          </cell>
          <cell r="B166" t="str">
            <v>HG Price 2006</v>
          </cell>
          <cell r="C166" t="str">
            <v>0</v>
          </cell>
          <cell r="D166" t="str">
            <v>0</v>
          </cell>
          <cell r="E166" t="str">
            <v>0</v>
          </cell>
          <cell r="F166" t="str">
            <v>0</v>
          </cell>
          <cell r="G166" t="str">
            <v>0</v>
          </cell>
          <cell r="H166" t="str">
            <v>0</v>
          </cell>
          <cell r="I166" t="str">
            <v>0</v>
          </cell>
          <cell r="J166" t="str">
            <v>0</v>
          </cell>
          <cell r="K166" t="str">
            <v>0</v>
          </cell>
          <cell r="L166" t="str">
            <v>0</v>
          </cell>
          <cell r="M166" t="str">
            <v>0</v>
          </cell>
          <cell r="N166" t="str">
            <v>0</v>
          </cell>
        </row>
        <row r="167">
          <cell r="A167">
            <v>2007</v>
          </cell>
          <cell r="B167" t="str">
            <v>HG Price 2007</v>
          </cell>
          <cell r="C167" t="str">
            <v>0</v>
          </cell>
          <cell r="D167" t="str">
            <v>0</v>
          </cell>
          <cell r="E167" t="str">
            <v>0</v>
          </cell>
          <cell r="F167" t="str">
            <v>0</v>
          </cell>
          <cell r="G167" t="str">
            <v>0</v>
          </cell>
          <cell r="H167" t="str">
            <v>0</v>
          </cell>
          <cell r="I167" t="str">
            <v>0</v>
          </cell>
          <cell r="J167" t="str">
            <v>0</v>
          </cell>
          <cell r="K167" t="str">
            <v>0</v>
          </cell>
          <cell r="L167" t="str">
            <v>0</v>
          </cell>
          <cell r="M167" t="str">
            <v>0</v>
          </cell>
          <cell r="N167" t="str">
            <v>0</v>
          </cell>
        </row>
        <row r="168">
          <cell r="A168">
            <v>2008</v>
          </cell>
          <cell r="B168" t="str">
            <v>HG Price 2008</v>
          </cell>
          <cell r="C168" t="str">
            <v>0</v>
          </cell>
          <cell r="D168" t="str">
            <v>0</v>
          </cell>
          <cell r="E168" t="str">
            <v>0</v>
          </cell>
          <cell r="F168" t="str">
            <v>0</v>
          </cell>
          <cell r="G168" t="str">
            <v>0</v>
          </cell>
          <cell r="H168" t="str">
            <v>0</v>
          </cell>
          <cell r="I168" t="str">
            <v>0</v>
          </cell>
          <cell r="J168" t="str">
            <v>0</v>
          </cell>
          <cell r="K168" t="str">
            <v>0</v>
          </cell>
          <cell r="L168" t="str">
            <v>0</v>
          </cell>
          <cell r="M168" t="str">
            <v>0</v>
          </cell>
          <cell r="N168" t="str">
            <v>0</v>
          </cell>
        </row>
        <row r="169">
          <cell r="A169">
            <v>2009</v>
          </cell>
          <cell r="B169" t="str">
            <v>HG Price 2009</v>
          </cell>
          <cell r="C169" t="e">
            <v>#N/A</v>
          </cell>
          <cell r="D169" t="e">
            <v>#N/A</v>
          </cell>
          <cell r="E169" t="e">
            <v>#N/A</v>
          </cell>
          <cell r="F169" t="e">
            <v>#N/A</v>
          </cell>
          <cell r="G169" t="e">
            <v>#N/A</v>
          </cell>
          <cell r="H169" t="e">
            <v>#N/A</v>
          </cell>
          <cell r="I169" t="e">
            <v>#N/A</v>
          </cell>
          <cell r="J169" t="e">
            <v>#N/A</v>
          </cell>
          <cell r="K169" t="e">
            <v>#N/A</v>
          </cell>
          <cell r="L169" t="e">
            <v>#N/A</v>
          </cell>
          <cell r="M169" t="e">
            <v>#N/A</v>
          </cell>
          <cell r="N169" t="e">
            <v>#N/A</v>
          </cell>
        </row>
        <row r="170">
          <cell r="A170">
            <v>2010</v>
          </cell>
          <cell r="B170" t="str">
            <v>HG Price 2010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A171">
            <v>2011</v>
          </cell>
          <cell r="B171" t="str">
            <v>HG Price 2011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A172">
            <v>2012</v>
          </cell>
          <cell r="B172" t="str">
            <v>HG Price 2012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A173">
            <v>2013</v>
          </cell>
          <cell r="B173" t="str">
            <v>HG Price 2013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A174">
            <v>2014</v>
          </cell>
          <cell r="B174" t="str">
            <v>HG Price 2014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A175">
            <v>2015</v>
          </cell>
          <cell r="B175" t="str">
            <v>HG Price 2015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A176">
            <v>2016</v>
          </cell>
          <cell r="B176" t="str">
            <v>HG Price 2016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A177">
            <v>2017</v>
          </cell>
          <cell r="B177" t="str">
            <v>HG Price 2017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A178">
            <v>2018</v>
          </cell>
          <cell r="B178" t="str">
            <v>HG Price 2018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A179">
            <v>2019</v>
          </cell>
          <cell r="B179" t="str">
            <v>HG Price 2019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A180">
            <v>2020</v>
          </cell>
          <cell r="B180" t="str">
            <v>HG Price 2020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A181">
            <v>2021</v>
          </cell>
          <cell r="B181" t="str">
            <v>HG Price 2021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A182">
            <v>2022</v>
          </cell>
          <cell r="B182" t="str">
            <v>HG Price 2022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A183">
            <v>2023</v>
          </cell>
          <cell r="B183" t="str">
            <v>HG Price 2023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A184">
            <v>2024</v>
          </cell>
          <cell r="B184" t="str">
            <v>HG Price 2024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A185">
            <v>2025</v>
          </cell>
          <cell r="B185" t="str">
            <v>HG Price 2025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A186">
            <v>2026</v>
          </cell>
          <cell r="B186" t="str">
            <v>HG Price 2026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A187">
            <v>2027</v>
          </cell>
          <cell r="B187" t="str">
            <v>HG Price 2027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A188">
            <v>2028</v>
          </cell>
          <cell r="B188" t="str">
            <v>HG Price 2028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A189">
            <v>2029</v>
          </cell>
          <cell r="B189" t="str">
            <v>HG Price 2029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A190">
            <v>2030</v>
          </cell>
          <cell r="B190" t="str">
            <v>HG Price 2030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6">
          <cell r="B196" t="str">
            <v>GHG (CO2) prices</v>
          </cell>
        </row>
        <row r="197">
          <cell r="A197">
            <v>2007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A198">
            <v>2008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A199">
            <v>2009</v>
          </cell>
          <cell r="C199" t="e">
            <v>#N/A</v>
          </cell>
          <cell r="D199" t="e">
            <v>#N/A</v>
          </cell>
          <cell r="E199" t="e">
            <v>#N/A</v>
          </cell>
          <cell r="F199" t="e">
            <v>#N/A</v>
          </cell>
          <cell r="G199" t="e">
            <v>#N/A</v>
          </cell>
          <cell r="H199" t="e">
            <v>#N/A</v>
          </cell>
          <cell r="I199" t="e">
            <v>#N/A</v>
          </cell>
          <cell r="J199" t="e">
            <v>#N/A</v>
          </cell>
          <cell r="K199" t="e">
            <v>#N/A</v>
          </cell>
          <cell r="L199" t="e">
            <v>#N/A</v>
          </cell>
          <cell r="M199" t="e">
            <v>#N/A</v>
          </cell>
          <cell r="N199" t="e">
            <v>#N/A</v>
          </cell>
        </row>
        <row r="200">
          <cell r="A200">
            <v>2010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A201">
            <v>2011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A202">
            <v>2012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A203">
            <v>2013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A204">
            <v>2014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A205">
            <v>2015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A206">
            <v>2016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A207">
            <v>2017</v>
          </cell>
          <cell r="C207">
            <v>17</v>
          </cell>
          <cell r="D207">
            <v>16.999999618530275</v>
          </cell>
          <cell r="E207">
            <v>17.000000476837158</v>
          </cell>
          <cell r="F207">
            <v>17</v>
          </cell>
          <cell r="G207">
            <v>17</v>
          </cell>
          <cell r="H207">
            <v>17.000000762939454</v>
          </cell>
          <cell r="I207">
            <v>16.999999618530275</v>
          </cell>
          <cell r="J207">
            <v>17.000000381469725</v>
          </cell>
          <cell r="K207">
            <v>17</v>
          </cell>
          <cell r="L207">
            <v>17</v>
          </cell>
          <cell r="M207">
            <v>17</v>
          </cell>
          <cell r="N207">
            <v>17</v>
          </cell>
        </row>
        <row r="208">
          <cell r="A208">
            <v>2018</v>
          </cell>
          <cell r="C208">
            <v>18</v>
          </cell>
          <cell r="D208">
            <v>18</v>
          </cell>
          <cell r="E208">
            <v>18</v>
          </cell>
          <cell r="F208">
            <v>17.999999523162842</v>
          </cell>
          <cell r="G208">
            <v>18</v>
          </cell>
          <cell r="H208">
            <v>18</v>
          </cell>
          <cell r="I208">
            <v>17.999999523162842</v>
          </cell>
          <cell r="J208">
            <v>18.000000476837158</v>
          </cell>
          <cell r="K208">
            <v>18</v>
          </cell>
          <cell r="L208">
            <v>17.999999523162842</v>
          </cell>
          <cell r="M208">
            <v>17.999999523162842</v>
          </cell>
          <cell r="N208">
            <v>18</v>
          </cell>
        </row>
        <row r="209">
          <cell r="A209">
            <v>2019</v>
          </cell>
          <cell r="C209">
            <v>19.000000476837158</v>
          </cell>
          <cell r="D209">
            <v>19</v>
          </cell>
          <cell r="E209">
            <v>18.999999523162842</v>
          </cell>
          <cell r="F209">
            <v>19</v>
          </cell>
          <cell r="G209">
            <v>19.000000476837158</v>
          </cell>
          <cell r="H209">
            <v>19</v>
          </cell>
          <cell r="I209">
            <v>19.000000476837158</v>
          </cell>
          <cell r="J209">
            <v>19.000000953674316</v>
          </cell>
          <cell r="K209">
            <v>19</v>
          </cell>
          <cell r="L209">
            <v>19.000001430511475</v>
          </cell>
          <cell r="M209">
            <v>19</v>
          </cell>
          <cell r="N209">
            <v>18.999999523162842</v>
          </cell>
        </row>
        <row r="210">
          <cell r="A210">
            <v>2020</v>
          </cell>
          <cell r="C210">
            <v>20</v>
          </cell>
          <cell r="D210">
            <v>20</v>
          </cell>
          <cell r="E210">
            <v>20</v>
          </cell>
          <cell r="F210">
            <v>20</v>
          </cell>
          <cell r="G210">
            <v>20</v>
          </cell>
          <cell r="H210">
            <v>20</v>
          </cell>
          <cell r="I210">
            <v>20</v>
          </cell>
          <cell r="J210">
            <v>19.999999523162842</v>
          </cell>
          <cell r="K210">
            <v>20</v>
          </cell>
          <cell r="L210">
            <v>20</v>
          </cell>
          <cell r="M210">
            <v>20.000000476837158</v>
          </cell>
          <cell r="N210">
            <v>20.000000476837158</v>
          </cell>
        </row>
        <row r="211">
          <cell r="A211">
            <v>2021</v>
          </cell>
          <cell r="C211">
            <v>20.260001182556152</v>
          </cell>
          <cell r="D211">
            <v>20.259999752044678</v>
          </cell>
          <cell r="E211">
            <v>20.259999752044678</v>
          </cell>
          <cell r="F211">
            <v>20.260000228881836</v>
          </cell>
          <cell r="G211">
            <v>20.260000228881836</v>
          </cell>
          <cell r="H211">
            <v>20.259999752044678</v>
          </cell>
          <cell r="I211">
            <v>20.260000228881836</v>
          </cell>
          <cell r="J211">
            <v>20.259999752044678</v>
          </cell>
          <cell r="K211">
            <v>20.260000705718994</v>
          </cell>
          <cell r="L211">
            <v>20.25999927520752</v>
          </cell>
          <cell r="M211">
            <v>20.259999752044678</v>
          </cell>
          <cell r="N211">
            <v>20.25999927520752</v>
          </cell>
        </row>
        <row r="212">
          <cell r="A212">
            <v>2022</v>
          </cell>
          <cell r="C212">
            <v>20.52000093460083</v>
          </cell>
          <cell r="D212">
            <v>20.519999980926514</v>
          </cell>
          <cell r="E212">
            <v>20.520000457763672</v>
          </cell>
          <cell r="F212">
            <v>20.51999855041504</v>
          </cell>
          <cell r="G212">
            <v>20.519999980926514</v>
          </cell>
          <cell r="H212">
            <v>20.519999980926514</v>
          </cell>
          <cell r="I212">
            <v>20.520000457763672</v>
          </cell>
          <cell r="J212">
            <v>20.520000457763672</v>
          </cell>
          <cell r="K212">
            <v>20.519999027252197</v>
          </cell>
          <cell r="L212">
            <v>20.520000457763672</v>
          </cell>
          <cell r="M212">
            <v>20.519999504089355</v>
          </cell>
          <cell r="N212">
            <v>20.519999504089355</v>
          </cell>
        </row>
        <row r="213">
          <cell r="A213">
            <v>2023</v>
          </cell>
          <cell r="C213">
            <v>20.78999948501587</v>
          </cell>
          <cell r="D213">
            <v>20.790000915527344</v>
          </cell>
          <cell r="E213">
            <v>20.78999948501587</v>
          </cell>
          <cell r="F213">
            <v>20.790000915527344</v>
          </cell>
          <cell r="G213">
            <v>20.789999961853027</v>
          </cell>
          <cell r="H213">
            <v>20.789999961853027</v>
          </cell>
          <cell r="I213">
            <v>20.78999948501587</v>
          </cell>
          <cell r="J213">
            <v>20.790000915527344</v>
          </cell>
          <cell r="K213">
            <v>20.78999900817871</v>
          </cell>
          <cell r="L213">
            <v>20.78999948501587</v>
          </cell>
          <cell r="M213">
            <v>20.78999900817871</v>
          </cell>
          <cell r="N213">
            <v>20.789999961853027</v>
          </cell>
        </row>
        <row r="214">
          <cell r="A214">
            <v>2024</v>
          </cell>
          <cell r="C214">
            <v>21.0600004196167</v>
          </cell>
          <cell r="D214">
            <v>21.05999994277954</v>
          </cell>
          <cell r="E214">
            <v>21.059999465942383</v>
          </cell>
          <cell r="F214">
            <v>21.05999994277954</v>
          </cell>
          <cell r="G214">
            <v>21.05999994277954</v>
          </cell>
          <cell r="H214">
            <v>21.05999994277954</v>
          </cell>
          <cell r="I214">
            <v>21.0600004196167</v>
          </cell>
          <cell r="J214">
            <v>21.060000896453857</v>
          </cell>
          <cell r="K214">
            <v>21.059998035430908</v>
          </cell>
          <cell r="L214">
            <v>21.059999465942383</v>
          </cell>
          <cell r="M214">
            <v>21.059999465942383</v>
          </cell>
          <cell r="N214">
            <v>21.059999465942383</v>
          </cell>
        </row>
        <row r="215">
          <cell r="A215">
            <v>2025</v>
          </cell>
          <cell r="C215">
            <v>21.329999923706055</v>
          </cell>
          <cell r="D215">
            <v>21.329999446868896</v>
          </cell>
          <cell r="E215">
            <v>21.329999446868896</v>
          </cell>
          <cell r="F215">
            <v>21.330000400543213</v>
          </cell>
          <cell r="G215">
            <v>21.33000087738037</v>
          </cell>
          <cell r="H215">
            <v>21.330000400543213</v>
          </cell>
          <cell r="I215">
            <v>21.330000400543213</v>
          </cell>
          <cell r="J215">
            <v>21.33000087738037</v>
          </cell>
          <cell r="K215">
            <v>21.329999446868896</v>
          </cell>
          <cell r="L215">
            <v>21.33000087738037</v>
          </cell>
          <cell r="M215">
            <v>21.33000087738037</v>
          </cell>
          <cell r="N215">
            <v>21.330000400543213</v>
          </cell>
        </row>
        <row r="216">
          <cell r="A216">
            <v>2026</v>
          </cell>
          <cell r="C216">
            <v>21.61000108718872</v>
          </cell>
          <cell r="D216">
            <v>21.610000133514404</v>
          </cell>
          <cell r="E216">
            <v>21.609999656677246</v>
          </cell>
          <cell r="F216">
            <v>21.610000133514404</v>
          </cell>
          <cell r="G216">
            <v>21.610000133514404</v>
          </cell>
          <cell r="H216">
            <v>21.610000610351562</v>
          </cell>
          <cell r="I216">
            <v>21.610000610351562</v>
          </cell>
          <cell r="J216">
            <v>21.61000108718872</v>
          </cell>
          <cell r="K216">
            <v>21.610000610351562</v>
          </cell>
          <cell r="L216">
            <v>21.609999656677246</v>
          </cell>
          <cell r="M216">
            <v>21.60999870300293</v>
          </cell>
          <cell r="N216">
            <v>21.610000610351562</v>
          </cell>
        </row>
        <row r="217">
          <cell r="A217">
            <v>2027</v>
          </cell>
          <cell r="C217">
            <v>21.889999866485596</v>
          </cell>
          <cell r="D217">
            <v>21.890000343322754</v>
          </cell>
          <cell r="E217">
            <v>21.890000343322754</v>
          </cell>
          <cell r="F217">
            <v>21.889999389648438</v>
          </cell>
          <cell r="G217">
            <v>21.88999843597412</v>
          </cell>
          <cell r="H217">
            <v>21.890000343322754</v>
          </cell>
          <cell r="I217">
            <v>21.890000343322754</v>
          </cell>
          <cell r="J217">
            <v>21.889999389648438</v>
          </cell>
          <cell r="K217">
            <v>21.889999866485596</v>
          </cell>
          <cell r="L217">
            <v>21.889999389648438</v>
          </cell>
          <cell r="M217">
            <v>21.890000820159912</v>
          </cell>
          <cell r="N217">
            <v>21.889999866485596</v>
          </cell>
        </row>
        <row r="218">
          <cell r="A218">
            <v>2028</v>
          </cell>
          <cell r="C218">
            <v>22.180001258850098</v>
          </cell>
          <cell r="D218">
            <v>22.18000030517578</v>
          </cell>
          <cell r="E218">
            <v>22.18000078201294</v>
          </cell>
          <cell r="F218">
            <v>22.180001258850098</v>
          </cell>
          <cell r="G218">
            <v>22.179999828338623</v>
          </cell>
          <cell r="H218">
            <v>22.18000030517578</v>
          </cell>
          <cell r="I218">
            <v>22.18000030517578</v>
          </cell>
          <cell r="J218">
            <v>22.179999828338623</v>
          </cell>
          <cell r="K218">
            <v>22.179999828338623</v>
          </cell>
          <cell r="L218">
            <v>22.179999828338623</v>
          </cell>
          <cell r="M218">
            <v>22.179999828338623</v>
          </cell>
          <cell r="N218">
            <v>22.179999828338623</v>
          </cell>
        </row>
        <row r="219">
          <cell r="A219">
            <v>2029</v>
          </cell>
          <cell r="C219">
            <v>22.47000026702881</v>
          </cell>
          <cell r="D219">
            <v>22.469999313354492</v>
          </cell>
          <cell r="E219">
            <v>22.470001220703125</v>
          </cell>
          <cell r="F219">
            <v>22.47000026702881</v>
          </cell>
          <cell r="G219">
            <v>22.469999313354492</v>
          </cell>
          <cell r="H219">
            <v>22.470001220703125</v>
          </cell>
          <cell r="I219">
            <v>22.46999979019165</v>
          </cell>
          <cell r="J219">
            <v>22.46999979019165</v>
          </cell>
          <cell r="K219">
            <v>22.47000026702881</v>
          </cell>
          <cell r="L219">
            <v>22.470000743865967</v>
          </cell>
          <cell r="M219">
            <v>22.469998836517334</v>
          </cell>
          <cell r="N219">
            <v>22.469999313354492</v>
          </cell>
        </row>
        <row r="220">
          <cell r="A220">
            <v>2030</v>
          </cell>
          <cell r="C220">
            <v>22.740000247955322</v>
          </cell>
          <cell r="D220">
            <v>22.740000247955322</v>
          </cell>
          <cell r="E220">
            <v>22.739999771118164</v>
          </cell>
          <cell r="F220">
            <v>22.74000072479248</v>
          </cell>
          <cell r="G220">
            <v>22.739999771118164</v>
          </cell>
          <cell r="H220">
            <v>22.739999294281006</v>
          </cell>
          <cell r="I220">
            <v>22.74000072479248</v>
          </cell>
          <cell r="J220">
            <v>22.74000072479248</v>
          </cell>
          <cell r="K220">
            <v>22.739999771118164</v>
          </cell>
          <cell r="L220">
            <v>22.740000247955322</v>
          </cell>
          <cell r="M220">
            <v>22.740000247955322</v>
          </cell>
          <cell r="N220">
            <v>22.739999294281006</v>
          </cell>
        </row>
      </sheetData>
      <sheetData sheetId="15">
        <row r="1">
          <cell r="A1" t="str">
            <v>ID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itions"/>
      <sheetName val="Annual_Prices-Nominal"/>
      <sheetName val="Forecast-Peak_OffPeak-Nominal"/>
      <sheetName val="Forecast-Night_Wkend-Nominal"/>
      <sheetName val="GDP_Scenari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16"/>
  <sheetViews>
    <sheetView workbookViewId="0" topLeftCell="A1">
      <selection activeCell="A1" sqref="A1"/>
    </sheetView>
  </sheetViews>
  <sheetFormatPr defaultColWidth="9.140625" defaultRowHeight="12.75"/>
  <cols>
    <col min="1" max="1" width="19.00390625" style="0" bestFit="1" customWidth="1"/>
    <col min="2" max="2" width="62.00390625" style="0" bestFit="1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4" t="s">
        <v>3</v>
      </c>
    </row>
    <row r="3" spans="1:2" ht="12.75">
      <c r="A3" s="5" t="s">
        <v>4</v>
      </c>
      <c r="B3" s="6" t="s">
        <v>5</v>
      </c>
    </row>
    <row r="4" spans="1:2" ht="12.75">
      <c r="A4" s="5" t="s">
        <v>6</v>
      </c>
      <c r="B4" s="6" t="s">
        <v>7</v>
      </c>
    </row>
    <row r="5" spans="1:2" ht="12.75">
      <c r="A5" s="5" t="s">
        <v>8</v>
      </c>
      <c r="B5" s="6" t="s">
        <v>9</v>
      </c>
    </row>
    <row r="6" spans="1:2" ht="12.75">
      <c r="A6" s="5" t="s">
        <v>10</v>
      </c>
      <c r="B6" s="6" t="s">
        <v>11</v>
      </c>
    </row>
    <row r="7" spans="1:2" ht="12.75">
      <c r="A7" s="5" t="s">
        <v>12</v>
      </c>
      <c r="B7" s="6" t="s">
        <v>13</v>
      </c>
    </row>
    <row r="8" spans="1:2" ht="12.75">
      <c r="A8" s="7" t="s">
        <v>14</v>
      </c>
      <c r="B8" s="8" t="s">
        <v>15</v>
      </c>
    </row>
    <row r="11" spans="1:2" ht="12.75">
      <c r="A11" s="9">
        <v>1.1023</v>
      </c>
      <c r="B11" t="s">
        <v>16</v>
      </c>
    </row>
    <row r="12" ht="12.75">
      <c r="A12" s="10"/>
    </row>
    <row r="16" ht="12.75">
      <c r="B16" s="1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>
    <tabColor indexed="10"/>
  </sheetPr>
  <dimension ref="A1:CO35"/>
  <sheetViews>
    <sheetView showGridLines="0" tabSelected="1" workbookViewId="0" topLeftCell="A1">
      <pane xSplit="1" ySplit="3" topLeftCell="B4" activePane="bottomRight" state="frozen"/>
      <selection pane="topLeft" activeCell="D14" sqref="D14"/>
      <selection pane="topRight" activeCell="D14" sqref="D14"/>
      <selection pane="bottomLeft" activeCell="D14" sqref="D14"/>
      <selection pane="bottomRight" activeCell="B4" sqref="B4"/>
    </sheetView>
  </sheetViews>
  <sheetFormatPr defaultColWidth="9.140625" defaultRowHeight="12.75"/>
  <cols>
    <col min="1" max="1" width="7.140625" style="13" bestFit="1" customWidth="1"/>
    <col min="2" max="11" width="11.7109375" style="13" customWidth="1"/>
    <col min="12" max="12" width="2.00390625" style="13" customWidth="1"/>
    <col min="13" max="13" width="12.140625" style="13" customWidth="1"/>
    <col min="14" max="14" width="14.140625" style="13" bestFit="1" customWidth="1"/>
    <col min="15" max="15" width="16.7109375" style="13" bestFit="1" customWidth="1"/>
    <col min="16" max="16" width="13.28125" style="13" bestFit="1" customWidth="1"/>
    <col min="17" max="17" width="16.00390625" style="13" bestFit="1" customWidth="1"/>
    <col min="18" max="18" width="18.8515625" style="13" customWidth="1"/>
    <col min="19" max="22" width="12.140625" style="13" customWidth="1"/>
    <col min="23" max="23" width="2.421875" style="13" customWidth="1"/>
    <col min="24" max="29" width="14.7109375" style="13" customWidth="1"/>
    <col min="30" max="30" width="18.28125" style="13" bestFit="1" customWidth="1"/>
    <col min="31" max="31" width="1.421875" style="13" customWidth="1"/>
    <col min="32" max="32" width="16.57421875" style="13" customWidth="1"/>
    <col min="33" max="33" width="1.421875" style="13" customWidth="1"/>
    <col min="34" max="36" width="15.57421875" style="13" customWidth="1"/>
    <col min="37" max="37" width="16.140625" style="13" bestFit="1" customWidth="1"/>
    <col min="38" max="38" width="2.140625" style="13" customWidth="1"/>
    <col min="39" max="39" width="18.421875" style="13" bestFit="1" customWidth="1"/>
    <col min="40" max="40" width="9.28125" style="13" customWidth="1"/>
    <col min="41" max="41" width="17.28125" style="13" bestFit="1" customWidth="1"/>
    <col min="42" max="43" width="16.7109375" style="13" bestFit="1" customWidth="1"/>
    <col min="44" max="44" width="2.140625" style="13" customWidth="1"/>
    <col min="45" max="45" width="22.57421875" style="13" bestFit="1" customWidth="1"/>
    <col min="46" max="46" width="9.28125" style="13" bestFit="1" customWidth="1"/>
    <col min="47" max="47" width="2.140625" style="13" customWidth="1"/>
    <col min="48" max="48" width="19.28125" style="13" customWidth="1"/>
    <col min="49" max="49" width="2.00390625" style="13" customWidth="1"/>
    <col min="50" max="50" width="19.28125" style="13" customWidth="1"/>
    <col min="51" max="51" width="9.140625" style="13" customWidth="1"/>
    <col min="52" max="52" width="10.28125" style="13" customWidth="1"/>
    <col min="53" max="16384" width="9.140625" style="13" customWidth="1"/>
  </cols>
  <sheetData>
    <row r="1" spans="1:51" ht="15" customHeight="1">
      <c r="A1" s="12"/>
      <c r="B1" s="116" t="s">
        <v>91</v>
      </c>
      <c r="C1" s="117"/>
      <c r="D1" s="117"/>
      <c r="E1" s="117"/>
      <c r="F1" s="117"/>
      <c r="G1" s="117"/>
      <c r="H1" s="117"/>
      <c r="I1" s="117"/>
      <c r="J1" s="117"/>
      <c r="K1" s="118"/>
      <c r="M1" s="116" t="s">
        <v>97</v>
      </c>
      <c r="N1" s="117"/>
      <c r="O1" s="117"/>
      <c r="P1" s="117"/>
      <c r="Q1" s="117"/>
      <c r="R1" s="117"/>
      <c r="S1" s="117"/>
      <c r="T1" s="117"/>
      <c r="U1" s="117"/>
      <c r="V1" s="118"/>
      <c r="X1" s="116" t="s">
        <v>98</v>
      </c>
      <c r="Y1" s="117"/>
      <c r="Z1" s="117"/>
      <c r="AA1" s="117"/>
      <c r="AB1" s="117"/>
      <c r="AC1" s="117"/>
      <c r="AD1" s="118"/>
      <c r="AF1" s="111" t="s">
        <v>99</v>
      </c>
      <c r="AG1" s="14"/>
      <c r="AH1" s="116" t="s">
        <v>100</v>
      </c>
      <c r="AI1" s="117"/>
      <c r="AJ1" s="117"/>
      <c r="AK1" s="114" t="s">
        <v>101</v>
      </c>
      <c r="AL1" s="15"/>
      <c r="AM1" s="116" t="s">
        <v>17</v>
      </c>
      <c r="AN1" s="117"/>
      <c r="AO1" s="117"/>
      <c r="AP1" s="117"/>
      <c r="AQ1" s="118"/>
      <c r="AR1" s="14"/>
      <c r="AS1" s="107" t="s">
        <v>102</v>
      </c>
      <c r="AT1" s="108"/>
      <c r="AV1" s="111" t="s">
        <v>103</v>
      </c>
      <c r="AW1" s="16"/>
      <c r="AX1" s="111" t="s">
        <v>18</v>
      </c>
      <c r="AY1" s="16"/>
    </row>
    <row r="2" spans="1:52" ht="25.5">
      <c r="A2" s="17"/>
      <c r="B2" s="119" t="s">
        <v>19</v>
      </c>
      <c r="C2" s="113"/>
      <c r="D2" s="113" t="s">
        <v>20</v>
      </c>
      <c r="E2" s="113"/>
      <c r="F2" s="113" t="s">
        <v>21</v>
      </c>
      <c r="G2" s="113"/>
      <c r="H2" s="113" t="s">
        <v>22</v>
      </c>
      <c r="I2" s="113"/>
      <c r="J2" s="113" t="s">
        <v>23</v>
      </c>
      <c r="K2" s="115"/>
      <c r="M2" s="21" t="s">
        <v>24</v>
      </c>
      <c r="N2" s="22" t="s">
        <v>25</v>
      </c>
      <c r="O2" s="22" t="s">
        <v>26</v>
      </c>
      <c r="P2" s="22" t="s">
        <v>27</v>
      </c>
      <c r="Q2" s="22" t="s">
        <v>28</v>
      </c>
      <c r="R2" s="22" t="s">
        <v>29</v>
      </c>
      <c r="S2" s="22" t="s">
        <v>30</v>
      </c>
      <c r="T2" s="22" t="s">
        <v>31</v>
      </c>
      <c r="U2" s="22" t="s">
        <v>32</v>
      </c>
      <c r="V2" s="23" t="s">
        <v>33</v>
      </c>
      <c r="X2" s="24"/>
      <c r="Y2" s="25"/>
      <c r="Z2" s="25"/>
      <c r="AA2" s="25"/>
      <c r="AB2" s="25"/>
      <c r="AC2" s="25"/>
      <c r="AD2" s="26"/>
      <c r="AF2" s="112"/>
      <c r="AH2" s="24"/>
      <c r="AI2" s="25"/>
      <c r="AJ2" s="25"/>
      <c r="AK2" s="110"/>
      <c r="AM2" s="24"/>
      <c r="AN2" s="25"/>
      <c r="AO2" s="25"/>
      <c r="AP2" s="25"/>
      <c r="AQ2" s="26"/>
      <c r="AS2" s="109"/>
      <c r="AT2" s="110"/>
      <c r="AV2" s="112"/>
      <c r="AX2" s="112"/>
      <c r="AZ2" s="13" t="s">
        <v>104</v>
      </c>
    </row>
    <row r="3" spans="1:93" ht="13.5" thickBot="1">
      <c r="A3" s="27" t="s">
        <v>34</v>
      </c>
      <c r="B3" s="18" t="s">
        <v>2</v>
      </c>
      <c r="C3" s="19" t="s">
        <v>4</v>
      </c>
      <c r="D3" s="19" t="s">
        <v>2</v>
      </c>
      <c r="E3" s="19" t="s">
        <v>4</v>
      </c>
      <c r="F3" s="19" t="s">
        <v>2</v>
      </c>
      <c r="G3" s="19" t="s">
        <v>4</v>
      </c>
      <c r="H3" s="19" t="s">
        <v>2</v>
      </c>
      <c r="I3" s="19" t="s">
        <v>4</v>
      </c>
      <c r="J3" s="19" t="s">
        <v>2</v>
      </c>
      <c r="K3" s="20" t="s">
        <v>4</v>
      </c>
      <c r="M3" s="28" t="s">
        <v>35</v>
      </c>
      <c r="N3" s="29" t="s">
        <v>36</v>
      </c>
      <c r="O3" s="29" t="s">
        <v>37</v>
      </c>
      <c r="P3" s="29" t="s">
        <v>38</v>
      </c>
      <c r="Q3" s="29" t="s">
        <v>39</v>
      </c>
      <c r="R3" s="29" t="s">
        <v>40</v>
      </c>
      <c r="S3" s="29" t="s">
        <v>41</v>
      </c>
      <c r="T3" s="29" t="s">
        <v>42</v>
      </c>
      <c r="U3" s="29" t="s">
        <v>43</v>
      </c>
      <c r="V3" s="30" t="s">
        <v>44</v>
      </c>
      <c r="X3" s="18" t="s">
        <v>45</v>
      </c>
      <c r="Y3" s="19" t="s">
        <v>46</v>
      </c>
      <c r="Z3" s="19" t="s">
        <v>47</v>
      </c>
      <c r="AA3" s="19" t="s">
        <v>48</v>
      </c>
      <c r="AB3" s="19" t="s">
        <v>49</v>
      </c>
      <c r="AC3" s="31" t="s">
        <v>50</v>
      </c>
      <c r="AD3" s="20" t="s">
        <v>51</v>
      </c>
      <c r="AF3" s="112"/>
      <c r="AH3" s="18" t="s">
        <v>52</v>
      </c>
      <c r="AI3" s="19" t="s">
        <v>53</v>
      </c>
      <c r="AJ3" s="19" t="s">
        <v>90</v>
      </c>
      <c r="AK3" s="20" t="s">
        <v>54</v>
      </c>
      <c r="AM3" s="18" t="s">
        <v>55</v>
      </c>
      <c r="AN3" s="31" t="s">
        <v>56</v>
      </c>
      <c r="AO3" s="31" t="s">
        <v>57</v>
      </c>
      <c r="AP3" s="31" t="s">
        <v>58</v>
      </c>
      <c r="AQ3" s="32" t="s">
        <v>59</v>
      </c>
      <c r="AS3" s="18" t="s">
        <v>60</v>
      </c>
      <c r="AT3" s="20" t="s">
        <v>61</v>
      </c>
      <c r="AV3" s="112"/>
      <c r="AX3" s="112"/>
      <c r="AZ3" s="13" t="s">
        <v>105</v>
      </c>
      <c r="BA3" s="33" t="s">
        <v>106</v>
      </c>
      <c r="BB3" s="33" t="s">
        <v>107</v>
      </c>
      <c r="BC3" s="33" t="s">
        <v>108</v>
      </c>
      <c r="BD3" s="33" t="s">
        <v>109</v>
      </c>
      <c r="BE3" s="33" t="s">
        <v>110</v>
      </c>
      <c r="BF3" s="33" t="s">
        <v>111</v>
      </c>
      <c r="BG3" s="33" t="s">
        <v>112</v>
      </c>
      <c r="BH3" s="33" t="s">
        <v>113</v>
      </c>
      <c r="BI3" s="33" t="s">
        <v>114</v>
      </c>
      <c r="BJ3" s="33" t="s">
        <v>115</v>
      </c>
      <c r="BK3" s="33" t="s">
        <v>116</v>
      </c>
      <c r="BL3" s="33" t="s">
        <v>117</v>
      </c>
      <c r="BM3" s="33" t="s">
        <v>118</v>
      </c>
      <c r="BN3" s="33" t="s">
        <v>119</v>
      </c>
      <c r="BO3" s="33" t="s">
        <v>120</v>
      </c>
      <c r="BP3" s="33" t="s">
        <v>121</v>
      </c>
      <c r="BQ3" s="33" t="s">
        <v>122</v>
      </c>
      <c r="BR3" s="33" t="s">
        <v>123</v>
      </c>
      <c r="BS3" s="33" t="s">
        <v>124</v>
      </c>
      <c r="BT3" s="33" t="s">
        <v>125</v>
      </c>
      <c r="BU3" s="33" t="s">
        <v>126</v>
      </c>
      <c r="BV3" s="33" t="s">
        <v>127</v>
      </c>
      <c r="BW3" s="33" t="s">
        <v>128</v>
      </c>
      <c r="BX3" s="33" t="s">
        <v>129</v>
      </c>
      <c r="BY3" s="33" t="s">
        <v>130</v>
      </c>
      <c r="BZ3" s="33" t="s">
        <v>131</v>
      </c>
      <c r="CA3" s="33" t="s">
        <v>132</v>
      </c>
      <c r="CB3" s="33" t="s">
        <v>133</v>
      </c>
      <c r="CC3" s="33" t="s">
        <v>134</v>
      </c>
      <c r="CD3" s="33" t="s">
        <v>135</v>
      </c>
      <c r="CE3" s="33" t="s">
        <v>136</v>
      </c>
      <c r="CF3" s="33" t="s">
        <v>137</v>
      </c>
      <c r="CG3" s="33" t="s">
        <v>138</v>
      </c>
      <c r="CH3" s="33" t="s">
        <v>139</v>
      </c>
      <c r="CI3" s="33" t="s">
        <v>140</v>
      </c>
      <c r="CJ3" s="33" t="s">
        <v>141</v>
      </c>
      <c r="CK3" s="33" t="s">
        <v>142</v>
      </c>
      <c r="CL3" s="33" t="s">
        <v>143</v>
      </c>
      <c r="CM3" s="33" t="s">
        <v>144</v>
      </c>
      <c r="CN3" s="33" t="s">
        <v>145</v>
      </c>
      <c r="CO3" s="33" t="s">
        <v>146</v>
      </c>
    </row>
    <row r="4" spans="1:93" ht="12.75">
      <c r="A4" s="34">
        <v>2011</v>
      </c>
      <c r="B4" s="35">
        <v>44.18421936035156</v>
      </c>
      <c r="C4" s="36">
        <v>26.580480575561523</v>
      </c>
      <c r="D4" s="36">
        <v>43.08888626098633</v>
      </c>
      <c r="E4" s="36">
        <v>29.053709030151367</v>
      </c>
      <c r="F4" s="36">
        <v>35.69002151489258</v>
      </c>
      <c r="G4" s="36">
        <v>32.678138732910156</v>
      </c>
      <c r="H4" s="36">
        <v>33.44465255737305</v>
      </c>
      <c r="I4" s="36">
        <v>31.64203453063965</v>
      </c>
      <c r="J4" s="36">
        <v>31.052837371826172</v>
      </c>
      <c r="K4" s="37">
        <v>18.525875091552734</v>
      </c>
      <c r="M4" s="35">
        <v>74.625</v>
      </c>
      <c r="N4" s="36">
        <v>75</v>
      </c>
      <c r="O4" s="36">
        <v>74.5</v>
      </c>
      <c r="P4" s="36">
        <v>73</v>
      </c>
      <c r="Q4" s="36">
        <v>59</v>
      </c>
      <c r="R4" s="36">
        <v>65</v>
      </c>
      <c r="S4" s="36">
        <v>51.29999923706055</v>
      </c>
      <c r="T4" s="36">
        <v>13.850000381469727</v>
      </c>
      <c r="U4" s="36">
        <v>11.949999809265137</v>
      </c>
      <c r="V4" s="37">
        <v>43</v>
      </c>
      <c r="X4" s="35">
        <v>4.129166666666667</v>
      </c>
      <c r="Y4" s="36">
        <v>4.264166666666667</v>
      </c>
      <c r="Z4" s="36">
        <v>4.28</v>
      </c>
      <c r="AA4" s="36">
        <v>4.564166666666667</v>
      </c>
      <c r="AB4" s="36">
        <v>4.0325</v>
      </c>
      <c r="AC4" s="36">
        <v>3.904166666666667</v>
      </c>
      <c r="AD4" s="37">
        <v>0.25</v>
      </c>
      <c r="AF4" s="38">
        <v>0.7883136934848</v>
      </c>
      <c r="AH4" s="39"/>
      <c r="AI4" s="40">
        <v>485.0000001271566</v>
      </c>
      <c r="AJ4" s="40">
        <v>45</v>
      </c>
      <c r="AK4" s="37">
        <v>0</v>
      </c>
      <c r="AM4" s="35">
        <v>10.379753736301305</v>
      </c>
      <c r="AN4" s="36">
        <v>11.063230444153554</v>
      </c>
      <c r="AO4" s="36">
        <v>8.867437352840051</v>
      </c>
      <c r="AP4" s="36">
        <v>8.310290428040993</v>
      </c>
      <c r="AQ4" s="37">
        <v>6.811354507647285</v>
      </c>
      <c r="AS4" s="35">
        <v>136.7875</v>
      </c>
      <c r="AT4" s="37">
        <v>25</v>
      </c>
      <c r="AV4" s="38">
        <v>31</v>
      </c>
      <c r="AX4" s="42">
        <v>0.008000000000000002</v>
      </c>
      <c r="AZ4" s="34">
        <v>2011</v>
      </c>
      <c r="BA4" s="35">
        <v>81.99999926878426</v>
      </c>
      <c r="BB4" s="36">
        <v>82.00000076028091</v>
      </c>
      <c r="BC4" s="36">
        <v>81.9999999623607</v>
      </c>
      <c r="BD4" s="36">
        <v>0</v>
      </c>
      <c r="BE4" s="36">
        <v>82.00000097878022</v>
      </c>
      <c r="BF4" s="36">
        <v>81.99999872717265</v>
      </c>
      <c r="BG4" s="36">
        <v>82.00000061105024</v>
      </c>
      <c r="BH4" s="36">
        <v>81.99999955158447</v>
      </c>
      <c r="BI4" s="36">
        <v>82.00000049576049</v>
      </c>
      <c r="BJ4" s="36">
        <v>81.99999912420445</v>
      </c>
      <c r="BK4" s="36">
        <v>81.99999966931611</v>
      </c>
      <c r="BL4" s="36">
        <v>82.00000014890946</v>
      </c>
      <c r="BM4" s="36">
        <v>81.99999972963366</v>
      </c>
      <c r="BN4" s="36">
        <v>82.00000147022197</v>
      </c>
      <c r="BO4" s="36">
        <v>82.00000024201547</v>
      </c>
      <c r="BP4" s="36">
        <v>0</v>
      </c>
      <c r="BQ4" s="36">
        <v>81.99999908940549</v>
      </c>
      <c r="BR4" s="36">
        <v>82.00000000722262</v>
      </c>
      <c r="BS4" s="36">
        <v>81.99999899796747</v>
      </c>
      <c r="BT4" s="36">
        <v>82.00000215875404</v>
      </c>
      <c r="BU4" s="36">
        <v>82.00000179748783</v>
      </c>
      <c r="BV4" s="36">
        <v>81.99999946683023</v>
      </c>
      <c r="BW4" s="36">
        <v>82.00000092749372</v>
      </c>
      <c r="BX4" s="36">
        <v>81.99999857172153</v>
      </c>
      <c r="BY4" s="36">
        <v>82.0000007017404</v>
      </c>
      <c r="BZ4" s="36">
        <v>81.99999993433889</v>
      </c>
      <c r="CA4" s="36">
        <v>0</v>
      </c>
      <c r="CB4" s="36">
        <v>0</v>
      </c>
      <c r="CC4" s="36">
        <v>81.99999803757999</v>
      </c>
      <c r="CD4" s="36">
        <v>81.99999999194925</v>
      </c>
      <c r="CE4" s="36">
        <v>82.00000108946423</v>
      </c>
      <c r="CF4" s="36">
        <v>81.9999997405778</v>
      </c>
      <c r="CG4" s="36">
        <v>0</v>
      </c>
      <c r="CH4" s="36">
        <v>82.00000094649089</v>
      </c>
      <c r="CI4" s="36">
        <v>82.00000454635075</v>
      </c>
      <c r="CJ4" s="36">
        <v>81.9999999403158</v>
      </c>
      <c r="CK4" s="36">
        <v>82.00000051088567</v>
      </c>
      <c r="CL4" s="36">
        <v>81.99999998020492</v>
      </c>
      <c r="CM4" s="36">
        <v>0</v>
      </c>
      <c r="CN4" s="36">
        <v>81.99999958339771</v>
      </c>
      <c r="CO4" s="36">
        <v>82.00000084463841</v>
      </c>
    </row>
    <row r="5" spans="1:93" ht="12.75">
      <c r="A5" s="34">
        <v>2012</v>
      </c>
      <c r="B5" s="35">
        <v>45.468814849853516</v>
      </c>
      <c r="C5" s="36">
        <v>27.566316604614258</v>
      </c>
      <c r="D5" s="36">
        <v>44.84529495239258</v>
      </c>
      <c r="E5" s="36">
        <v>30.16966438293457</v>
      </c>
      <c r="F5" s="36">
        <v>35.41156768798828</v>
      </c>
      <c r="G5" s="36">
        <v>32.39889907836914</v>
      </c>
      <c r="H5" s="36">
        <v>33.94340896606445</v>
      </c>
      <c r="I5" s="36">
        <v>31.882417678833008</v>
      </c>
      <c r="J5" s="36">
        <v>30.262290954589844</v>
      </c>
      <c r="K5" s="37">
        <v>17.72759246826172</v>
      </c>
      <c r="M5" s="35">
        <v>80.625</v>
      </c>
      <c r="N5" s="36">
        <v>81</v>
      </c>
      <c r="O5" s="36">
        <v>80.5</v>
      </c>
      <c r="P5" s="36">
        <v>79</v>
      </c>
      <c r="Q5" s="36">
        <v>65</v>
      </c>
      <c r="R5" s="36">
        <v>67</v>
      </c>
      <c r="S5" s="36">
        <v>53.29094314575195</v>
      </c>
      <c r="T5" s="36">
        <v>14.800000190734863</v>
      </c>
      <c r="U5" s="36">
        <v>12.399999618530273</v>
      </c>
      <c r="V5" s="37">
        <v>44</v>
      </c>
      <c r="X5" s="35">
        <v>4.189166666666666</v>
      </c>
      <c r="Y5" s="36">
        <v>4.2941666666666665</v>
      </c>
      <c r="Z5" s="36">
        <v>4.301666666666667</v>
      </c>
      <c r="AA5" s="36">
        <v>4.59</v>
      </c>
      <c r="AB5" s="36">
        <v>4.0625</v>
      </c>
      <c r="AC5" s="36">
        <v>3.9491666666666667</v>
      </c>
      <c r="AD5" s="37">
        <v>0.25</v>
      </c>
      <c r="AF5" s="38">
        <v>0.8040799673544962</v>
      </c>
      <c r="AH5" s="39"/>
      <c r="AI5" s="40">
        <v>135.00000044504802</v>
      </c>
      <c r="AJ5" s="40">
        <v>40.00000030517578</v>
      </c>
      <c r="AK5" s="37">
        <v>0</v>
      </c>
      <c r="AM5" s="35">
        <v>10.610358846839915</v>
      </c>
      <c r="AN5" s="36">
        <v>11.38415215679642</v>
      </c>
      <c r="AO5" s="36">
        <v>8.73636033656701</v>
      </c>
      <c r="AP5" s="36">
        <v>8.37394816559833</v>
      </c>
      <c r="AQ5" s="37">
        <v>6.603296087541836</v>
      </c>
      <c r="AS5" s="35">
        <v>55.435</v>
      </c>
      <c r="AT5" s="37">
        <v>25</v>
      </c>
      <c r="AV5" s="38">
        <v>46</v>
      </c>
      <c r="AX5" s="42">
        <v>0.016000000000000004</v>
      </c>
      <c r="AZ5" s="34">
        <v>2012</v>
      </c>
      <c r="BA5" s="35">
        <v>82.00000120002231</v>
      </c>
      <c r="BB5" s="36">
        <v>82.00000038188107</v>
      </c>
      <c r="BC5" s="36">
        <v>81.999996562072</v>
      </c>
      <c r="BD5" s="36">
        <v>0</v>
      </c>
      <c r="BE5" s="36">
        <v>82.00000136785977</v>
      </c>
      <c r="BF5" s="36">
        <v>81.99999963529223</v>
      </c>
      <c r="BG5" s="36">
        <v>82.00000034573145</v>
      </c>
      <c r="BH5" s="36">
        <v>82.0000014612585</v>
      </c>
      <c r="BI5" s="36">
        <v>81.99999966083392</v>
      </c>
      <c r="BJ5" s="36">
        <v>81.99999962050688</v>
      </c>
      <c r="BK5" s="36">
        <v>82.00000179633881</v>
      </c>
      <c r="BL5" s="36">
        <v>82.00000062345971</v>
      </c>
      <c r="BM5" s="36">
        <v>82.00000159392643</v>
      </c>
      <c r="BN5" s="36">
        <v>81.99999763339153</v>
      </c>
      <c r="BO5" s="36">
        <v>82.00000107559799</v>
      </c>
      <c r="BP5" s="36">
        <v>0</v>
      </c>
      <c r="BQ5" s="36">
        <v>82.0000004872085</v>
      </c>
      <c r="BR5" s="36">
        <v>81.99999969781739</v>
      </c>
      <c r="BS5" s="36">
        <v>82.0000008026862</v>
      </c>
      <c r="BT5" s="36">
        <v>81.99999926211105</v>
      </c>
      <c r="BU5" s="36">
        <v>81.99999641555715</v>
      </c>
      <c r="BV5" s="36">
        <v>82.00000009271993</v>
      </c>
      <c r="BW5" s="36">
        <v>82.00000034589351</v>
      </c>
      <c r="BX5" s="36">
        <v>82.00000163669009</v>
      </c>
      <c r="BY5" s="36">
        <v>82.0000019422168</v>
      </c>
      <c r="BZ5" s="36">
        <v>81.99999977837739</v>
      </c>
      <c r="CA5" s="36">
        <v>0</v>
      </c>
      <c r="CB5" s="36">
        <v>0</v>
      </c>
      <c r="CC5" s="36">
        <v>81.99999929872223</v>
      </c>
      <c r="CD5" s="36">
        <v>82.00000026307872</v>
      </c>
      <c r="CE5" s="36">
        <v>82.00000036335624</v>
      </c>
      <c r="CF5" s="36">
        <v>81.9999991301579</v>
      </c>
      <c r="CG5" s="36">
        <v>0</v>
      </c>
      <c r="CH5" s="36">
        <v>82.00000059455164</v>
      </c>
      <c r="CI5" s="36">
        <v>81.9999993502403</v>
      </c>
      <c r="CJ5" s="36">
        <v>82.00000116111279</v>
      </c>
      <c r="CK5" s="36">
        <v>82.00000042005412</v>
      </c>
      <c r="CL5" s="36">
        <v>82.00000024093838</v>
      </c>
      <c r="CM5" s="36">
        <v>0</v>
      </c>
      <c r="CN5" s="36">
        <v>82.00000101947714</v>
      </c>
      <c r="CO5" s="36">
        <v>82.00000089059114</v>
      </c>
    </row>
    <row r="6" spans="1:93" ht="12.75">
      <c r="A6" s="34">
        <v>2013</v>
      </c>
      <c r="B6" s="35">
        <v>49.56180953979492</v>
      </c>
      <c r="C6" s="36">
        <v>30.974639892578125</v>
      </c>
      <c r="D6" s="36">
        <v>49.40336227416992</v>
      </c>
      <c r="E6" s="36">
        <v>33.974151611328125</v>
      </c>
      <c r="F6" s="36">
        <v>38.80845260620117</v>
      </c>
      <c r="G6" s="36">
        <v>35.16350173950195</v>
      </c>
      <c r="H6" s="36">
        <v>38.20524597167969</v>
      </c>
      <c r="I6" s="36">
        <v>35.30857849121094</v>
      </c>
      <c r="J6" s="36">
        <v>33.45475387573242</v>
      </c>
      <c r="K6" s="37">
        <v>19.102754592895508</v>
      </c>
      <c r="M6" s="35">
        <v>82.625</v>
      </c>
      <c r="N6" s="36">
        <v>83</v>
      </c>
      <c r="O6" s="36">
        <v>82.5</v>
      </c>
      <c r="P6" s="36">
        <v>81</v>
      </c>
      <c r="Q6" s="36">
        <v>68</v>
      </c>
      <c r="R6" s="36">
        <v>70</v>
      </c>
      <c r="S6" s="36">
        <v>54.78969192504883</v>
      </c>
      <c r="T6" s="36">
        <v>15.550000190734863</v>
      </c>
      <c r="U6" s="36">
        <v>13.050000190734863</v>
      </c>
      <c r="V6" s="37">
        <v>45</v>
      </c>
      <c r="X6" s="35">
        <v>4.699166666666666</v>
      </c>
      <c r="Y6" s="36">
        <v>4.770833333333333</v>
      </c>
      <c r="Z6" s="36">
        <v>4.778333333333333</v>
      </c>
      <c r="AA6" s="36">
        <v>5.075</v>
      </c>
      <c r="AB6" s="36">
        <v>4.566666666666667</v>
      </c>
      <c r="AC6" s="36">
        <v>4.45</v>
      </c>
      <c r="AD6" s="37">
        <v>0.25</v>
      </c>
      <c r="AF6" s="38">
        <v>0.8201615667015859</v>
      </c>
      <c r="AH6" s="39"/>
      <c r="AI6" s="40">
        <v>0</v>
      </c>
      <c r="AJ6" s="40">
        <v>0</v>
      </c>
      <c r="AK6" s="37">
        <v>0</v>
      </c>
      <c r="AM6" s="35">
        <v>10.418297541040795</v>
      </c>
      <c r="AN6" s="36">
        <v>11.131971789337605</v>
      </c>
      <c r="AO6" s="36">
        <v>8.51053421542927</v>
      </c>
      <c r="AP6" s="36">
        <v>8.380247000027541</v>
      </c>
      <c r="AQ6" s="37">
        <v>6.597263264717348</v>
      </c>
      <c r="AS6" s="35">
        <v>23.034166666666664</v>
      </c>
      <c r="AT6" s="37">
        <v>25</v>
      </c>
      <c r="AV6" s="38">
        <v>46</v>
      </c>
      <c r="AX6" s="42">
        <v>0.020999999999999994</v>
      </c>
      <c r="AZ6" s="34">
        <v>2013</v>
      </c>
      <c r="BA6" s="35">
        <v>250</v>
      </c>
      <c r="BB6" s="36">
        <v>70.99999836017925</v>
      </c>
      <c r="BC6" s="36">
        <v>450.00000562977175</v>
      </c>
      <c r="BD6" s="36">
        <v>0</v>
      </c>
      <c r="BE6" s="36">
        <v>649.9999975415791</v>
      </c>
      <c r="BF6" s="36">
        <v>200.00000082097608</v>
      </c>
      <c r="BG6" s="36">
        <v>250</v>
      </c>
      <c r="BH6" s="36">
        <v>78.4999995846819</v>
      </c>
      <c r="BI6" s="36">
        <v>1250.0000080604807</v>
      </c>
      <c r="BJ6" s="36">
        <v>1150.0000105576644</v>
      </c>
      <c r="BK6" s="36">
        <v>41.00000040585201</v>
      </c>
      <c r="BL6" s="36">
        <v>1599.9999867045901</v>
      </c>
      <c r="BM6" s="36">
        <v>40.99999918142336</v>
      </c>
      <c r="BN6" s="36">
        <v>500</v>
      </c>
      <c r="BO6" s="36">
        <v>1749.9999936411787</v>
      </c>
      <c r="BP6" s="36">
        <v>0</v>
      </c>
      <c r="BQ6" s="36">
        <v>1749.9999958011938</v>
      </c>
      <c r="BR6" s="36">
        <v>599.999999949757</v>
      </c>
      <c r="BS6" s="36">
        <v>1150.0000147975152</v>
      </c>
      <c r="BT6" s="36">
        <v>70.99999863615885</v>
      </c>
      <c r="BU6" s="36">
        <v>70.99999921727587</v>
      </c>
      <c r="BV6" s="36">
        <v>299.99999104001483</v>
      </c>
      <c r="BW6" s="36">
        <v>71.00000001686767</v>
      </c>
      <c r="BX6" s="36">
        <v>65.00000071753902</v>
      </c>
      <c r="BY6" s="36">
        <v>71.00000012314042</v>
      </c>
      <c r="BZ6" s="36">
        <v>41.000000265566165</v>
      </c>
      <c r="CA6" s="36">
        <v>0</v>
      </c>
      <c r="CB6" s="36">
        <v>0</v>
      </c>
      <c r="CC6" s="36">
        <v>199.99999687825613</v>
      </c>
      <c r="CD6" s="36">
        <v>899.9999975396524</v>
      </c>
      <c r="CE6" s="36">
        <v>70.99999993585368</v>
      </c>
      <c r="CF6" s="36">
        <v>1600.0000141534874</v>
      </c>
      <c r="CG6" s="36">
        <v>0</v>
      </c>
      <c r="CH6" s="36">
        <v>41.0000003590167</v>
      </c>
      <c r="CI6" s="36">
        <v>71.00000094862857</v>
      </c>
      <c r="CJ6" s="36">
        <v>40.99999978201037</v>
      </c>
      <c r="CK6" s="36">
        <v>71.000000961664</v>
      </c>
      <c r="CL6" s="36">
        <v>549.9999856854172</v>
      </c>
      <c r="CM6" s="36">
        <v>0</v>
      </c>
      <c r="CN6" s="36">
        <v>40.99999996275336</v>
      </c>
      <c r="CO6" s="36">
        <v>549.9999947828006</v>
      </c>
    </row>
    <row r="7" spans="1:93" ht="12.75">
      <c r="A7" s="34">
        <v>2014</v>
      </c>
      <c r="B7" s="35">
        <v>53.1732063293457</v>
      </c>
      <c r="C7" s="36">
        <v>32.75832748413086</v>
      </c>
      <c r="D7" s="36">
        <v>53.41000747680664</v>
      </c>
      <c r="E7" s="36">
        <v>37.08402633666992</v>
      </c>
      <c r="F7" s="36">
        <v>41.82395553588867</v>
      </c>
      <c r="G7" s="36">
        <v>37.8119010925293</v>
      </c>
      <c r="H7" s="36">
        <v>41.040470123291016</v>
      </c>
      <c r="I7" s="36">
        <v>37.86848068237305</v>
      </c>
      <c r="J7" s="36">
        <v>35.80417251586914</v>
      </c>
      <c r="K7" s="37">
        <v>19.983732223510742</v>
      </c>
      <c r="M7" s="35">
        <v>81.43000030517578</v>
      </c>
      <c r="N7" s="36">
        <v>82</v>
      </c>
      <c r="O7" s="36">
        <v>81</v>
      </c>
      <c r="P7" s="36">
        <v>79</v>
      </c>
      <c r="Q7" s="36">
        <v>65</v>
      </c>
      <c r="R7" s="36">
        <v>70</v>
      </c>
      <c r="S7" s="36">
        <v>54.36653518676758</v>
      </c>
      <c r="T7" s="36">
        <v>15.610501289367676</v>
      </c>
      <c r="U7" s="36">
        <v>13.685782432556152</v>
      </c>
      <c r="V7" s="37">
        <v>45.841854095458984</v>
      </c>
      <c r="X7" s="35">
        <v>5.059166666666667</v>
      </c>
      <c r="Y7" s="36">
        <v>5.108333333333333</v>
      </c>
      <c r="Z7" s="36">
        <v>5.108333333333333</v>
      </c>
      <c r="AA7" s="36">
        <v>5.421666666666666</v>
      </c>
      <c r="AB7" s="36">
        <v>4.953333333333333</v>
      </c>
      <c r="AC7" s="36">
        <v>4.810833333333333</v>
      </c>
      <c r="AD7" s="37">
        <v>0.25</v>
      </c>
      <c r="AF7" s="38">
        <v>0.8365647980356173</v>
      </c>
      <c r="AH7" s="39"/>
      <c r="AI7" s="40">
        <v>0</v>
      </c>
      <c r="AJ7" s="40">
        <v>0</v>
      </c>
      <c r="AK7" s="37">
        <v>0</v>
      </c>
      <c r="AM7" s="35">
        <v>10.424489501232335</v>
      </c>
      <c r="AN7" s="36">
        <v>11.135359013155394</v>
      </c>
      <c r="AO7" s="36">
        <v>8.45196913756582</v>
      </c>
      <c r="AP7" s="36">
        <v>8.29442611446552</v>
      </c>
      <c r="AQ7" s="37">
        <v>6.605406383411405</v>
      </c>
      <c r="AS7" s="35">
        <v>26.1375</v>
      </c>
      <c r="AT7" s="37">
        <v>25</v>
      </c>
      <c r="AV7" s="38">
        <v>46</v>
      </c>
      <c r="AX7" s="42">
        <v>0.016000000000000004</v>
      </c>
      <c r="AZ7" s="34">
        <v>2014</v>
      </c>
      <c r="BA7" s="35">
        <v>374.9999985421809</v>
      </c>
      <c r="BB7" s="36">
        <v>59.99999911515234</v>
      </c>
      <c r="BC7" s="36">
        <v>675.0000232136945</v>
      </c>
      <c r="BD7" s="36">
        <v>0</v>
      </c>
      <c r="BE7" s="36">
        <v>975.0000394135246</v>
      </c>
      <c r="BF7" s="36">
        <v>299.9999942347779</v>
      </c>
      <c r="BG7" s="36">
        <v>374.9999977760301</v>
      </c>
      <c r="BH7" s="36">
        <v>74.99999894644617</v>
      </c>
      <c r="BI7" s="36">
        <v>1874.9999894576592</v>
      </c>
      <c r="BJ7" s="36">
        <v>1724.9999992242156</v>
      </c>
      <c r="BK7" s="36">
        <v>0</v>
      </c>
      <c r="BL7" s="36">
        <v>2400.0000109127127</v>
      </c>
      <c r="BM7" s="36">
        <v>0</v>
      </c>
      <c r="BN7" s="36">
        <v>749.9999970915786</v>
      </c>
      <c r="BO7" s="36">
        <v>2625.0000317959093</v>
      </c>
      <c r="BP7" s="36">
        <v>0</v>
      </c>
      <c r="BQ7" s="36">
        <v>2624.9999965015754</v>
      </c>
      <c r="BR7" s="36">
        <v>900.0000110480936</v>
      </c>
      <c r="BS7" s="36">
        <v>1724.9999864353392</v>
      </c>
      <c r="BT7" s="36">
        <v>60.000000566458404</v>
      </c>
      <c r="BU7" s="36">
        <v>59.99999694684084</v>
      </c>
      <c r="BV7" s="36">
        <v>449.9999964492419</v>
      </c>
      <c r="BW7" s="36">
        <v>60.000000349025655</v>
      </c>
      <c r="BX7" s="36">
        <v>97.50000040848485</v>
      </c>
      <c r="BY7" s="36">
        <v>60.00000167117099</v>
      </c>
      <c r="BZ7" s="36">
        <v>0</v>
      </c>
      <c r="CA7" s="36">
        <v>0</v>
      </c>
      <c r="CB7" s="36">
        <v>0</v>
      </c>
      <c r="CC7" s="36">
        <v>300.0000025121916</v>
      </c>
      <c r="CD7" s="36">
        <v>1350.0000182130732</v>
      </c>
      <c r="CE7" s="36">
        <v>60.00000018515027</v>
      </c>
      <c r="CF7" s="36">
        <v>2399.999994246801</v>
      </c>
      <c r="CG7" s="36">
        <v>0</v>
      </c>
      <c r="CH7" s="36">
        <v>0</v>
      </c>
      <c r="CI7" s="36">
        <v>60.000006206906434</v>
      </c>
      <c r="CJ7" s="36">
        <v>0</v>
      </c>
      <c r="CK7" s="36">
        <v>59.999998831769034</v>
      </c>
      <c r="CL7" s="36">
        <v>824.9999829713377</v>
      </c>
      <c r="CM7" s="36">
        <v>0</v>
      </c>
      <c r="CN7" s="36">
        <v>0</v>
      </c>
      <c r="CO7" s="36">
        <v>825.0000055093429</v>
      </c>
    </row>
    <row r="8" spans="1:93" ht="12.75">
      <c r="A8" s="34">
        <v>2015</v>
      </c>
      <c r="B8" s="35">
        <v>54.11280822753906</v>
      </c>
      <c r="C8" s="36">
        <v>33.56784439086914</v>
      </c>
      <c r="D8" s="36">
        <v>55.21428298950195</v>
      </c>
      <c r="E8" s="36">
        <v>38.704368591308594</v>
      </c>
      <c r="F8" s="36">
        <v>42.547325134277344</v>
      </c>
      <c r="G8" s="36">
        <v>38.39738082885742</v>
      </c>
      <c r="H8" s="36">
        <v>42.59061050415039</v>
      </c>
      <c r="I8" s="36">
        <v>38.75862503051758</v>
      </c>
      <c r="J8" s="36">
        <v>40.612667083740234</v>
      </c>
      <c r="K8" s="37">
        <v>29.198253631591797</v>
      </c>
      <c r="M8" s="35">
        <v>82.57581329345703</v>
      </c>
      <c r="N8" s="36">
        <v>83.15467834472656</v>
      </c>
      <c r="O8" s="36">
        <v>82.11243438720703</v>
      </c>
      <c r="P8" s="36">
        <v>80.11243438720703</v>
      </c>
      <c r="Q8" s="36">
        <v>64.84705352783203</v>
      </c>
      <c r="R8" s="36">
        <v>70.98570251464844</v>
      </c>
      <c r="S8" s="36">
        <v>54.40070724487305</v>
      </c>
      <c r="T8" s="36">
        <v>15.94739818572998</v>
      </c>
      <c r="U8" s="36">
        <v>13.990255355834961</v>
      </c>
      <c r="V8" s="37">
        <v>46.68370819091797</v>
      </c>
      <c r="X8" s="35">
        <v>5.199166666666666</v>
      </c>
      <c r="Y8" s="36">
        <v>5.214166666666666</v>
      </c>
      <c r="Z8" s="36">
        <v>5.248333333333334</v>
      </c>
      <c r="AA8" s="36">
        <v>5.533333333333334</v>
      </c>
      <c r="AB8" s="36">
        <v>5.0975</v>
      </c>
      <c r="AC8" s="36">
        <v>4.95</v>
      </c>
      <c r="AD8" s="37">
        <v>0.25</v>
      </c>
      <c r="AF8" s="38">
        <v>0.8532960939963298</v>
      </c>
      <c r="AH8" s="39"/>
      <c r="AI8" s="40">
        <v>0</v>
      </c>
      <c r="AJ8" s="40">
        <v>0</v>
      </c>
      <c r="AK8" s="37">
        <v>0</v>
      </c>
      <c r="AM8" s="35">
        <v>10.391296952325785</v>
      </c>
      <c r="AN8" s="36">
        <v>11.183011094027412</v>
      </c>
      <c r="AO8" s="36">
        <v>8.357003757570714</v>
      </c>
      <c r="AP8" s="36">
        <v>8.366203708968376</v>
      </c>
      <c r="AQ8" s="37">
        <v>7.350247361640786</v>
      </c>
      <c r="AS8" s="35">
        <v>25</v>
      </c>
      <c r="AT8" s="37">
        <v>25</v>
      </c>
      <c r="AV8" s="38">
        <v>46</v>
      </c>
      <c r="AX8" s="42">
        <v>0.014000000000000004</v>
      </c>
      <c r="AZ8" s="34">
        <v>2015</v>
      </c>
      <c r="BA8" s="35">
        <v>500</v>
      </c>
      <c r="BB8" s="36">
        <v>79.99999938009795</v>
      </c>
      <c r="BC8" s="36">
        <v>899.9999801573414</v>
      </c>
      <c r="BD8" s="36">
        <v>0</v>
      </c>
      <c r="BE8" s="36">
        <v>1300.0000228003157</v>
      </c>
      <c r="BF8" s="36">
        <v>400.0000082034778</v>
      </c>
      <c r="BG8" s="36">
        <v>500</v>
      </c>
      <c r="BH8" s="36">
        <v>100.0000001935927</v>
      </c>
      <c r="BI8" s="36">
        <v>2500.000001728335</v>
      </c>
      <c r="BJ8" s="36">
        <v>2299.9999921845547</v>
      </c>
      <c r="BK8" s="36">
        <v>0</v>
      </c>
      <c r="BL8" s="36">
        <v>3199.999987569363</v>
      </c>
      <c r="BM8" s="36">
        <v>0</v>
      </c>
      <c r="BN8" s="36">
        <v>1000</v>
      </c>
      <c r="BO8" s="36">
        <v>3500.000025816832</v>
      </c>
      <c r="BP8" s="36">
        <v>0</v>
      </c>
      <c r="BQ8" s="36">
        <v>3500.000008705899</v>
      </c>
      <c r="BR8" s="36">
        <v>1200.000004004347</v>
      </c>
      <c r="BS8" s="36">
        <v>2300.000015585273</v>
      </c>
      <c r="BT8" s="36">
        <v>80.00000211241408</v>
      </c>
      <c r="BU8" s="36">
        <v>80.00000222154193</v>
      </c>
      <c r="BV8" s="36">
        <v>599.999996426177</v>
      </c>
      <c r="BW8" s="36">
        <v>79.99999803436917</v>
      </c>
      <c r="BX8" s="36">
        <v>129.99999934846247</v>
      </c>
      <c r="BY8" s="36">
        <v>79.99999952815891</v>
      </c>
      <c r="BZ8" s="36">
        <v>0</v>
      </c>
      <c r="CA8" s="36">
        <v>0</v>
      </c>
      <c r="CB8" s="36">
        <v>0</v>
      </c>
      <c r="CC8" s="36">
        <v>400.000003609878</v>
      </c>
      <c r="CD8" s="36">
        <v>1799.9999898950475</v>
      </c>
      <c r="CE8" s="36">
        <v>79.99999964964265</v>
      </c>
      <c r="CF8" s="36">
        <v>3199.99997773467</v>
      </c>
      <c r="CG8" s="36">
        <v>0</v>
      </c>
      <c r="CH8" s="36">
        <v>0</v>
      </c>
      <c r="CI8" s="36">
        <v>79.99999944988816</v>
      </c>
      <c r="CJ8" s="36">
        <v>0</v>
      </c>
      <c r="CK8" s="36">
        <v>79.99999997230152</v>
      </c>
      <c r="CL8" s="36">
        <v>1100.0000078682435</v>
      </c>
      <c r="CM8" s="36">
        <v>0</v>
      </c>
      <c r="CN8" s="36">
        <v>0</v>
      </c>
      <c r="CO8" s="36">
        <v>1099.9999829361402</v>
      </c>
    </row>
    <row r="9" spans="1:93" ht="12.75">
      <c r="A9" s="34">
        <v>2016</v>
      </c>
      <c r="B9" s="35">
        <v>54.180484771728516</v>
      </c>
      <c r="C9" s="36">
        <v>32.66693115234375</v>
      </c>
      <c r="D9" s="36">
        <v>58.08159255981445</v>
      </c>
      <c r="E9" s="36">
        <v>40.90106964111328</v>
      </c>
      <c r="F9" s="36">
        <v>44.117774963378906</v>
      </c>
      <c r="G9" s="36">
        <v>39.82904052734375</v>
      </c>
      <c r="H9" s="36">
        <v>44.29926681518555</v>
      </c>
      <c r="I9" s="36">
        <v>40.39577102661133</v>
      </c>
      <c r="J9" s="36">
        <v>42.09750747680664</v>
      </c>
      <c r="K9" s="37">
        <v>30.12521743774414</v>
      </c>
      <c r="M9" s="35">
        <v>83.72113800048828</v>
      </c>
      <c r="N9" s="36">
        <v>84.30887603759766</v>
      </c>
      <c r="O9" s="36">
        <v>83.22440338134766</v>
      </c>
      <c r="P9" s="36">
        <v>81.22440338134766</v>
      </c>
      <c r="Q9" s="36">
        <v>64.69410705566406</v>
      </c>
      <c r="R9" s="36">
        <v>71.97099304199219</v>
      </c>
      <c r="S9" s="36">
        <v>54.92107391357422</v>
      </c>
      <c r="T9" s="36">
        <v>16.288354873657227</v>
      </c>
      <c r="U9" s="36">
        <v>14.298609733581543</v>
      </c>
      <c r="V9" s="37">
        <v>46.221492767333984</v>
      </c>
      <c r="X9" s="35">
        <v>5.409166666666668</v>
      </c>
      <c r="Y9" s="36">
        <v>5.424166666666667</v>
      </c>
      <c r="Z9" s="36">
        <v>5.458333333333333</v>
      </c>
      <c r="AA9" s="36">
        <v>5.746666666666666</v>
      </c>
      <c r="AB9" s="36">
        <v>5.3075</v>
      </c>
      <c r="AC9" s="36">
        <v>5.16</v>
      </c>
      <c r="AD9" s="37">
        <v>0.25</v>
      </c>
      <c r="AF9" s="38">
        <v>0.8703620158762567</v>
      </c>
      <c r="AH9" s="39" t="s">
        <v>62</v>
      </c>
      <c r="AI9" s="40">
        <v>0</v>
      </c>
      <c r="AJ9" s="40">
        <v>0</v>
      </c>
      <c r="AK9" s="37">
        <v>0</v>
      </c>
      <c r="AM9" s="35">
        <v>9.9978207198007</v>
      </c>
      <c r="AN9" s="36">
        <v>11.281567306033521</v>
      </c>
      <c r="AO9" s="36">
        <v>8.322404121742789</v>
      </c>
      <c r="AP9" s="36">
        <v>8.355684381113472</v>
      </c>
      <c r="AQ9" s="37">
        <v>7.335017858758159</v>
      </c>
      <c r="AS9" s="35">
        <v>58.672826979559595</v>
      </c>
      <c r="AT9" s="37">
        <v>25</v>
      </c>
      <c r="AV9" s="38">
        <v>42</v>
      </c>
      <c r="AX9" s="42">
        <v>0.014000000000000004</v>
      </c>
      <c r="AZ9" s="34">
        <v>2016</v>
      </c>
      <c r="BA9" s="35">
        <v>375.0000035061324</v>
      </c>
      <c r="BB9" s="36">
        <v>59.999999481035786</v>
      </c>
      <c r="BC9" s="36">
        <v>674.9999953520994</v>
      </c>
      <c r="BD9" s="36">
        <v>0</v>
      </c>
      <c r="BE9" s="36">
        <v>974.9999755173369</v>
      </c>
      <c r="BF9" s="36">
        <v>299.9999979011499</v>
      </c>
      <c r="BG9" s="36">
        <v>375.00000311581454</v>
      </c>
      <c r="BH9" s="36">
        <v>75.00000098489886</v>
      </c>
      <c r="BI9" s="36">
        <v>1875.0000033566134</v>
      </c>
      <c r="BJ9" s="36">
        <v>1724.9999812567344</v>
      </c>
      <c r="BK9" s="36">
        <v>0</v>
      </c>
      <c r="BL9" s="36">
        <v>2400.000006572469</v>
      </c>
      <c r="BM9" s="36">
        <v>0</v>
      </c>
      <c r="BN9" s="36">
        <v>749.9999914615895</v>
      </c>
      <c r="BO9" s="36">
        <v>2625.0000400477475</v>
      </c>
      <c r="BP9" s="36">
        <v>0</v>
      </c>
      <c r="BQ9" s="36">
        <v>2624.999991308193</v>
      </c>
      <c r="BR9" s="36">
        <v>899.9999972360221</v>
      </c>
      <c r="BS9" s="36">
        <v>1725.000002338502</v>
      </c>
      <c r="BT9" s="36">
        <v>59.999998790775436</v>
      </c>
      <c r="BU9" s="36">
        <v>60.000002733395036</v>
      </c>
      <c r="BV9" s="36">
        <v>449.9999955227495</v>
      </c>
      <c r="BW9" s="36">
        <v>59.99999925639113</v>
      </c>
      <c r="BX9" s="36">
        <v>97.49999838139776</v>
      </c>
      <c r="BY9" s="36">
        <v>60.00000027239336</v>
      </c>
      <c r="BZ9" s="36">
        <v>0</v>
      </c>
      <c r="CA9" s="36">
        <v>0</v>
      </c>
      <c r="CB9" s="36">
        <v>0</v>
      </c>
      <c r="CC9" s="36">
        <v>299.99999320297775</v>
      </c>
      <c r="CD9" s="36">
        <v>1350.0000034582504</v>
      </c>
      <c r="CE9" s="36">
        <v>59.99999918677851</v>
      </c>
      <c r="CF9" s="36">
        <v>2399.9999937489347</v>
      </c>
      <c r="CG9" s="36">
        <v>0</v>
      </c>
      <c r="CH9" s="36">
        <v>0</v>
      </c>
      <c r="CI9" s="36">
        <v>59.99999717899213</v>
      </c>
      <c r="CJ9" s="36">
        <v>0</v>
      </c>
      <c r="CK9" s="36">
        <v>60.00000038980578</v>
      </c>
      <c r="CL9" s="36">
        <v>825.0000030805072</v>
      </c>
      <c r="CM9" s="36">
        <v>0</v>
      </c>
      <c r="CN9" s="36">
        <v>0</v>
      </c>
      <c r="CO9" s="36">
        <v>825.0000020824078</v>
      </c>
    </row>
    <row r="10" spans="1:93" ht="12.75">
      <c r="A10" s="34">
        <v>2017</v>
      </c>
      <c r="B10" s="35">
        <v>67.17102813720703</v>
      </c>
      <c r="C10" s="36">
        <v>48.097938537597656</v>
      </c>
      <c r="D10" s="36">
        <v>69.0954360961914</v>
      </c>
      <c r="E10" s="36">
        <v>53.99798583984375</v>
      </c>
      <c r="F10" s="36">
        <v>54.340789794921875</v>
      </c>
      <c r="G10" s="36">
        <v>50.358970642089844</v>
      </c>
      <c r="H10" s="36">
        <v>54.44928741455078</v>
      </c>
      <c r="I10" s="36">
        <v>50.51808166503906</v>
      </c>
      <c r="J10" s="36">
        <v>52.081581115722656</v>
      </c>
      <c r="K10" s="37">
        <v>39.27084732055664</v>
      </c>
      <c r="M10" s="35">
        <v>83.11773681640625</v>
      </c>
      <c r="N10" s="36">
        <v>83.6121826171875</v>
      </c>
      <c r="O10" s="36">
        <v>83.85310363769531</v>
      </c>
      <c r="P10" s="36">
        <v>80.82511138916016</v>
      </c>
      <c r="Q10" s="36">
        <v>64.04816436767578</v>
      </c>
      <c r="R10" s="36">
        <v>71.34906005859375</v>
      </c>
      <c r="S10" s="36">
        <v>54.47691345214844</v>
      </c>
      <c r="T10" s="36">
        <v>16.597766876220703</v>
      </c>
      <c r="U10" s="36">
        <v>14.576472282409668</v>
      </c>
      <c r="V10" s="37">
        <v>45.315189361572266</v>
      </c>
      <c r="X10" s="35">
        <v>5.559166666666667</v>
      </c>
      <c r="Y10" s="36">
        <v>5.574166666666668</v>
      </c>
      <c r="Z10" s="36">
        <v>5.608333333333333</v>
      </c>
      <c r="AA10" s="36">
        <v>5.8983333333333325</v>
      </c>
      <c r="AB10" s="36">
        <v>5.4575</v>
      </c>
      <c r="AC10" s="36">
        <v>5.31</v>
      </c>
      <c r="AD10" s="37">
        <v>0.25</v>
      </c>
      <c r="AF10" s="38">
        <v>0.8877692561937814</v>
      </c>
      <c r="AH10" s="39" t="s">
        <v>63</v>
      </c>
      <c r="AI10" s="40">
        <v>0</v>
      </c>
      <c r="AJ10" s="40">
        <v>0</v>
      </c>
      <c r="AK10" s="37">
        <v>18.739100078842643</v>
      </c>
      <c r="AM10" s="35">
        <v>12.07387303335456</v>
      </c>
      <c r="AN10" s="36">
        <v>13.040693331580648</v>
      </c>
      <c r="AO10" s="36">
        <v>9.971240790294763</v>
      </c>
      <c r="AP10" s="36">
        <v>9.99013524649132</v>
      </c>
      <c r="AQ10" s="37">
        <v>8.844165787699005</v>
      </c>
      <c r="AS10" s="35">
        <v>128.7969271965351</v>
      </c>
      <c r="AT10" s="37">
        <v>227.15478116802856</v>
      </c>
      <c r="AV10" s="38">
        <v>42.6</v>
      </c>
      <c r="AX10" s="42">
        <v>0.014000000000000004</v>
      </c>
      <c r="AZ10" s="34">
        <v>2017</v>
      </c>
      <c r="BA10" s="35">
        <v>250</v>
      </c>
      <c r="BB10" s="36">
        <v>71.00000103143948</v>
      </c>
      <c r="BC10" s="36">
        <v>449.99999372450935</v>
      </c>
      <c r="BD10" s="36">
        <v>0</v>
      </c>
      <c r="BE10" s="36">
        <v>650.000022817314</v>
      </c>
      <c r="BF10" s="36">
        <v>199.99999943583288</v>
      </c>
      <c r="BG10" s="36">
        <v>250</v>
      </c>
      <c r="BH10" s="36">
        <v>78.99999906334882</v>
      </c>
      <c r="BI10" s="36">
        <v>1250.0000096719548</v>
      </c>
      <c r="BJ10" s="36">
        <v>1149.9999937200503</v>
      </c>
      <c r="BK10" s="36">
        <v>0</v>
      </c>
      <c r="BL10" s="36">
        <v>1600.000003182593</v>
      </c>
      <c r="BM10" s="36">
        <v>0</v>
      </c>
      <c r="BN10" s="36">
        <v>500</v>
      </c>
      <c r="BO10" s="36">
        <v>1749.9999753991383</v>
      </c>
      <c r="BP10" s="36">
        <v>0</v>
      </c>
      <c r="BQ10" s="36">
        <v>1749.9999539003747</v>
      </c>
      <c r="BR10" s="36">
        <v>599.9999938395088</v>
      </c>
      <c r="BS10" s="36">
        <v>1150.0000088440715</v>
      </c>
      <c r="BT10" s="36">
        <v>70.99999868034996</v>
      </c>
      <c r="BU10" s="36">
        <v>0</v>
      </c>
      <c r="BV10" s="36">
        <v>299.99999414683765</v>
      </c>
      <c r="BW10" s="36">
        <v>70.99999990243535</v>
      </c>
      <c r="BX10" s="36">
        <v>65.00000213698519</v>
      </c>
      <c r="BY10" s="36">
        <v>70.99999944595471</v>
      </c>
      <c r="BZ10" s="36">
        <v>0</v>
      </c>
      <c r="CA10" s="36">
        <v>0</v>
      </c>
      <c r="CB10" s="36">
        <v>0</v>
      </c>
      <c r="CC10" s="36">
        <v>200.0000078508341</v>
      </c>
      <c r="CD10" s="36">
        <v>900.0000155041524</v>
      </c>
      <c r="CE10" s="36">
        <v>70.99999867988878</v>
      </c>
      <c r="CF10" s="36">
        <v>1599.9999964005656</v>
      </c>
      <c r="CG10" s="36">
        <v>0</v>
      </c>
      <c r="CH10" s="36">
        <v>0</v>
      </c>
      <c r="CI10" s="36">
        <v>70.99999800433632</v>
      </c>
      <c r="CJ10" s="36">
        <v>0</v>
      </c>
      <c r="CK10" s="36">
        <v>70.99999842433445</v>
      </c>
      <c r="CL10" s="36">
        <v>550.0000118601878</v>
      </c>
      <c r="CM10" s="36">
        <v>0</v>
      </c>
      <c r="CN10" s="36">
        <v>0</v>
      </c>
      <c r="CO10" s="36">
        <v>549.9999980117059</v>
      </c>
    </row>
    <row r="11" spans="1:93" ht="12.75">
      <c r="A11" s="34">
        <v>2018</v>
      </c>
      <c r="B11" s="35">
        <v>69.34346008300781</v>
      </c>
      <c r="C11" s="36">
        <v>49.838287353515625</v>
      </c>
      <c r="D11" s="36">
        <v>71.15546417236328</v>
      </c>
      <c r="E11" s="36">
        <v>55.39683532714844</v>
      </c>
      <c r="F11" s="36">
        <v>58.33153533935547</v>
      </c>
      <c r="G11" s="36">
        <v>54.08872604370117</v>
      </c>
      <c r="H11" s="36">
        <v>58.766910552978516</v>
      </c>
      <c r="I11" s="36">
        <v>54.43876266479492</v>
      </c>
      <c r="J11" s="36">
        <v>56.07182693481445</v>
      </c>
      <c r="K11" s="37">
        <v>41.67402267456055</v>
      </c>
      <c r="M11" s="35">
        <v>83.1107406616211</v>
      </c>
      <c r="N11" s="36">
        <v>83.6121826171875</v>
      </c>
      <c r="O11" s="36">
        <v>83.61974334716797</v>
      </c>
      <c r="P11" s="36">
        <v>80.82511138916016</v>
      </c>
      <c r="Q11" s="36">
        <v>65.08257293701172</v>
      </c>
      <c r="R11" s="36">
        <v>71.34906005859375</v>
      </c>
      <c r="S11" s="36">
        <v>54.12041473388672</v>
      </c>
      <c r="T11" s="36">
        <v>16.914520263671875</v>
      </c>
      <c r="U11" s="36">
        <v>14.86098575592041</v>
      </c>
      <c r="V11" s="37">
        <v>44.42665481567383</v>
      </c>
      <c r="X11" s="35">
        <v>6.069166666666667</v>
      </c>
      <c r="Y11" s="36">
        <v>6.084166666666667</v>
      </c>
      <c r="Z11" s="36">
        <v>6.118333333333332</v>
      </c>
      <c r="AA11" s="36">
        <v>6.418333333333333</v>
      </c>
      <c r="AB11" s="36">
        <v>5.9675</v>
      </c>
      <c r="AC11" s="36">
        <v>5.82</v>
      </c>
      <c r="AD11" s="37">
        <v>0.25</v>
      </c>
      <c r="AF11" s="38">
        <v>0.9055246413176578</v>
      </c>
      <c r="AH11" s="39" t="s">
        <v>64</v>
      </c>
      <c r="AI11" s="40">
        <v>0</v>
      </c>
      <c r="AJ11" s="40">
        <v>0</v>
      </c>
      <c r="AK11" s="37">
        <v>19.841399868595598</v>
      </c>
      <c r="AM11" s="35">
        <v>11.421363974480593</v>
      </c>
      <c r="AN11" s="36">
        <v>12.263878506331636</v>
      </c>
      <c r="AO11" s="36">
        <v>9.787616694694453</v>
      </c>
      <c r="AP11" s="36">
        <v>9.858413903581418</v>
      </c>
      <c r="AQ11" s="37">
        <v>8.749341009181755</v>
      </c>
      <c r="AS11" s="35">
        <v>162.33262287198323</v>
      </c>
      <c r="AT11" s="37">
        <v>232.5098126948586</v>
      </c>
      <c r="AV11" s="38">
        <v>43.2</v>
      </c>
      <c r="AX11" s="42">
        <v>0.014000000000000004</v>
      </c>
      <c r="AZ11" s="34">
        <v>2018</v>
      </c>
      <c r="BA11" s="35">
        <v>0</v>
      </c>
      <c r="BB11" s="36">
        <v>0</v>
      </c>
      <c r="BC11" s="36">
        <v>0</v>
      </c>
      <c r="BD11" s="36">
        <v>0</v>
      </c>
      <c r="BE11" s="36">
        <v>0</v>
      </c>
      <c r="BF11" s="36">
        <v>0</v>
      </c>
      <c r="BG11" s="36">
        <v>0</v>
      </c>
      <c r="BH11" s="36">
        <v>0</v>
      </c>
      <c r="BI11" s="36">
        <v>0</v>
      </c>
      <c r="BJ11" s="36">
        <v>0</v>
      </c>
      <c r="BK11" s="36">
        <v>0</v>
      </c>
      <c r="BL11" s="36">
        <v>0</v>
      </c>
      <c r="BM11" s="36">
        <v>0</v>
      </c>
      <c r="BN11" s="36">
        <v>0</v>
      </c>
      <c r="BO11" s="36">
        <v>0</v>
      </c>
      <c r="BP11" s="36">
        <v>0</v>
      </c>
      <c r="BQ11" s="36">
        <v>0</v>
      </c>
      <c r="BR11" s="36">
        <v>0</v>
      </c>
      <c r="BS11" s="36">
        <v>0</v>
      </c>
      <c r="BT11" s="36">
        <v>0</v>
      </c>
      <c r="BU11" s="36">
        <v>0</v>
      </c>
      <c r="BV11" s="36">
        <v>0</v>
      </c>
      <c r="BW11" s="36">
        <v>0</v>
      </c>
      <c r="BX11" s="36">
        <v>0</v>
      </c>
      <c r="BY11" s="36">
        <v>0</v>
      </c>
      <c r="BZ11" s="36">
        <v>0</v>
      </c>
      <c r="CA11" s="36">
        <v>0</v>
      </c>
      <c r="CB11" s="36">
        <v>0</v>
      </c>
      <c r="CC11" s="36">
        <v>0</v>
      </c>
      <c r="CD11" s="36">
        <v>0</v>
      </c>
      <c r="CE11" s="36">
        <v>0</v>
      </c>
      <c r="CF11" s="36">
        <v>0</v>
      </c>
      <c r="CG11" s="36">
        <v>0</v>
      </c>
      <c r="CH11" s="36">
        <v>0</v>
      </c>
      <c r="CI11" s="36">
        <v>0</v>
      </c>
      <c r="CJ11" s="36">
        <v>0</v>
      </c>
      <c r="CK11" s="36">
        <v>0</v>
      </c>
      <c r="CL11" s="36">
        <v>0</v>
      </c>
      <c r="CM11" s="36">
        <v>0</v>
      </c>
      <c r="CN11" s="36">
        <v>0</v>
      </c>
      <c r="CO11" s="36">
        <v>0</v>
      </c>
    </row>
    <row r="12" spans="1:93" ht="12.75">
      <c r="A12" s="34">
        <v>2019</v>
      </c>
      <c r="B12" s="35">
        <v>71.01025390625</v>
      </c>
      <c r="C12" s="36">
        <v>52.40691375732422</v>
      </c>
      <c r="D12" s="36">
        <v>71.07997131347656</v>
      </c>
      <c r="E12" s="36">
        <v>56.188865661621094</v>
      </c>
      <c r="F12" s="36">
        <v>60.47836685180664</v>
      </c>
      <c r="G12" s="36">
        <v>56.02960968017578</v>
      </c>
      <c r="H12" s="36">
        <v>60.57060623168945</v>
      </c>
      <c r="I12" s="36">
        <v>56.18545913696289</v>
      </c>
      <c r="J12" s="36">
        <v>58.12090301513672</v>
      </c>
      <c r="K12" s="37">
        <v>43.122684478759766</v>
      </c>
      <c r="M12" s="35">
        <v>83.8947982788086</v>
      </c>
      <c r="N12" s="36">
        <v>84.40143585205078</v>
      </c>
      <c r="O12" s="36">
        <v>84.39371490478516</v>
      </c>
      <c r="P12" s="36">
        <v>81.58805847167969</v>
      </c>
      <c r="Q12" s="36">
        <v>65.68128204345703</v>
      </c>
      <c r="R12" s="36">
        <v>72.0225601196289</v>
      </c>
      <c r="S12" s="36">
        <v>54.63274002075195</v>
      </c>
      <c r="T12" s="36">
        <v>17.233848571777344</v>
      </c>
      <c r="U12" s="36">
        <v>15.147967338562012</v>
      </c>
      <c r="V12" s="37">
        <v>45.265380859375</v>
      </c>
      <c r="X12" s="35">
        <v>6.289166666666667</v>
      </c>
      <c r="Y12" s="36">
        <v>6.304166666666667</v>
      </c>
      <c r="Z12" s="36">
        <v>6.338333333333334</v>
      </c>
      <c r="AA12" s="36">
        <v>6.646666666666666</v>
      </c>
      <c r="AB12" s="36">
        <v>6.1875</v>
      </c>
      <c r="AC12" s="36">
        <v>6.04</v>
      </c>
      <c r="AD12" s="37">
        <v>0.25</v>
      </c>
      <c r="AF12" s="38">
        <v>0.9236351341440106</v>
      </c>
      <c r="AH12" s="39"/>
      <c r="AI12" s="40">
        <v>0</v>
      </c>
      <c r="AJ12" s="40">
        <v>0</v>
      </c>
      <c r="AK12" s="37">
        <v>20.9437002628088</v>
      </c>
      <c r="AM12" s="35">
        <v>11.287228296121766</v>
      </c>
      <c r="AN12" s="36">
        <v>11.80599001219077</v>
      </c>
      <c r="AO12" s="36">
        <v>9.7835013233371</v>
      </c>
      <c r="AP12" s="36">
        <v>9.800075943524478</v>
      </c>
      <c r="AQ12" s="37">
        <v>8.755436239227622</v>
      </c>
      <c r="AS12" s="35">
        <v>194.72169376124424</v>
      </c>
      <c r="AT12" s="37">
        <v>238.87554721636994</v>
      </c>
      <c r="AV12" s="38">
        <v>43.7</v>
      </c>
      <c r="AX12" s="42">
        <v>0.014000000000000004</v>
      </c>
      <c r="AZ12" s="34">
        <v>2019</v>
      </c>
      <c r="BA12" s="35">
        <v>0</v>
      </c>
      <c r="BB12" s="36">
        <v>0</v>
      </c>
      <c r="BC12" s="36">
        <v>0</v>
      </c>
      <c r="BD12" s="36">
        <v>0</v>
      </c>
      <c r="BE12" s="36">
        <v>0</v>
      </c>
      <c r="BF12" s="36">
        <v>0</v>
      </c>
      <c r="BG12" s="36">
        <v>0</v>
      </c>
      <c r="BH12" s="36">
        <v>0</v>
      </c>
      <c r="BI12" s="36">
        <v>0</v>
      </c>
      <c r="BJ12" s="36">
        <v>0</v>
      </c>
      <c r="BK12" s="36">
        <v>0</v>
      </c>
      <c r="BL12" s="36">
        <v>0</v>
      </c>
      <c r="BM12" s="36">
        <v>0</v>
      </c>
      <c r="BN12" s="36">
        <v>0</v>
      </c>
      <c r="BO12" s="36">
        <v>0</v>
      </c>
      <c r="BP12" s="36">
        <v>0</v>
      </c>
      <c r="BQ12" s="36">
        <v>0</v>
      </c>
      <c r="BR12" s="36">
        <v>0</v>
      </c>
      <c r="BS12" s="36">
        <v>0</v>
      </c>
      <c r="BT12" s="36">
        <v>0</v>
      </c>
      <c r="BU12" s="36">
        <v>0</v>
      </c>
      <c r="BV12" s="36">
        <v>0</v>
      </c>
      <c r="BW12" s="36">
        <v>0</v>
      </c>
      <c r="BX12" s="36">
        <v>0</v>
      </c>
      <c r="BY12" s="36">
        <v>0</v>
      </c>
      <c r="BZ12" s="36">
        <v>0</v>
      </c>
      <c r="CA12" s="36">
        <v>0</v>
      </c>
      <c r="CB12" s="36">
        <v>0</v>
      </c>
      <c r="CC12" s="36">
        <v>0</v>
      </c>
      <c r="CD12" s="36">
        <v>0</v>
      </c>
      <c r="CE12" s="36">
        <v>0</v>
      </c>
      <c r="CF12" s="36">
        <v>0</v>
      </c>
      <c r="CG12" s="36">
        <v>0</v>
      </c>
      <c r="CH12" s="36">
        <v>0</v>
      </c>
      <c r="CI12" s="36">
        <v>0</v>
      </c>
      <c r="CJ12" s="36">
        <v>0</v>
      </c>
      <c r="CK12" s="36">
        <v>0</v>
      </c>
      <c r="CL12" s="36">
        <v>0</v>
      </c>
      <c r="CM12" s="36">
        <v>0</v>
      </c>
      <c r="CN12" s="36">
        <v>0</v>
      </c>
      <c r="CO12" s="36">
        <v>0</v>
      </c>
    </row>
    <row r="13" spans="1:93" ht="12.75">
      <c r="A13" s="34">
        <v>2020</v>
      </c>
      <c r="B13" s="35">
        <v>71.76433563232422</v>
      </c>
      <c r="C13" s="36">
        <v>54.41108703613281</v>
      </c>
      <c r="D13" s="36">
        <v>70.68848419189453</v>
      </c>
      <c r="E13" s="36">
        <v>57.42471694946289</v>
      </c>
      <c r="F13" s="36">
        <v>61.8493766784668</v>
      </c>
      <c r="G13" s="36">
        <v>57.45323181152344</v>
      </c>
      <c r="H13" s="36">
        <v>61.728538513183594</v>
      </c>
      <c r="I13" s="36">
        <v>57.63159942626953</v>
      </c>
      <c r="J13" s="36">
        <v>59.61449432373047</v>
      </c>
      <c r="K13" s="37">
        <v>44.3690299987793</v>
      </c>
      <c r="M13" s="35">
        <v>84.66959381103516</v>
      </c>
      <c r="N13" s="36">
        <v>85.18136596679688</v>
      </c>
      <c r="O13" s="36">
        <v>85.15850830078125</v>
      </c>
      <c r="P13" s="36">
        <v>82.34198760986328</v>
      </c>
      <c r="Q13" s="36">
        <v>66.27307891845703</v>
      </c>
      <c r="R13" s="36">
        <v>72.68809509277344</v>
      </c>
      <c r="S13" s="36">
        <v>55.13895034790039</v>
      </c>
      <c r="T13" s="36">
        <v>17.55235481262207</v>
      </c>
      <c r="U13" s="36">
        <v>15.434436798095703</v>
      </c>
      <c r="V13" s="37">
        <v>46.101951599121094</v>
      </c>
      <c r="X13" s="35">
        <v>6.449166666666667</v>
      </c>
      <c r="Y13" s="36">
        <v>6.464166666666666</v>
      </c>
      <c r="Z13" s="36">
        <v>6.498333333333334</v>
      </c>
      <c r="AA13" s="36">
        <v>6.808333333333334</v>
      </c>
      <c r="AB13" s="36">
        <v>6.3475</v>
      </c>
      <c r="AC13" s="36">
        <v>6.2</v>
      </c>
      <c r="AD13" s="37">
        <v>0.25</v>
      </c>
      <c r="AF13" s="38">
        <v>0.9421078368268906</v>
      </c>
      <c r="AH13" s="39"/>
      <c r="AI13" s="40">
        <v>0</v>
      </c>
      <c r="AJ13" s="40">
        <v>0</v>
      </c>
      <c r="AK13" s="37">
        <v>22.046000043801467</v>
      </c>
      <c r="AM13" s="35">
        <v>11.120669808400352</v>
      </c>
      <c r="AN13" s="36">
        <v>11.431315231150931</v>
      </c>
      <c r="AO13" s="36">
        <v>9.754175506869416</v>
      </c>
      <c r="AP13" s="36">
        <v>9.736521862368823</v>
      </c>
      <c r="AQ13" s="37">
        <v>8.767766823886317</v>
      </c>
      <c r="AS13" s="35">
        <v>226.01038453278304</v>
      </c>
      <c r="AT13" s="37">
        <v>246.52228540205854</v>
      </c>
      <c r="AV13" s="38">
        <v>44.1</v>
      </c>
      <c r="AX13" s="42">
        <v>0.013000000000000003</v>
      </c>
      <c r="AZ13" s="34">
        <v>2020</v>
      </c>
      <c r="BA13" s="35">
        <v>0</v>
      </c>
      <c r="BB13" s="36">
        <v>0</v>
      </c>
      <c r="BC13" s="36">
        <v>0</v>
      </c>
      <c r="BD13" s="36">
        <v>0</v>
      </c>
      <c r="BE13" s="36">
        <v>0</v>
      </c>
      <c r="BF13" s="36">
        <v>0</v>
      </c>
      <c r="BG13" s="36">
        <v>0</v>
      </c>
      <c r="BH13" s="36">
        <v>0</v>
      </c>
      <c r="BI13" s="36">
        <v>0</v>
      </c>
      <c r="BJ13" s="36">
        <v>0</v>
      </c>
      <c r="BK13" s="36">
        <v>0</v>
      </c>
      <c r="BL13" s="36">
        <v>0</v>
      </c>
      <c r="BM13" s="36">
        <v>0</v>
      </c>
      <c r="BN13" s="36">
        <v>0</v>
      </c>
      <c r="BO13" s="36">
        <v>0</v>
      </c>
      <c r="BP13" s="36">
        <v>0</v>
      </c>
      <c r="BQ13" s="36">
        <v>0</v>
      </c>
      <c r="BR13" s="36">
        <v>0</v>
      </c>
      <c r="BS13" s="36">
        <v>0</v>
      </c>
      <c r="BT13" s="36">
        <v>0</v>
      </c>
      <c r="BU13" s="36">
        <v>0</v>
      </c>
      <c r="BV13" s="36">
        <v>0</v>
      </c>
      <c r="BW13" s="36">
        <v>0</v>
      </c>
      <c r="BX13" s="36">
        <v>0</v>
      </c>
      <c r="BY13" s="36">
        <v>0</v>
      </c>
      <c r="BZ13" s="36">
        <v>0</v>
      </c>
      <c r="CA13" s="36">
        <v>0</v>
      </c>
      <c r="CB13" s="36">
        <v>0</v>
      </c>
      <c r="CC13" s="36">
        <v>0</v>
      </c>
      <c r="CD13" s="36">
        <v>0</v>
      </c>
      <c r="CE13" s="36">
        <v>0</v>
      </c>
      <c r="CF13" s="36">
        <v>0</v>
      </c>
      <c r="CG13" s="36">
        <v>0</v>
      </c>
      <c r="CH13" s="36">
        <v>0</v>
      </c>
      <c r="CI13" s="36">
        <v>0</v>
      </c>
      <c r="CJ13" s="36">
        <v>0</v>
      </c>
      <c r="CK13" s="36">
        <v>0</v>
      </c>
      <c r="CL13" s="36">
        <v>0</v>
      </c>
      <c r="CM13" s="36">
        <v>0</v>
      </c>
      <c r="CN13" s="36">
        <v>0</v>
      </c>
      <c r="CO13" s="36">
        <v>0</v>
      </c>
    </row>
    <row r="14" spans="1:93" ht="12.75">
      <c r="A14" s="34">
        <v>2021</v>
      </c>
      <c r="B14" s="35">
        <v>72.16435241699219</v>
      </c>
      <c r="C14" s="36">
        <v>55.74674606323242</v>
      </c>
      <c r="D14" s="36">
        <v>72.3088150024414</v>
      </c>
      <c r="E14" s="36">
        <v>58.96133041381836</v>
      </c>
      <c r="F14" s="36">
        <v>63.54195785522461</v>
      </c>
      <c r="G14" s="36">
        <v>59.191471099853516</v>
      </c>
      <c r="H14" s="36">
        <v>63.26490783691406</v>
      </c>
      <c r="I14" s="36">
        <v>59.18424987792969</v>
      </c>
      <c r="J14" s="36">
        <v>61.20106506347656</v>
      </c>
      <c r="K14" s="37">
        <v>45.594703674316406</v>
      </c>
      <c r="M14" s="35">
        <v>86.23307800292969</v>
      </c>
      <c r="N14" s="36">
        <v>86.75553894042969</v>
      </c>
      <c r="O14" s="36">
        <v>86.69121551513672</v>
      </c>
      <c r="P14" s="36">
        <v>83.86369323730469</v>
      </c>
      <c r="Q14" s="36">
        <v>67.51592254638672</v>
      </c>
      <c r="R14" s="36">
        <v>74.0313949584961</v>
      </c>
      <c r="S14" s="36">
        <v>56.1412467956543</v>
      </c>
      <c r="T14" s="36">
        <v>17.876726150512695</v>
      </c>
      <c r="U14" s="36">
        <v>15.726269721984863</v>
      </c>
      <c r="V14" s="37">
        <v>46.95392608642578</v>
      </c>
      <c r="X14" s="35">
        <v>6.679166666666666</v>
      </c>
      <c r="Y14" s="36">
        <v>6.694166666666668</v>
      </c>
      <c r="Z14" s="36">
        <v>6.728333333333334</v>
      </c>
      <c r="AA14" s="36">
        <v>7.045</v>
      </c>
      <c r="AB14" s="36">
        <v>6.5775</v>
      </c>
      <c r="AC14" s="36">
        <v>6.43</v>
      </c>
      <c r="AD14" s="37">
        <v>0.25</v>
      </c>
      <c r="AF14" s="38">
        <v>0.9609499935634284</v>
      </c>
      <c r="AH14" s="39"/>
      <c r="AI14" s="40">
        <v>0</v>
      </c>
      <c r="AJ14" s="40">
        <v>0</v>
      </c>
      <c r="AK14" s="37">
        <v>22.33259798948765</v>
      </c>
      <c r="AM14" s="35">
        <v>10.791204218820264</v>
      </c>
      <c r="AN14" s="36">
        <v>11.269306663732804</v>
      </c>
      <c r="AO14" s="36">
        <v>9.670580822656895</v>
      </c>
      <c r="AP14" s="36">
        <v>9.628969280821524</v>
      </c>
      <c r="AQ14" s="37">
        <v>8.69880996316678</v>
      </c>
      <c r="AS14" s="35">
        <v>255.14394505734043</v>
      </c>
      <c r="AT14" s="37">
        <v>255.49726979148576</v>
      </c>
      <c r="AV14" s="38">
        <v>44.6</v>
      </c>
      <c r="AX14" s="42">
        <v>0.013000000000000003</v>
      </c>
      <c r="AZ14" s="34">
        <v>2021</v>
      </c>
      <c r="BA14" s="35">
        <v>0</v>
      </c>
      <c r="BB14" s="36">
        <v>0</v>
      </c>
      <c r="BC14" s="36">
        <v>0</v>
      </c>
      <c r="BD14" s="36">
        <v>0</v>
      </c>
      <c r="BE14" s="36">
        <v>0</v>
      </c>
      <c r="BF14" s="36">
        <v>0</v>
      </c>
      <c r="BG14" s="36">
        <v>0</v>
      </c>
      <c r="BH14" s="36">
        <v>0</v>
      </c>
      <c r="BI14" s="36">
        <v>0</v>
      </c>
      <c r="BJ14" s="36">
        <v>0</v>
      </c>
      <c r="BK14" s="36">
        <v>0</v>
      </c>
      <c r="BL14" s="36">
        <v>0</v>
      </c>
      <c r="BM14" s="36">
        <v>0</v>
      </c>
      <c r="BN14" s="36">
        <v>0</v>
      </c>
      <c r="BO14" s="36">
        <v>0</v>
      </c>
      <c r="BP14" s="36">
        <v>0</v>
      </c>
      <c r="BQ14" s="36">
        <v>0</v>
      </c>
      <c r="BR14" s="36">
        <v>0</v>
      </c>
      <c r="BS14" s="36">
        <v>0</v>
      </c>
      <c r="BT14" s="36">
        <v>0</v>
      </c>
      <c r="BU14" s="36">
        <v>0</v>
      </c>
      <c r="BV14" s="36">
        <v>0</v>
      </c>
      <c r="BW14" s="36">
        <v>0</v>
      </c>
      <c r="BX14" s="36">
        <v>0</v>
      </c>
      <c r="BY14" s="36">
        <v>0</v>
      </c>
      <c r="BZ14" s="36">
        <v>0</v>
      </c>
      <c r="CA14" s="36">
        <v>0</v>
      </c>
      <c r="CB14" s="36">
        <v>0</v>
      </c>
      <c r="CC14" s="36">
        <v>0</v>
      </c>
      <c r="CD14" s="36">
        <v>0</v>
      </c>
      <c r="CE14" s="36">
        <v>0</v>
      </c>
      <c r="CF14" s="36">
        <v>0</v>
      </c>
      <c r="CG14" s="36">
        <v>0</v>
      </c>
      <c r="CH14" s="36">
        <v>0</v>
      </c>
      <c r="CI14" s="36">
        <v>0</v>
      </c>
      <c r="CJ14" s="36">
        <v>0</v>
      </c>
      <c r="CK14" s="36">
        <v>0</v>
      </c>
      <c r="CL14" s="36">
        <v>0</v>
      </c>
      <c r="CM14" s="36">
        <v>0</v>
      </c>
      <c r="CN14" s="36">
        <v>0</v>
      </c>
      <c r="CO14" s="36">
        <v>0</v>
      </c>
    </row>
    <row r="15" spans="1:93" ht="12.75">
      <c r="A15" s="34">
        <v>2022</v>
      </c>
      <c r="B15" s="35">
        <v>73.74114227294922</v>
      </c>
      <c r="C15" s="36">
        <v>57.00046157836914</v>
      </c>
      <c r="D15" s="36">
        <v>72.6390380859375</v>
      </c>
      <c r="E15" s="36">
        <v>59.67662811279297</v>
      </c>
      <c r="F15" s="36">
        <v>64.63948059082031</v>
      </c>
      <c r="G15" s="36">
        <v>60.201961517333984</v>
      </c>
      <c r="H15" s="36">
        <v>64.25286865234375</v>
      </c>
      <c r="I15" s="36">
        <v>60.12694549560547</v>
      </c>
      <c r="J15" s="36">
        <v>62.30727767944336</v>
      </c>
      <c r="K15" s="37">
        <v>46.43787384033203</v>
      </c>
      <c r="M15" s="35">
        <v>87.82514953613281</v>
      </c>
      <c r="N15" s="36">
        <v>88.3584976196289</v>
      </c>
      <c r="O15" s="36">
        <v>88.25189208984375</v>
      </c>
      <c r="P15" s="36">
        <v>85.41321563720703</v>
      </c>
      <c r="Q15" s="36">
        <v>68.78173828125</v>
      </c>
      <c r="R15" s="36">
        <v>75.39925384521484</v>
      </c>
      <c r="S15" s="36">
        <v>57.16176986694336</v>
      </c>
      <c r="T15" s="36">
        <v>18.207029342651367</v>
      </c>
      <c r="U15" s="36">
        <v>16.023529052734375</v>
      </c>
      <c r="V15" s="37">
        <v>47.82148361206055</v>
      </c>
      <c r="X15" s="35">
        <v>6.809166666666667</v>
      </c>
      <c r="Y15" s="36">
        <v>6.824166666666667</v>
      </c>
      <c r="Z15" s="36">
        <v>6.858333333333333</v>
      </c>
      <c r="AA15" s="36">
        <v>7.176666666666666</v>
      </c>
      <c r="AB15" s="36">
        <v>6.7075</v>
      </c>
      <c r="AC15" s="36">
        <v>6.56</v>
      </c>
      <c r="AD15" s="37">
        <v>0.25</v>
      </c>
      <c r="AF15" s="38">
        <v>0.9801689934346972</v>
      </c>
      <c r="AH15" s="39"/>
      <c r="AI15" s="40">
        <v>0</v>
      </c>
      <c r="AJ15" s="40">
        <v>0</v>
      </c>
      <c r="AK15" s="37">
        <v>22.619195935173835</v>
      </c>
      <c r="AM15" s="35">
        <v>10.815928331696666</v>
      </c>
      <c r="AN15" s="36">
        <v>11.087661149358086</v>
      </c>
      <c r="AO15" s="36">
        <v>9.643583050671191</v>
      </c>
      <c r="AP15" s="36">
        <v>9.586000979359293</v>
      </c>
      <c r="AQ15" s="37">
        <v>8.690517849347925</v>
      </c>
      <c r="AS15" s="35">
        <v>282.3161003276233</v>
      </c>
      <c r="AT15" s="37">
        <v>265.8489498999143</v>
      </c>
      <c r="AV15" s="38">
        <v>45.2</v>
      </c>
      <c r="AX15" s="42">
        <v>0.013000000000000003</v>
      </c>
      <c r="AZ15" s="34">
        <v>2022</v>
      </c>
      <c r="BA15" s="35">
        <v>0</v>
      </c>
      <c r="BB15" s="36">
        <v>0</v>
      </c>
      <c r="BC15" s="36">
        <v>0</v>
      </c>
      <c r="BD15" s="36">
        <v>0</v>
      </c>
      <c r="BE15" s="36">
        <v>0</v>
      </c>
      <c r="BF15" s="36">
        <v>0</v>
      </c>
      <c r="BG15" s="36">
        <v>0</v>
      </c>
      <c r="BH15" s="36">
        <v>0</v>
      </c>
      <c r="BI15" s="36">
        <v>0</v>
      </c>
      <c r="BJ15" s="36">
        <v>0</v>
      </c>
      <c r="BK15" s="36">
        <v>0</v>
      </c>
      <c r="BL15" s="36">
        <v>0</v>
      </c>
      <c r="BM15" s="36">
        <v>0</v>
      </c>
      <c r="BN15" s="36">
        <v>0</v>
      </c>
      <c r="BO15" s="36">
        <v>0</v>
      </c>
      <c r="BP15" s="36">
        <v>0</v>
      </c>
      <c r="BQ15" s="36">
        <v>0</v>
      </c>
      <c r="BR15" s="36">
        <v>0</v>
      </c>
      <c r="BS15" s="36">
        <v>0</v>
      </c>
      <c r="BT15" s="36">
        <v>0</v>
      </c>
      <c r="BU15" s="36">
        <v>0</v>
      </c>
      <c r="BV15" s="36">
        <v>0</v>
      </c>
      <c r="BW15" s="36">
        <v>0</v>
      </c>
      <c r="BX15" s="36">
        <v>0</v>
      </c>
      <c r="BY15" s="36">
        <v>0</v>
      </c>
      <c r="BZ15" s="36">
        <v>0</v>
      </c>
      <c r="CA15" s="36">
        <v>0</v>
      </c>
      <c r="CB15" s="36">
        <v>0</v>
      </c>
      <c r="CC15" s="36">
        <v>0</v>
      </c>
      <c r="CD15" s="36">
        <v>0</v>
      </c>
      <c r="CE15" s="36">
        <v>0</v>
      </c>
      <c r="CF15" s="36">
        <v>0</v>
      </c>
      <c r="CG15" s="36">
        <v>0</v>
      </c>
      <c r="CH15" s="36">
        <v>0</v>
      </c>
      <c r="CI15" s="36">
        <v>0</v>
      </c>
      <c r="CJ15" s="36">
        <v>0</v>
      </c>
      <c r="CK15" s="36">
        <v>0</v>
      </c>
      <c r="CL15" s="36">
        <v>0</v>
      </c>
      <c r="CM15" s="36">
        <v>0</v>
      </c>
      <c r="CN15" s="36">
        <v>0</v>
      </c>
      <c r="CO15" s="36">
        <v>0</v>
      </c>
    </row>
    <row r="16" spans="1:93" ht="12.75">
      <c r="A16" s="34">
        <v>2023</v>
      </c>
      <c r="B16" s="35">
        <v>75.0063247680664</v>
      </c>
      <c r="C16" s="36">
        <v>57.29001998901367</v>
      </c>
      <c r="D16" s="36">
        <v>74.29924011230469</v>
      </c>
      <c r="E16" s="36">
        <v>60.55918884277344</v>
      </c>
      <c r="F16" s="36">
        <v>65.98112487792969</v>
      </c>
      <c r="G16" s="36">
        <v>61.35474395751953</v>
      </c>
      <c r="H16" s="36">
        <v>65.61131286621094</v>
      </c>
      <c r="I16" s="36">
        <v>61.30266571044922</v>
      </c>
      <c r="J16" s="36">
        <v>63.47934341430664</v>
      </c>
      <c r="K16" s="37">
        <v>47.37355041503906</v>
      </c>
      <c r="M16" s="35">
        <v>89.43104553222656</v>
      </c>
      <c r="N16" s="36">
        <v>89.97537994384766</v>
      </c>
      <c r="O16" s="36">
        <v>89.82603454589844</v>
      </c>
      <c r="P16" s="36">
        <v>86.97620391845703</v>
      </c>
      <c r="Q16" s="36">
        <v>70.05896759033203</v>
      </c>
      <c r="R16" s="36">
        <v>76.77899169921875</v>
      </c>
      <c r="S16" s="36">
        <v>58.19099044799805</v>
      </c>
      <c r="T16" s="36">
        <v>18.540203094482422</v>
      </c>
      <c r="U16" s="36">
        <v>16.323524475097656</v>
      </c>
      <c r="V16" s="37">
        <v>48.696571350097656</v>
      </c>
      <c r="X16" s="35">
        <v>6.989166666666667</v>
      </c>
      <c r="Y16" s="36">
        <v>7.004166666666666</v>
      </c>
      <c r="Z16" s="36">
        <v>7.038333333333333</v>
      </c>
      <c r="AA16" s="36">
        <v>7.358333333333334</v>
      </c>
      <c r="AB16" s="36">
        <v>6.8875</v>
      </c>
      <c r="AC16" s="36">
        <v>6.74</v>
      </c>
      <c r="AD16" s="37">
        <v>0.25</v>
      </c>
      <c r="AF16" s="38">
        <v>0.9997723733033914</v>
      </c>
      <c r="AH16" s="39"/>
      <c r="AI16" s="40">
        <v>0</v>
      </c>
      <c r="AJ16" s="40">
        <v>0</v>
      </c>
      <c r="AK16" s="37">
        <v>22.916816870347656</v>
      </c>
      <c r="AM16" s="35">
        <v>10.71977372008469</v>
      </c>
      <c r="AN16" s="36">
        <v>11.040906815213381</v>
      </c>
      <c r="AO16" s="36">
        <v>9.588747016738663</v>
      </c>
      <c r="AP16" s="36">
        <v>9.535512217457594</v>
      </c>
      <c r="AQ16" s="37">
        <v>8.634335387162324</v>
      </c>
      <c r="AS16" s="35">
        <v>311.6347036685673</v>
      </c>
      <c r="AT16" s="37">
        <v>277.62700815275997</v>
      </c>
      <c r="AV16" s="38">
        <v>45.7</v>
      </c>
      <c r="AX16" s="42">
        <v>0.013000000000000003</v>
      </c>
      <c r="AZ16" s="34">
        <v>2023</v>
      </c>
      <c r="BA16" s="35">
        <v>0</v>
      </c>
      <c r="BB16" s="36">
        <v>0</v>
      </c>
      <c r="BC16" s="36">
        <v>0</v>
      </c>
      <c r="BD16" s="36">
        <v>0</v>
      </c>
      <c r="BE16" s="36">
        <v>0</v>
      </c>
      <c r="BF16" s="36">
        <v>0</v>
      </c>
      <c r="BG16" s="36">
        <v>0</v>
      </c>
      <c r="BH16" s="36">
        <v>0</v>
      </c>
      <c r="BI16" s="36">
        <v>0</v>
      </c>
      <c r="BJ16" s="36">
        <v>0</v>
      </c>
      <c r="BK16" s="36">
        <v>0</v>
      </c>
      <c r="BL16" s="36">
        <v>0</v>
      </c>
      <c r="BM16" s="36">
        <v>0</v>
      </c>
      <c r="BN16" s="36">
        <v>0</v>
      </c>
      <c r="BO16" s="36">
        <v>0</v>
      </c>
      <c r="BP16" s="36">
        <v>0</v>
      </c>
      <c r="BQ16" s="36">
        <v>0</v>
      </c>
      <c r="BR16" s="36">
        <v>0</v>
      </c>
      <c r="BS16" s="36">
        <v>0</v>
      </c>
      <c r="BT16" s="36">
        <v>0</v>
      </c>
      <c r="BU16" s="36">
        <v>0</v>
      </c>
      <c r="BV16" s="36">
        <v>0</v>
      </c>
      <c r="BW16" s="36">
        <v>0</v>
      </c>
      <c r="BX16" s="36">
        <v>0</v>
      </c>
      <c r="BY16" s="36">
        <v>0</v>
      </c>
      <c r="BZ16" s="36">
        <v>0</v>
      </c>
      <c r="CA16" s="36">
        <v>0</v>
      </c>
      <c r="CB16" s="36">
        <v>0</v>
      </c>
      <c r="CC16" s="36">
        <v>0</v>
      </c>
      <c r="CD16" s="36">
        <v>0</v>
      </c>
      <c r="CE16" s="36">
        <v>0</v>
      </c>
      <c r="CF16" s="36">
        <v>0</v>
      </c>
      <c r="CG16" s="36">
        <v>0</v>
      </c>
      <c r="CH16" s="36">
        <v>0</v>
      </c>
      <c r="CI16" s="36">
        <v>0</v>
      </c>
      <c r="CJ16" s="36">
        <v>0</v>
      </c>
      <c r="CK16" s="36">
        <v>0</v>
      </c>
      <c r="CL16" s="36">
        <v>0</v>
      </c>
      <c r="CM16" s="36">
        <v>0</v>
      </c>
      <c r="CN16" s="36">
        <v>0</v>
      </c>
      <c r="CO16" s="36">
        <v>0</v>
      </c>
    </row>
    <row r="17" spans="1:93" ht="12.75">
      <c r="A17" s="34">
        <v>2024</v>
      </c>
      <c r="B17" s="35">
        <v>76.72451782226562</v>
      </c>
      <c r="C17" s="36">
        <v>58.79308319091797</v>
      </c>
      <c r="D17" s="36">
        <v>75.50315856933594</v>
      </c>
      <c r="E17" s="36">
        <v>61.76970291137695</v>
      </c>
      <c r="F17" s="36">
        <v>67.7809829711914</v>
      </c>
      <c r="G17" s="36">
        <v>62.80519485473633</v>
      </c>
      <c r="H17" s="36">
        <v>67.26924133300781</v>
      </c>
      <c r="I17" s="36">
        <v>62.72273254394531</v>
      </c>
      <c r="J17" s="36">
        <v>65.12489318847656</v>
      </c>
      <c r="K17" s="37">
        <v>48.1520881652832</v>
      </c>
      <c r="M17" s="35">
        <v>91.0548324584961</v>
      </c>
      <c r="N17" s="36">
        <v>91.61026763916016</v>
      </c>
      <c r="O17" s="36">
        <v>91.41761779785156</v>
      </c>
      <c r="P17" s="36">
        <v>88.55659484863281</v>
      </c>
      <c r="Q17" s="36">
        <v>71.35079956054688</v>
      </c>
      <c r="R17" s="36">
        <v>78.1740951538086</v>
      </c>
      <c r="S17" s="36">
        <v>59.23152160644531</v>
      </c>
      <c r="T17" s="36">
        <v>18.877086639404297</v>
      </c>
      <c r="U17" s="36">
        <v>16.626998901367188</v>
      </c>
      <c r="V17" s="37">
        <v>49.5814094543457</v>
      </c>
      <c r="X17" s="35">
        <v>7.219166666666666</v>
      </c>
      <c r="Y17" s="36">
        <v>7.234166666666666</v>
      </c>
      <c r="Z17" s="36">
        <v>7.2683333333333335</v>
      </c>
      <c r="AA17" s="36">
        <v>7.595833333333334</v>
      </c>
      <c r="AB17" s="36">
        <v>7.1175</v>
      </c>
      <c r="AC17" s="36">
        <v>6.97</v>
      </c>
      <c r="AD17" s="37">
        <v>0.25</v>
      </c>
      <c r="AF17" s="38">
        <v>1.0197678207694592</v>
      </c>
      <c r="AH17" s="39"/>
      <c r="AI17" s="40">
        <v>0</v>
      </c>
      <c r="AJ17" s="40">
        <v>0</v>
      </c>
      <c r="AK17" s="37">
        <v>23.21443776172002</v>
      </c>
      <c r="AM17" s="35">
        <v>10.628557954691914</v>
      </c>
      <c r="AN17" s="36">
        <v>10.861454756546214</v>
      </c>
      <c r="AO17" s="36">
        <v>9.532521129086103</v>
      </c>
      <c r="AP17" s="36">
        <v>9.461642201210418</v>
      </c>
      <c r="AQ17" s="37">
        <v>8.583480651962669</v>
      </c>
      <c r="AS17" s="35">
        <v>327.78805120603687</v>
      </c>
      <c r="AT17" s="37">
        <v>290.88238632334145</v>
      </c>
      <c r="AV17" s="38">
        <v>46.3</v>
      </c>
      <c r="AX17" s="42">
        <v>0.013000000000000003</v>
      </c>
      <c r="AZ17" s="34">
        <v>2024</v>
      </c>
      <c r="BA17" s="35">
        <v>0</v>
      </c>
      <c r="BB17" s="36">
        <v>0</v>
      </c>
      <c r="BC17" s="36">
        <v>0</v>
      </c>
      <c r="BD17" s="36">
        <v>0</v>
      </c>
      <c r="BE17" s="36">
        <v>0</v>
      </c>
      <c r="BF17" s="36">
        <v>0</v>
      </c>
      <c r="BG17" s="36">
        <v>0</v>
      </c>
      <c r="BH17" s="36">
        <v>0</v>
      </c>
      <c r="BI17" s="36">
        <v>0</v>
      </c>
      <c r="BJ17" s="36">
        <v>0</v>
      </c>
      <c r="BK17" s="36">
        <v>0</v>
      </c>
      <c r="BL17" s="36">
        <v>0</v>
      </c>
      <c r="BM17" s="36">
        <v>0</v>
      </c>
      <c r="BN17" s="36">
        <v>0</v>
      </c>
      <c r="BO17" s="36">
        <v>0</v>
      </c>
      <c r="BP17" s="36">
        <v>0</v>
      </c>
      <c r="BQ17" s="36">
        <v>0</v>
      </c>
      <c r="BR17" s="36">
        <v>0</v>
      </c>
      <c r="BS17" s="36">
        <v>0</v>
      </c>
      <c r="BT17" s="36">
        <v>0</v>
      </c>
      <c r="BU17" s="36">
        <v>0</v>
      </c>
      <c r="BV17" s="36">
        <v>0</v>
      </c>
      <c r="BW17" s="36">
        <v>0</v>
      </c>
      <c r="BX17" s="36">
        <v>0</v>
      </c>
      <c r="BY17" s="36">
        <v>0</v>
      </c>
      <c r="BZ17" s="36">
        <v>0</v>
      </c>
      <c r="CA17" s="36">
        <v>0</v>
      </c>
      <c r="CB17" s="36">
        <v>0</v>
      </c>
      <c r="CC17" s="36">
        <v>0</v>
      </c>
      <c r="CD17" s="36">
        <v>0</v>
      </c>
      <c r="CE17" s="36">
        <v>0</v>
      </c>
      <c r="CF17" s="36">
        <v>0</v>
      </c>
      <c r="CG17" s="36">
        <v>0</v>
      </c>
      <c r="CH17" s="36">
        <v>0</v>
      </c>
      <c r="CI17" s="36">
        <v>0</v>
      </c>
      <c r="CJ17" s="36">
        <v>0</v>
      </c>
      <c r="CK17" s="36">
        <v>0</v>
      </c>
      <c r="CL17" s="36">
        <v>0</v>
      </c>
      <c r="CM17" s="36">
        <v>0</v>
      </c>
      <c r="CN17" s="36">
        <v>0</v>
      </c>
      <c r="CO17" s="36">
        <v>0</v>
      </c>
    </row>
    <row r="18" spans="1:93" ht="12.75">
      <c r="A18" s="34">
        <v>2025</v>
      </c>
      <c r="B18" s="35">
        <v>77.18199920654297</v>
      </c>
      <c r="C18" s="36">
        <v>60.15686798095703</v>
      </c>
      <c r="D18" s="36">
        <v>75.91383361816406</v>
      </c>
      <c r="E18" s="36">
        <v>63.330989837646484</v>
      </c>
      <c r="F18" s="36">
        <v>69.0506591796875</v>
      </c>
      <c r="G18" s="36">
        <v>63.90351486206055</v>
      </c>
      <c r="H18" s="36">
        <v>68.43875885009766</v>
      </c>
      <c r="I18" s="36">
        <v>63.901432037353516</v>
      </c>
      <c r="J18" s="36">
        <v>66.51504516601562</v>
      </c>
      <c r="K18" s="37">
        <v>49.54582214355469</v>
      </c>
      <c r="M18" s="35">
        <v>92.68802642822266</v>
      </c>
      <c r="N18" s="36">
        <v>93.25464630126953</v>
      </c>
      <c r="O18" s="36">
        <v>93.0183334350586</v>
      </c>
      <c r="P18" s="36">
        <v>90.14615631103516</v>
      </c>
      <c r="Q18" s="36">
        <v>72.65060424804688</v>
      </c>
      <c r="R18" s="36">
        <v>79.5772933959961</v>
      </c>
      <c r="S18" s="36">
        <v>60.277896881103516</v>
      </c>
      <c r="T18" s="36">
        <v>19.215923309326172</v>
      </c>
      <c r="U18" s="36">
        <v>16.932409286499023</v>
      </c>
      <c r="V18" s="37">
        <v>50.471378326416016</v>
      </c>
      <c r="X18" s="35">
        <v>7.429166666666666</v>
      </c>
      <c r="Y18" s="36">
        <v>7.444166666666668</v>
      </c>
      <c r="Z18" s="36">
        <v>7.478333333333332</v>
      </c>
      <c r="AA18" s="36">
        <v>7.808333333333333</v>
      </c>
      <c r="AB18" s="36">
        <v>7.3275</v>
      </c>
      <c r="AC18" s="36">
        <v>7.18</v>
      </c>
      <c r="AD18" s="37">
        <v>0.25</v>
      </c>
      <c r="AF18" s="38">
        <v>1.040163177184848</v>
      </c>
      <c r="AH18" s="39"/>
      <c r="AI18" s="40">
        <v>0</v>
      </c>
      <c r="AJ18" s="40">
        <v>0</v>
      </c>
      <c r="AK18" s="37">
        <v>23.51205931011438</v>
      </c>
      <c r="AM18" s="35">
        <v>10.384863124429382</v>
      </c>
      <c r="AN18" s="36">
        <v>10.5988390489939</v>
      </c>
      <c r="AO18" s="36">
        <v>9.42756529108437</v>
      </c>
      <c r="AP18" s="36">
        <v>9.345332656315138</v>
      </c>
      <c r="AQ18" s="37">
        <v>8.524552971453518</v>
      </c>
      <c r="AS18" s="35">
        <v>343.2904448371373</v>
      </c>
      <c r="AT18" s="37">
        <v>305.6673124830614</v>
      </c>
      <c r="AV18" s="38">
        <v>46.8</v>
      </c>
      <c r="AX18" s="42">
        <v>0.013000000000000003</v>
      </c>
      <c r="AZ18" s="34">
        <v>2025</v>
      </c>
      <c r="BA18" s="35">
        <v>0</v>
      </c>
      <c r="BB18" s="36">
        <v>0</v>
      </c>
      <c r="BC18" s="36">
        <v>0</v>
      </c>
      <c r="BD18" s="36">
        <v>0</v>
      </c>
      <c r="BE18" s="36">
        <v>0</v>
      </c>
      <c r="BF18" s="36">
        <v>0</v>
      </c>
      <c r="BG18" s="36">
        <v>0</v>
      </c>
      <c r="BH18" s="36">
        <v>0</v>
      </c>
      <c r="BI18" s="36">
        <v>0</v>
      </c>
      <c r="BJ18" s="36">
        <v>0</v>
      </c>
      <c r="BK18" s="36">
        <v>0</v>
      </c>
      <c r="BL18" s="36">
        <v>0</v>
      </c>
      <c r="BM18" s="36">
        <v>0</v>
      </c>
      <c r="BN18" s="36">
        <v>0</v>
      </c>
      <c r="BO18" s="36">
        <v>0</v>
      </c>
      <c r="BP18" s="36">
        <v>0</v>
      </c>
      <c r="BQ18" s="36">
        <v>0</v>
      </c>
      <c r="BR18" s="36">
        <v>0</v>
      </c>
      <c r="BS18" s="36">
        <v>0</v>
      </c>
      <c r="BT18" s="36">
        <v>0</v>
      </c>
      <c r="BU18" s="36">
        <v>0</v>
      </c>
      <c r="BV18" s="36">
        <v>0</v>
      </c>
      <c r="BW18" s="36">
        <v>0</v>
      </c>
      <c r="BX18" s="36">
        <v>0</v>
      </c>
      <c r="BY18" s="36">
        <v>0</v>
      </c>
      <c r="BZ18" s="36">
        <v>0</v>
      </c>
      <c r="CA18" s="36">
        <v>0</v>
      </c>
      <c r="CB18" s="36">
        <v>0</v>
      </c>
      <c r="CC18" s="36">
        <v>0</v>
      </c>
      <c r="CD18" s="36">
        <v>0</v>
      </c>
      <c r="CE18" s="36">
        <v>0</v>
      </c>
      <c r="CF18" s="36">
        <v>0</v>
      </c>
      <c r="CG18" s="36">
        <v>0</v>
      </c>
      <c r="CH18" s="36">
        <v>0</v>
      </c>
      <c r="CI18" s="36">
        <v>0</v>
      </c>
      <c r="CJ18" s="36">
        <v>0</v>
      </c>
      <c r="CK18" s="36">
        <v>0</v>
      </c>
      <c r="CL18" s="36">
        <v>0</v>
      </c>
      <c r="CM18" s="36">
        <v>0</v>
      </c>
      <c r="CN18" s="36">
        <v>0</v>
      </c>
      <c r="CO18" s="36">
        <v>0</v>
      </c>
    </row>
    <row r="19" spans="1:93" ht="12.75">
      <c r="A19" s="34">
        <v>2026</v>
      </c>
      <c r="B19" s="35">
        <v>78.8499526977539</v>
      </c>
      <c r="C19" s="36">
        <v>61.405513763427734</v>
      </c>
      <c r="D19" s="36">
        <v>77.36058044433594</v>
      </c>
      <c r="E19" s="36">
        <v>64.79840850830078</v>
      </c>
      <c r="F19" s="36">
        <v>70.13247680664062</v>
      </c>
      <c r="G19" s="36">
        <v>64.96927642822266</v>
      </c>
      <c r="H19" s="36">
        <v>69.41737365722656</v>
      </c>
      <c r="I19" s="36">
        <v>64.91529846191406</v>
      </c>
      <c r="J19" s="36">
        <v>67.84906768798828</v>
      </c>
      <c r="K19" s="37">
        <v>50.18627166748047</v>
      </c>
      <c r="M19" s="35">
        <v>94.34072875976562</v>
      </c>
      <c r="N19" s="36">
        <v>94.91865539550781</v>
      </c>
      <c r="O19" s="36">
        <v>94.63807678222656</v>
      </c>
      <c r="P19" s="36">
        <v>91.75469970703125</v>
      </c>
      <c r="Q19" s="36">
        <v>73.96629333496094</v>
      </c>
      <c r="R19" s="36">
        <v>80.99725341796875</v>
      </c>
      <c r="S19" s="36">
        <v>61.33662414550781</v>
      </c>
      <c r="T19" s="36">
        <v>19.558807373046875</v>
      </c>
      <c r="U19" s="36">
        <v>17.241596221923828</v>
      </c>
      <c r="V19" s="37">
        <v>51.371978759765625</v>
      </c>
      <c r="X19" s="35">
        <v>7.5491666666666655</v>
      </c>
      <c r="Y19" s="36">
        <v>7.564166666666666</v>
      </c>
      <c r="Z19" s="36">
        <v>7.598333333333333</v>
      </c>
      <c r="AA19" s="36">
        <v>7.928333333333332</v>
      </c>
      <c r="AB19" s="36">
        <v>7.4475</v>
      </c>
      <c r="AC19" s="36">
        <v>7.3</v>
      </c>
      <c r="AD19" s="37">
        <v>0.255</v>
      </c>
      <c r="AF19" s="38">
        <v>1.0609664407285455</v>
      </c>
      <c r="AH19" s="39"/>
      <c r="AI19" s="40">
        <v>0</v>
      </c>
      <c r="AJ19" s="40">
        <v>0</v>
      </c>
      <c r="AK19" s="37">
        <v>23.820703278577327</v>
      </c>
      <c r="AM19" s="35">
        <v>10.433783563538169</v>
      </c>
      <c r="AN19" s="36">
        <v>10.612870600699777</v>
      </c>
      <c r="AO19" s="36">
        <v>9.421860814135686</v>
      </c>
      <c r="AP19" s="36">
        <v>9.326575618857081</v>
      </c>
      <c r="AQ19" s="37">
        <v>8.564764080242197</v>
      </c>
      <c r="AS19" s="35">
        <v>358.10899227376285</v>
      </c>
      <c r="AT19" s="37">
        <v>322.0353284732972</v>
      </c>
      <c r="AV19" s="38">
        <v>47.3</v>
      </c>
      <c r="AX19" s="42">
        <v>0.013000000000000003</v>
      </c>
      <c r="AZ19" s="34">
        <v>2026</v>
      </c>
      <c r="BA19" s="35">
        <v>0</v>
      </c>
      <c r="BB19" s="36">
        <v>0</v>
      </c>
      <c r="BC19" s="36">
        <v>0</v>
      </c>
      <c r="BD19" s="36">
        <v>0</v>
      </c>
      <c r="BE19" s="36">
        <v>0</v>
      </c>
      <c r="BF19" s="36">
        <v>0</v>
      </c>
      <c r="BG19" s="36">
        <v>0</v>
      </c>
      <c r="BH19" s="36">
        <v>0</v>
      </c>
      <c r="BI19" s="36">
        <v>0</v>
      </c>
      <c r="BJ19" s="36">
        <v>0</v>
      </c>
      <c r="BK19" s="36">
        <v>0</v>
      </c>
      <c r="BL19" s="36">
        <v>0</v>
      </c>
      <c r="BM19" s="36">
        <v>0</v>
      </c>
      <c r="BN19" s="36">
        <v>0</v>
      </c>
      <c r="BO19" s="36">
        <v>0</v>
      </c>
      <c r="BP19" s="36">
        <v>0</v>
      </c>
      <c r="BQ19" s="36">
        <v>0</v>
      </c>
      <c r="BR19" s="36">
        <v>0</v>
      </c>
      <c r="BS19" s="36">
        <v>0</v>
      </c>
      <c r="BT19" s="36">
        <v>0</v>
      </c>
      <c r="BU19" s="36">
        <v>0</v>
      </c>
      <c r="BV19" s="36">
        <v>0</v>
      </c>
      <c r="BW19" s="36">
        <v>0</v>
      </c>
      <c r="BX19" s="36">
        <v>0</v>
      </c>
      <c r="BY19" s="36">
        <v>0</v>
      </c>
      <c r="BZ19" s="36">
        <v>0</v>
      </c>
      <c r="CA19" s="36">
        <v>0</v>
      </c>
      <c r="CB19" s="36">
        <v>0</v>
      </c>
      <c r="CC19" s="36">
        <v>0</v>
      </c>
      <c r="CD19" s="36">
        <v>0</v>
      </c>
      <c r="CE19" s="36">
        <v>0</v>
      </c>
      <c r="CF19" s="36">
        <v>0</v>
      </c>
      <c r="CG19" s="36">
        <v>0</v>
      </c>
      <c r="CH19" s="36">
        <v>0</v>
      </c>
      <c r="CI19" s="36">
        <v>0</v>
      </c>
      <c r="CJ19" s="36">
        <v>0</v>
      </c>
      <c r="CK19" s="36">
        <v>0</v>
      </c>
      <c r="CL19" s="36">
        <v>0</v>
      </c>
      <c r="CM19" s="36">
        <v>0</v>
      </c>
      <c r="CN19" s="36">
        <v>0</v>
      </c>
      <c r="CO19" s="36">
        <v>0</v>
      </c>
    </row>
    <row r="20" spans="1:93" ht="12.75">
      <c r="A20" s="34">
        <v>2027</v>
      </c>
      <c r="B20" s="35">
        <v>79.43114471435547</v>
      </c>
      <c r="C20" s="36">
        <v>62.509639739990234</v>
      </c>
      <c r="D20" s="36">
        <v>78.47425842285156</v>
      </c>
      <c r="E20" s="36">
        <v>66.0096664428711</v>
      </c>
      <c r="F20" s="36">
        <v>71.21337127685547</v>
      </c>
      <c r="G20" s="36">
        <v>66.06270599365234</v>
      </c>
      <c r="H20" s="36">
        <v>70.5306167602539</v>
      </c>
      <c r="I20" s="36">
        <v>66.03688049316406</v>
      </c>
      <c r="J20" s="36">
        <v>68.97676086425781</v>
      </c>
      <c r="K20" s="37">
        <v>50.96757125854492</v>
      </c>
      <c r="M20" s="35">
        <v>96.0072250366211</v>
      </c>
      <c r="N20" s="36">
        <v>96.59656524658203</v>
      </c>
      <c r="O20" s="36">
        <v>96.27125549316406</v>
      </c>
      <c r="P20" s="36">
        <v>93.37667846679688</v>
      </c>
      <c r="Q20" s="36">
        <v>75.29340362548828</v>
      </c>
      <c r="R20" s="36">
        <v>82.42906951904297</v>
      </c>
      <c r="S20" s="36">
        <v>62.404022216796875</v>
      </c>
      <c r="T20" s="36">
        <v>19.90455436706543</v>
      </c>
      <c r="U20" s="36">
        <v>17.55352210998535</v>
      </c>
      <c r="V20" s="37">
        <v>52.28009796142578</v>
      </c>
      <c r="X20" s="35">
        <v>7.709166666666667</v>
      </c>
      <c r="Y20" s="36">
        <v>7.724166666666668</v>
      </c>
      <c r="Z20" s="36">
        <v>7.758333333333333</v>
      </c>
      <c r="AA20" s="36">
        <v>8.095833333333333</v>
      </c>
      <c r="AB20" s="36">
        <v>7.6075</v>
      </c>
      <c r="AC20" s="36">
        <v>7.46</v>
      </c>
      <c r="AD20" s="37">
        <v>0.2601</v>
      </c>
      <c r="AF20" s="38">
        <v>1.0821857695431163</v>
      </c>
      <c r="AH20" s="39"/>
      <c r="AI20" s="40">
        <v>0</v>
      </c>
      <c r="AJ20" s="40">
        <v>0</v>
      </c>
      <c r="AK20" s="37">
        <v>24.129346852827073</v>
      </c>
      <c r="AM20" s="35">
        <v>10.291708109442714</v>
      </c>
      <c r="AN20" s="36">
        <v>10.534779795126596</v>
      </c>
      <c r="AO20" s="36">
        <v>9.368275555162892</v>
      </c>
      <c r="AP20" s="36">
        <v>9.27912964448516</v>
      </c>
      <c r="AQ20" s="37">
        <v>8.529486570212152</v>
      </c>
      <c r="AS20" s="35">
        <v>372.20988395110675</v>
      </c>
      <c r="AT20" s="37">
        <v>340.04131790848135</v>
      </c>
      <c r="AV20" s="38">
        <v>47.7</v>
      </c>
      <c r="AX20" s="42">
        <v>0.013000000000000003</v>
      </c>
      <c r="AZ20" s="34">
        <v>2027</v>
      </c>
      <c r="BA20" s="35">
        <v>0</v>
      </c>
      <c r="BB20" s="36">
        <v>0</v>
      </c>
      <c r="BC20" s="36">
        <v>0</v>
      </c>
      <c r="BD20" s="36">
        <v>0</v>
      </c>
      <c r="BE20" s="36">
        <v>0</v>
      </c>
      <c r="BF20" s="36">
        <v>0</v>
      </c>
      <c r="BG20" s="36">
        <v>0</v>
      </c>
      <c r="BH20" s="36">
        <v>0</v>
      </c>
      <c r="BI20" s="36">
        <v>0</v>
      </c>
      <c r="BJ20" s="36">
        <v>0</v>
      </c>
      <c r="BK20" s="36">
        <v>0</v>
      </c>
      <c r="BL20" s="36">
        <v>0</v>
      </c>
      <c r="BM20" s="36">
        <v>0</v>
      </c>
      <c r="BN20" s="36">
        <v>0</v>
      </c>
      <c r="BO20" s="36">
        <v>0</v>
      </c>
      <c r="BP20" s="36">
        <v>0</v>
      </c>
      <c r="BQ20" s="36">
        <v>0</v>
      </c>
      <c r="BR20" s="36">
        <v>0</v>
      </c>
      <c r="BS20" s="36">
        <v>0</v>
      </c>
      <c r="BT20" s="36">
        <v>0</v>
      </c>
      <c r="BU20" s="36">
        <v>0</v>
      </c>
      <c r="BV20" s="36">
        <v>0</v>
      </c>
      <c r="BW20" s="36">
        <v>0</v>
      </c>
      <c r="BX20" s="36">
        <v>0</v>
      </c>
      <c r="BY20" s="36">
        <v>0</v>
      </c>
      <c r="BZ20" s="36">
        <v>0</v>
      </c>
      <c r="CA20" s="36">
        <v>0</v>
      </c>
      <c r="CB20" s="36">
        <v>0</v>
      </c>
      <c r="CC20" s="36">
        <v>0</v>
      </c>
      <c r="CD20" s="36">
        <v>0</v>
      </c>
      <c r="CE20" s="36">
        <v>0</v>
      </c>
      <c r="CF20" s="36">
        <v>0</v>
      </c>
      <c r="CG20" s="36">
        <v>0</v>
      </c>
      <c r="CH20" s="36">
        <v>0</v>
      </c>
      <c r="CI20" s="36">
        <v>0</v>
      </c>
      <c r="CJ20" s="36">
        <v>0</v>
      </c>
      <c r="CK20" s="36">
        <v>0</v>
      </c>
      <c r="CL20" s="36">
        <v>0</v>
      </c>
      <c r="CM20" s="36">
        <v>0</v>
      </c>
      <c r="CN20" s="36">
        <v>0</v>
      </c>
      <c r="CO20" s="36">
        <v>0</v>
      </c>
    </row>
    <row r="21" spans="1:93" ht="12.75">
      <c r="A21" s="34">
        <v>2028</v>
      </c>
      <c r="B21" s="35">
        <v>81.3625717163086</v>
      </c>
      <c r="C21" s="36">
        <v>63.64583206176758</v>
      </c>
      <c r="D21" s="36">
        <v>80.18212127685547</v>
      </c>
      <c r="E21" s="36">
        <v>67.32166290283203</v>
      </c>
      <c r="F21" s="36">
        <v>72.35531616210938</v>
      </c>
      <c r="G21" s="36">
        <v>67.14781188964844</v>
      </c>
      <c r="H21" s="36">
        <v>71.61597442626953</v>
      </c>
      <c r="I21" s="36">
        <v>67.19873046875</v>
      </c>
      <c r="J21" s="36">
        <v>70.00751495361328</v>
      </c>
      <c r="K21" s="37">
        <v>51.53174591064453</v>
      </c>
      <c r="M21" s="35">
        <v>97.69474029541016</v>
      </c>
      <c r="N21" s="36">
        <v>98.2956314086914</v>
      </c>
      <c r="O21" s="36">
        <v>97.9249496459961</v>
      </c>
      <c r="P21" s="36">
        <v>95.01911163330078</v>
      </c>
      <c r="Q21" s="36">
        <v>76.63758850097656</v>
      </c>
      <c r="R21" s="36">
        <v>83.87894439697266</v>
      </c>
      <c r="S21" s="36">
        <v>63.484745025634766</v>
      </c>
      <c r="T21" s="36">
        <v>20.254663467407227</v>
      </c>
      <c r="U21" s="36">
        <v>17.869508743286133</v>
      </c>
      <c r="V21" s="37">
        <v>53.199668884277344</v>
      </c>
      <c r="X21" s="35">
        <v>7.8691666666666675</v>
      </c>
      <c r="Y21" s="36">
        <v>7.884166666666666</v>
      </c>
      <c r="Z21" s="36">
        <v>7.918333333333333</v>
      </c>
      <c r="AA21" s="36">
        <v>8.258333333333333</v>
      </c>
      <c r="AB21" s="36">
        <v>7.7675</v>
      </c>
      <c r="AC21" s="36">
        <v>7.62</v>
      </c>
      <c r="AD21" s="37">
        <v>0.26530200000000004</v>
      </c>
      <c r="AF21" s="38">
        <v>1.1038294849339787</v>
      </c>
      <c r="AH21" s="39"/>
      <c r="AI21" s="40">
        <v>0</v>
      </c>
      <c r="AJ21" s="40">
        <v>0</v>
      </c>
      <c r="AK21" s="37">
        <v>24.4490142925938</v>
      </c>
      <c r="AM21" s="35">
        <v>10.330145870032958</v>
      </c>
      <c r="AN21" s="36">
        <v>10.535697584367215</v>
      </c>
      <c r="AO21" s="36">
        <v>9.321213202584433</v>
      </c>
      <c r="AP21" s="36">
        <v>9.226118449251583</v>
      </c>
      <c r="AQ21" s="37">
        <v>8.48452474483769</v>
      </c>
      <c r="AS21" s="35">
        <v>385.5583725001133</v>
      </c>
      <c r="AT21" s="37">
        <v>359.74153471994435</v>
      </c>
      <c r="AV21" s="38">
        <v>48.2</v>
      </c>
      <c r="AX21" s="42">
        <v>0.013000000000000003</v>
      </c>
      <c r="AZ21" s="34">
        <v>2028</v>
      </c>
      <c r="BA21" s="35">
        <v>0</v>
      </c>
      <c r="BB21" s="36">
        <v>0</v>
      </c>
      <c r="BC21" s="36">
        <v>0</v>
      </c>
      <c r="BD21" s="36">
        <v>0</v>
      </c>
      <c r="BE21" s="36">
        <v>0</v>
      </c>
      <c r="BF21" s="36">
        <v>0</v>
      </c>
      <c r="BG21" s="36">
        <v>0</v>
      </c>
      <c r="BH21" s="36">
        <v>0</v>
      </c>
      <c r="BI21" s="36">
        <v>0</v>
      </c>
      <c r="BJ21" s="36">
        <v>0</v>
      </c>
      <c r="BK21" s="36">
        <v>0</v>
      </c>
      <c r="BL21" s="36">
        <v>0</v>
      </c>
      <c r="BM21" s="36">
        <v>0</v>
      </c>
      <c r="BN21" s="36">
        <v>0</v>
      </c>
      <c r="BO21" s="36">
        <v>0</v>
      </c>
      <c r="BP21" s="36">
        <v>0</v>
      </c>
      <c r="BQ21" s="36">
        <v>0</v>
      </c>
      <c r="BR21" s="36">
        <v>0</v>
      </c>
      <c r="BS21" s="36">
        <v>0</v>
      </c>
      <c r="BT21" s="36">
        <v>0</v>
      </c>
      <c r="BU21" s="36">
        <v>0</v>
      </c>
      <c r="BV21" s="36">
        <v>0</v>
      </c>
      <c r="BW21" s="36">
        <v>0</v>
      </c>
      <c r="BX21" s="36">
        <v>0</v>
      </c>
      <c r="BY21" s="36">
        <v>0</v>
      </c>
      <c r="BZ21" s="36">
        <v>0</v>
      </c>
      <c r="CA21" s="36">
        <v>0</v>
      </c>
      <c r="CB21" s="36">
        <v>0</v>
      </c>
      <c r="CC21" s="36">
        <v>0</v>
      </c>
      <c r="CD21" s="36">
        <v>0</v>
      </c>
      <c r="CE21" s="36">
        <v>0</v>
      </c>
      <c r="CF21" s="36">
        <v>0</v>
      </c>
      <c r="CG21" s="36">
        <v>0</v>
      </c>
      <c r="CH21" s="36">
        <v>0</v>
      </c>
      <c r="CI21" s="36">
        <v>0</v>
      </c>
      <c r="CJ21" s="36">
        <v>0</v>
      </c>
      <c r="CK21" s="36">
        <v>0</v>
      </c>
      <c r="CL21" s="36">
        <v>0</v>
      </c>
      <c r="CM21" s="36">
        <v>0</v>
      </c>
      <c r="CN21" s="36">
        <v>0</v>
      </c>
      <c r="CO21" s="36">
        <v>0</v>
      </c>
    </row>
    <row r="22" spans="1:93" ht="12.75">
      <c r="A22" s="34">
        <v>2029</v>
      </c>
      <c r="B22" s="35">
        <v>82.43226623535156</v>
      </c>
      <c r="C22" s="36">
        <v>65.04464721679688</v>
      </c>
      <c r="D22" s="36">
        <v>81.67675018310547</v>
      </c>
      <c r="E22" s="36">
        <v>68.99072265625</v>
      </c>
      <c r="F22" s="36">
        <v>74.14952087402344</v>
      </c>
      <c r="G22" s="36">
        <v>68.67454528808594</v>
      </c>
      <c r="H22" s="36">
        <v>73.48808288574219</v>
      </c>
      <c r="I22" s="36">
        <v>68.8400650024414</v>
      </c>
      <c r="J22" s="36">
        <v>71.63198852539062</v>
      </c>
      <c r="K22" s="37">
        <v>53.02303695678711</v>
      </c>
      <c r="M22" s="35">
        <v>99.40791320800781</v>
      </c>
      <c r="N22" s="36">
        <v>100.02054595947266</v>
      </c>
      <c r="O22" s="36">
        <v>99.60372924804688</v>
      </c>
      <c r="P22" s="36">
        <v>96.6865234375</v>
      </c>
      <c r="Q22" s="36">
        <v>78.00251770019531</v>
      </c>
      <c r="R22" s="36">
        <v>85.35086059570312</v>
      </c>
      <c r="S22" s="36">
        <v>64.58177947998047</v>
      </c>
      <c r="T22" s="36">
        <v>20.61009407043457</v>
      </c>
      <c r="U22" s="36">
        <v>18.19040870666504</v>
      </c>
      <c r="V22" s="37">
        <v>54.13322448730469</v>
      </c>
      <c r="X22" s="35">
        <v>8.059166666666668</v>
      </c>
      <c r="Y22" s="36">
        <v>8.074166666666667</v>
      </c>
      <c r="Z22" s="36">
        <v>8.108333333333333</v>
      </c>
      <c r="AA22" s="36">
        <v>8.448333333333332</v>
      </c>
      <c r="AB22" s="36">
        <v>7.9575</v>
      </c>
      <c r="AC22" s="36">
        <v>7.81</v>
      </c>
      <c r="AD22" s="37">
        <v>0.27060804</v>
      </c>
      <c r="AF22" s="38">
        <v>1.1259060746326581</v>
      </c>
      <c r="AH22" s="39"/>
      <c r="AI22" s="40">
        <v>0</v>
      </c>
      <c r="AJ22" s="40">
        <v>0</v>
      </c>
      <c r="AK22" s="37">
        <v>24.768681031537056</v>
      </c>
      <c r="AM22" s="35">
        <v>10.220098598301414</v>
      </c>
      <c r="AN22" s="36">
        <v>10.473275693501707</v>
      </c>
      <c r="AO22" s="36">
        <v>9.326691855116605</v>
      </c>
      <c r="AP22" s="36">
        <v>9.24433275607698</v>
      </c>
      <c r="AQ22" s="37">
        <v>8.487046355333883</v>
      </c>
      <c r="AS22" s="35">
        <v>397.72574218548783</v>
      </c>
      <c r="AT22" s="37">
        <v>380.8173305403143</v>
      </c>
      <c r="AV22" s="38">
        <v>48.8</v>
      </c>
      <c r="AX22" s="42">
        <v>0.013000000000000003</v>
      </c>
      <c r="AZ22" s="34">
        <v>2029</v>
      </c>
      <c r="BA22" s="35">
        <v>0</v>
      </c>
      <c r="BB22" s="36">
        <v>0</v>
      </c>
      <c r="BC22" s="36">
        <v>0</v>
      </c>
      <c r="BD22" s="36">
        <v>0</v>
      </c>
      <c r="BE22" s="36">
        <v>0</v>
      </c>
      <c r="BF22" s="36">
        <v>0</v>
      </c>
      <c r="BG22" s="36">
        <v>0</v>
      </c>
      <c r="BH22" s="36">
        <v>0</v>
      </c>
      <c r="BI22" s="36">
        <v>0</v>
      </c>
      <c r="BJ22" s="36">
        <v>0</v>
      </c>
      <c r="BK22" s="36">
        <v>0</v>
      </c>
      <c r="BL22" s="36">
        <v>0</v>
      </c>
      <c r="BM22" s="36">
        <v>0</v>
      </c>
      <c r="BN22" s="36">
        <v>0</v>
      </c>
      <c r="BO22" s="36">
        <v>0</v>
      </c>
      <c r="BP22" s="36">
        <v>0</v>
      </c>
      <c r="BQ22" s="36">
        <v>0</v>
      </c>
      <c r="BR22" s="36">
        <v>0</v>
      </c>
      <c r="BS22" s="36">
        <v>0</v>
      </c>
      <c r="BT22" s="36">
        <v>0</v>
      </c>
      <c r="BU22" s="36">
        <v>0</v>
      </c>
      <c r="BV22" s="36">
        <v>0</v>
      </c>
      <c r="BW22" s="36">
        <v>0</v>
      </c>
      <c r="BX22" s="36">
        <v>0</v>
      </c>
      <c r="BY22" s="36">
        <v>0</v>
      </c>
      <c r="BZ22" s="36">
        <v>0</v>
      </c>
      <c r="CA22" s="36">
        <v>0</v>
      </c>
      <c r="CB22" s="36">
        <v>0</v>
      </c>
      <c r="CC22" s="36">
        <v>0</v>
      </c>
      <c r="CD22" s="36">
        <v>0</v>
      </c>
      <c r="CE22" s="36">
        <v>0</v>
      </c>
      <c r="CF22" s="36">
        <v>0</v>
      </c>
      <c r="CG22" s="36">
        <v>0</v>
      </c>
      <c r="CH22" s="36">
        <v>0</v>
      </c>
      <c r="CI22" s="36">
        <v>0</v>
      </c>
      <c r="CJ22" s="36">
        <v>0</v>
      </c>
      <c r="CK22" s="36">
        <v>0</v>
      </c>
      <c r="CL22" s="36">
        <v>0</v>
      </c>
      <c r="CM22" s="36">
        <v>0</v>
      </c>
      <c r="CN22" s="36">
        <v>0</v>
      </c>
      <c r="CO22" s="36">
        <v>0</v>
      </c>
    </row>
    <row r="23" spans="1:93" ht="13.5" thickBot="1">
      <c r="A23" s="43">
        <v>2030</v>
      </c>
      <c r="B23" s="44">
        <v>83.21025848388672</v>
      </c>
      <c r="C23" s="45">
        <v>65.77345275878906</v>
      </c>
      <c r="D23" s="45">
        <v>82.83686065673828</v>
      </c>
      <c r="E23" s="45">
        <v>70.11070251464844</v>
      </c>
      <c r="F23" s="45">
        <v>74.78882598876953</v>
      </c>
      <c r="G23" s="45">
        <v>69.38922882080078</v>
      </c>
      <c r="H23" s="45">
        <v>74.1356430053711</v>
      </c>
      <c r="I23" s="45">
        <v>69.53689575195312</v>
      </c>
      <c r="J23" s="45">
        <v>72.18797302246094</v>
      </c>
      <c r="K23" s="46">
        <v>52.729732513427734</v>
      </c>
      <c r="M23" s="44">
        <v>101.14093780517578</v>
      </c>
      <c r="N23" s="45">
        <v>101.76544189453125</v>
      </c>
      <c r="O23" s="45">
        <v>101.3018798828125</v>
      </c>
      <c r="P23" s="45">
        <v>98.37326049804688</v>
      </c>
      <c r="Q23" s="45">
        <v>79.38362884521484</v>
      </c>
      <c r="R23" s="45">
        <v>86.83984375</v>
      </c>
      <c r="S23" s="45">
        <v>65.6913833618164</v>
      </c>
      <c r="T23" s="45">
        <v>20.969646453857422</v>
      </c>
      <c r="U23" s="45">
        <v>18.515161514282227</v>
      </c>
      <c r="V23" s="46">
        <v>55.077598571777344</v>
      </c>
      <c r="X23" s="44">
        <v>8.159166666666666</v>
      </c>
      <c r="Y23" s="45">
        <v>8.174166666666666</v>
      </c>
      <c r="Z23" s="45">
        <v>8.208333333333334</v>
      </c>
      <c r="AA23" s="45">
        <v>8.555833333333332</v>
      </c>
      <c r="AB23" s="45">
        <v>8.0575</v>
      </c>
      <c r="AC23" s="45">
        <v>7.91</v>
      </c>
      <c r="AD23" s="46">
        <v>0.27602020080000006</v>
      </c>
      <c r="AF23" s="47">
        <v>1.1484241961253117</v>
      </c>
      <c r="AH23" s="48"/>
      <c r="AI23" s="49">
        <v>0</v>
      </c>
      <c r="AJ23" s="49">
        <v>0</v>
      </c>
      <c r="AK23" s="46">
        <v>25.066302098115287</v>
      </c>
      <c r="AM23" s="44">
        <v>10.192713713553035</v>
      </c>
      <c r="AN23" s="45">
        <v>10.487728243056312</v>
      </c>
      <c r="AO23" s="45">
        <v>9.284856687479714</v>
      </c>
      <c r="AP23" s="45">
        <v>9.20424062026261</v>
      </c>
      <c r="AQ23" s="46">
        <v>8.441827385810313</v>
      </c>
      <c r="AS23" s="44">
        <v>409.04554587915555</v>
      </c>
      <c r="AT23" s="46">
        <v>403.65855458713435</v>
      </c>
      <c r="AV23" s="47">
        <v>49</v>
      </c>
      <c r="AX23" s="50">
        <v>0.011999999999999999</v>
      </c>
      <c r="AZ23" s="43">
        <v>2030</v>
      </c>
      <c r="BA23" s="44">
        <v>0</v>
      </c>
      <c r="BB23" s="45">
        <v>0</v>
      </c>
      <c r="BC23" s="45">
        <v>0</v>
      </c>
      <c r="BD23" s="45">
        <v>0</v>
      </c>
      <c r="BE23" s="45">
        <v>0</v>
      </c>
      <c r="BF23" s="45">
        <v>0</v>
      </c>
      <c r="BG23" s="45">
        <v>0</v>
      </c>
      <c r="BH23" s="45">
        <v>0</v>
      </c>
      <c r="BI23" s="45">
        <v>0</v>
      </c>
      <c r="BJ23" s="45">
        <v>0</v>
      </c>
      <c r="BK23" s="45">
        <v>0</v>
      </c>
      <c r="BL23" s="45">
        <v>0</v>
      </c>
      <c r="BM23" s="45">
        <v>0</v>
      </c>
      <c r="BN23" s="45">
        <v>0</v>
      </c>
      <c r="BO23" s="45">
        <v>0</v>
      </c>
      <c r="BP23" s="45">
        <v>0</v>
      </c>
      <c r="BQ23" s="45">
        <v>0</v>
      </c>
      <c r="BR23" s="45">
        <v>0</v>
      </c>
      <c r="BS23" s="45">
        <v>0</v>
      </c>
      <c r="BT23" s="45">
        <v>0</v>
      </c>
      <c r="BU23" s="45">
        <v>0</v>
      </c>
      <c r="BV23" s="45">
        <v>0</v>
      </c>
      <c r="BW23" s="45">
        <v>0</v>
      </c>
      <c r="BX23" s="45">
        <v>0</v>
      </c>
      <c r="BY23" s="45">
        <v>0</v>
      </c>
      <c r="BZ23" s="45">
        <v>0</v>
      </c>
      <c r="CA23" s="45">
        <v>0</v>
      </c>
      <c r="CB23" s="45">
        <v>0</v>
      </c>
      <c r="CC23" s="45">
        <v>0</v>
      </c>
      <c r="CD23" s="45">
        <v>0</v>
      </c>
      <c r="CE23" s="45">
        <v>0</v>
      </c>
      <c r="CF23" s="45">
        <v>0</v>
      </c>
      <c r="CG23" s="45">
        <v>0</v>
      </c>
      <c r="CH23" s="45">
        <v>0</v>
      </c>
      <c r="CI23" s="45">
        <v>0</v>
      </c>
      <c r="CJ23" s="45">
        <v>0</v>
      </c>
      <c r="CK23" s="45">
        <v>0</v>
      </c>
      <c r="CL23" s="45">
        <v>0</v>
      </c>
      <c r="CM23" s="45">
        <v>0</v>
      </c>
      <c r="CN23" s="45">
        <v>0</v>
      </c>
      <c r="CO23" s="45">
        <v>0</v>
      </c>
    </row>
    <row r="25" ht="12.75">
      <c r="AV25" s="13" t="s">
        <v>65</v>
      </c>
    </row>
    <row r="26" ht="12.75">
      <c r="AV26" s="13" t="s">
        <v>66</v>
      </c>
    </row>
    <row r="27" spans="24:48" ht="12.75">
      <c r="X27" s="41"/>
      <c r="AV27" s="13" t="s">
        <v>67</v>
      </c>
    </row>
    <row r="29" spans="21:25" ht="12.75">
      <c r="U29" s="41"/>
      <c r="V29" s="41"/>
      <c r="W29" s="41"/>
      <c r="X29" s="41"/>
      <c r="Y29" s="41"/>
    </row>
    <row r="30" spans="21:25" ht="12.75">
      <c r="U30" s="41"/>
      <c r="V30" s="41"/>
      <c r="W30" s="41"/>
      <c r="X30" s="41"/>
      <c r="Y30" s="41"/>
    </row>
    <row r="31" spans="21:25" ht="12.75">
      <c r="U31" s="51"/>
      <c r="V31" s="51"/>
      <c r="W31" s="51"/>
      <c r="X31" s="51"/>
      <c r="Y31" s="51"/>
    </row>
    <row r="33" spans="21:25" ht="12.75">
      <c r="U33" s="41"/>
      <c r="V33" s="41"/>
      <c r="W33" s="41"/>
      <c r="X33" s="41"/>
      <c r="Y33" s="41"/>
    </row>
    <row r="34" spans="21:25" ht="12.75">
      <c r="U34" s="41"/>
      <c r="V34" s="41"/>
      <c r="W34" s="41"/>
      <c r="X34" s="41"/>
      <c r="Y34" s="41"/>
    </row>
    <row r="35" spans="21:25" ht="12.75">
      <c r="U35" s="51"/>
      <c r="V35" s="51"/>
      <c r="W35" s="51"/>
      <c r="X35" s="51"/>
      <c r="Y35" s="51"/>
    </row>
  </sheetData>
  <mergeCells count="15">
    <mergeCell ref="M1:V1"/>
    <mergeCell ref="X1:AD1"/>
    <mergeCell ref="AF1:AF3"/>
    <mergeCell ref="B2:C2"/>
    <mergeCell ref="D2:E2"/>
    <mergeCell ref="AS1:AT2"/>
    <mergeCell ref="AX1:AX3"/>
    <mergeCell ref="F2:G2"/>
    <mergeCell ref="H2:I2"/>
    <mergeCell ref="AK1:AK2"/>
    <mergeCell ref="J2:K2"/>
    <mergeCell ref="AH1:AJ1"/>
    <mergeCell ref="AM1:AQ1"/>
    <mergeCell ref="AV1:AV3"/>
    <mergeCell ref="B1:K1"/>
  </mergeCells>
  <conditionalFormatting sqref="AS4:AT23 AV4:AV23 AX4:AX23 AZ4:CO23 AM4:AQ23 M4:V23 X4:AD23 AF4:AF23 A4:K23 AH4:AK23">
    <cfRule type="expression" priority="1" dxfId="0" stopIfTrue="1">
      <formula>MOD(ROW(),2)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10"/>
  </sheetPr>
  <dimension ref="A1:BB243"/>
  <sheetViews>
    <sheetView showGridLines="0" zoomScale="85" zoomScaleNormal="85" workbookViewId="0" topLeftCell="A1">
      <pane xSplit="1" ySplit="3" topLeftCell="AN4" activePane="bottomRight" state="frozen"/>
      <selection pane="topLeft" activeCell="D14" sqref="D14"/>
      <selection pane="topRight" activeCell="D14" sqref="D14"/>
      <selection pane="bottomLeft" activeCell="D14" sqref="D14"/>
      <selection pane="bottomRight" activeCell="AV24" sqref="AV24"/>
    </sheetView>
  </sheetViews>
  <sheetFormatPr defaultColWidth="9.140625" defaultRowHeight="12.75"/>
  <cols>
    <col min="1" max="1" width="7.140625" style="13" bestFit="1" customWidth="1"/>
    <col min="2" max="11" width="11.7109375" style="13" customWidth="1"/>
    <col min="12" max="12" width="2.00390625" style="13" customWidth="1"/>
    <col min="13" max="13" width="12.140625" style="13" customWidth="1"/>
    <col min="14" max="14" width="14.140625" style="13" bestFit="1" customWidth="1"/>
    <col min="15" max="15" width="16.7109375" style="13" bestFit="1" customWidth="1"/>
    <col min="16" max="16" width="13.28125" style="13" bestFit="1" customWidth="1"/>
    <col min="17" max="17" width="16.00390625" style="13" bestFit="1" customWidth="1"/>
    <col min="18" max="18" width="18.8515625" style="13" customWidth="1"/>
    <col min="19" max="22" width="12.140625" style="13" customWidth="1"/>
    <col min="23" max="23" width="2.421875" style="13" customWidth="1"/>
    <col min="24" max="29" width="14.7109375" style="13" customWidth="1"/>
    <col min="30" max="30" width="13.57421875" style="13" customWidth="1"/>
    <col min="31" max="31" width="1.421875" style="13" customWidth="1"/>
    <col min="32" max="32" width="16.57421875" style="13" customWidth="1"/>
    <col min="33" max="33" width="1.421875" style="13" customWidth="1"/>
    <col min="34" max="38" width="15.57421875" style="13" customWidth="1"/>
    <col min="39" max="39" width="16.140625" style="13" bestFit="1" customWidth="1"/>
    <col min="40" max="40" width="2.140625" style="13" customWidth="1"/>
    <col min="41" max="41" width="18.421875" style="13" bestFit="1" customWidth="1"/>
    <col min="42" max="42" width="9.28125" style="13" customWidth="1"/>
    <col min="43" max="43" width="17.28125" style="13" bestFit="1" customWidth="1"/>
    <col min="44" max="45" width="16.7109375" style="13" bestFit="1" customWidth="1"/>
    <col min="46" max="46" width="2.140625" style="13" customWidth="1"/>
    <col min="47" max="47" width="22.57421875" style="13" bestFit="1" customWidth="1"/>
    <col min="48" max="48" width="9.28125" style="13" bestFit="1" customWidth="1"/>
    <col min="49" max="49" width="2.140625" style="13" customWidth="1"/>
    <col min="50" max="50" width="19.28125" style="13" customWidth="1"/>
    <col min="51" max="51" width="2.00390625" style="13" customWidth="1"/>
    <col min="52" max="52" width="19.28125" style="13" customWidth="1"/>
    <col min="53" max="16384" width="9.140625" style="13" customWidth="1"/>
  </cols>
  <sheetData>
    <row r="1" spans="1:53" ht="15" customHeight="1">
      <c r="A1" s="12"/>
      <c r="B1" s="116" t="s">
        <v>91</v>
      </c>
      <c r="C1" s="117"/>
      <c r="D1" s="117"/>
      <c r="E1" s="117"/>
      <c r="F1" s="117"/>
      <c r="G1" s="117"/>
      <c r="H1" s="117"/>
      <c r="I1" s="117"/>
      <c r="J1" s="117"/>
      <c r="K1" s="118"/>
      <c r="M1" s="116" t="s">
        <v>97</v>
      </c>
      <c r="N1" s="117"/>
      <c r="O1" s="117"/>
      <c r="P1" s="117"/>
      <c r="Q1" s="117"/>
      <c r="R1" s="117"/>
      <c r="S1" s="117"/>
      <c r="T1" s="117"/>
      <c r="U1" s="117"/>
      <c r="V1" s="118"/>
      <c r="X1" s="116" t="s">
        <v>98</v>
      </c>
      <c r="Y1" s="117"/>
      <c r="Z1" s="117"/>
      <c r="AA1" s="117"/>
      <c r="AB1" s="117"/>
      <c r="AC1" s="117"/>
      <c r="AD1" s="117"/>
      <c r="AF1" s="111" t="s">
        <v>99</v>
      </c>
      <c r="AH1" s="121" t="s">
        <v>100</v>
      </c>
      <c r="AI1" s="122"/>
      <c r="AJ1" s="122"/>
      <c r="AK1" s="122"/>
      <c r="AL1" s="123"/>
      <c r="AM1" s="114" t="s">
        <v>101</v>
      </c>
      <c r="AO1" s="116" t="s">
        <v>17</v>
      </c>
      <c r="AP1" s="117"/>
      <c r="AQ1" s="117"/>
      <c r="AR1" s="117"/>
      <c r="AS1" s="118"/>
      <c r="AU1" s="107" t="s">
        <v>102</v>
      </c>
      <c r="AV1" s="108"/>
      <c r="AX1" s="111" t="s">
        <v>103</v>
      </c>
      <c r="AZ1" s="111" t="s">
        <v>18</v>
      </c>
      <c r="BA1" s="16"/>
    </row>
    <row r="2" spans="1:52" ht="30" customHeight="1" thickBot="1">
      <c r="A2" s="17"/>
      <c r="B2" s="119" t="s">
        <v>19</v>
      </c>
      <c r="C2" s="113"/>
      <c r="D2" s="113" t="s">
        <v>20</v>
      </c>
      <c r="E2" s="113"/>
      <c r="F2" s="113" t="s">
        <v>68</v>
      </c>
      <c r="G2" s="113"/>
      <c r="H2" s="113" t="s">
        <v>69</v>
      </c>
      <c r="I2" s="113"/>
      <c r="J2" s="113" t="s">
        <v>70</v>
      </c>
      <c r="K2" s="115"/>
      <c r="M2" s="21" t="s">
        <v>24</v>
      </c>
      <c r="N2" s="22" t="s">
        <v>25</v>
      </c>
      <c r="O2" s="22" t="s">
        <v>26</v>
      </c>
      <c r="P2" s="22" t="s">
        <v>27</v>
      </c>
      <c r="Q2" s="22" t="s">
        <v>28</v>
      </c>
      <c r="R2" s="22" t="s">
        <v>29</v>
      </c>
      <c r="S2" s="22" t="s">
        <v>30</v>
      </c>
      <c r="T2" s="22" t="s">
        <v>31</v>
      </c>
      <c r="U2" s="22" t="s">
        <v>32</v>
      </c>
      <c r="V2" s="23" t="s">
        <v>33</v>
      </c>
      <c r="X2" s="24"/>
      <c r="Y2" s="25"/>
      <c r="Z2" s="25"/>
      <c r="AA2" s="25"/>
      <c r="AB2" s="25"/>
      <c r="AC2" s="25"/>
      <c r="AD2" s="25"/>
      <c r="AF2" s="112"/>
      <c r="AH2" s="24"/>
      <c r="AI2" s="25"/>
      <c r="AJ2" s="25"/>
      <c r="AK2" s="25"/>
      <c r="AL2" s="25"/>
      <c r="AM2" s="124"/>
      <c r="AO2" s="24"/>
      <c r="AP2" s="25"/>
      <c r="AQ2" s="25"/>
      <c r="AR2" s="25"/>
      <c r="AS2" s="26"/>
      <c r="AU2" s="125"/>
      <c r="AV2" s="126"/>
      <c r="AX2" s="112"/>
      <c r="AZ2" s="112"/>
    </row>
    <row r="3" spans="1:52" ht="26.25" thickBot="1">
      <c r="A3" s="27" t="s">
        <v>71</v>
      </c>
      <c r="B3" s="28" t="s">
        <v>2</v>
      </c>
      <c r="C3" s="29" t="s">
        <v>4</v>
      </c>
      <c r="D3" s="29" t="s">
        <v>2</v>
      </c>
      <c r="E3" s="29" t="s">
        <v>4</v>
      </c>
      <c r="F3" s="29" t="s">
        <v>2</v>
      </c>
      <c r="G3" s="29" t="s">
        <v>4</v>
      </c>
      <c r="H3" s="29" t="s">
        <v>2</v>
      </c>
      <c r="I3" s="29" t="s">
        <v>4</v>
      </c>
      <c r="J3" s="29" t="s">
        <v>2</v>
      </c>
      <c r="K3" s="30" t="s">
        <v>4</v>
      </c>
      <c r="M3" s="28" t="s">
        <v>35</v>
      </c>
      <c r="N3" s="29" t="s">
        <v>36</v>
      </c>
      <c r="O3" s="29" t="s">
        <v>37</v>
      </c>
      <c r="P3" s="29" t="s">
        <v>38</v>
      </c>
      <c r="Q3" s="29" t="s">
        <v>39</v>
      </c>
      <c r="R3" s="29" t="s">
        <v>40</v>
      </c>
      <c r="S3" s="29" t="s">
        <v>41</v>
      </c>
      <c r="T3" s="29" t="s">
        <v>42</v>
      </c>
      <c r="U3" s="29" t="s">
        <v>43</v>
      </c>
      <c r="V3" s="30" t="s">
        <v>44</v>
      </c>
      <c r="X3" s="28" t="s">
        <v>45</v>
      </c>
      <c r="Y3" s="29" t="s">
        <v>46</v>
      </c>
      <c r="Z3" s="29" t="s">
        <v>47</v>
      </c>
      <c r="AA3" s="29" t="s">
        <v>48</v>
      </c>
      <c r="AB3" s="29" t="s">
        <v>49</v>
      </c>
      <c r="AC3" s="52" t="s">
        <v>50</v>
      </c>
      <c r="AD3" s="53" t="s">
        <v>51</v>
      </c>
      <c r="AF3" s="120"/>
      <c r="AH3" s="54" t="s">
        <v>52</v>
      </c>
      <c r="AI3" s="54" t="s">
        <v>72</v>
      </c>
      <c r="AJ3" s="54" t="s">
        <v>53</v>
      </c>
      <c r="AK3" s="55" t="s">
        <v>73</v>
      </c>
      <c r="AL3" s="54" t="s">
        <v>90</v>
      </c>
      <c r="AM3" s="56" t="s">
        <v>54</v>
      </c>
      <c r="AO3" s="28" t="s">
        <v>55</v>
      </c>
      <c r="AP3" s="52" t="s">
        <v>56</v>
      </c>
      <c r="AQ3" s="52" t="s">
        <v>57</v>
      </c>
      <c r="AR3" s="52" t="s">
        <v>58</v>
      </c>
      <c r="AS3" s="57" t="s">
        <v>59</v>
      </c>
      <c r="AU3" s="18" t="s">
        <v>60</v>
      </c>
      <c r="AV3" s="20" t="s">
        <v>61</v>
      </c>
      <c r="AX3" s="120"/>
      <c r="AZ3" s="120"/>
    </row>
    <row r="4" spans="1:54" ht="12.75">
      <c r="A4" s="58">
        <v>40544</v>
      </c>
      <c r="B4" s="59">
        <v>46.519630432128906</v>
      </c>
      <c r="C4" s="60">
        <v>28.420766830444336</v>
      </c>
      <c r="D4" s="60">
        <v>45.405052185058594</v>
      </c>
      <c r="E4" s="60">
        <v>29.154563903808594</v>
      </c>
      <c r="F4" s="60">
        <v>37.07181167602539</v>
      </c>
      <c r="G4" s="60">
        <v>33.88703536987305</v>
      </c>
      <c r="H4" s="60">
        <v>33.68383026123047</v>
      </c>
      <c r="I4" s="60">
        <v>33.12826919555664</v>
      </c>
      <c r="J4" s="60">
        <v>33.227108001708984</v>
      </c>
      <c r="K4" s="61">
        <v>20.301912307739258</v>
      </c>
      <c r="M4" s="59">
        <v>74.05000305175781</v>
      </c>
      <c r="N4" s="60">
        <v>74.125</v>
      </c>
      <c r="O4" s="60">
        <v>74.625</v>
      </c>
      <c r="P4" s="60">
        <v>73.625</v>
      </c>
      <c r="Q4" s="60">
        <v>53</v>
      </c>
      <c r="R4" s="60">
        <v>66.3125</v>
      </c>
      <c r="S4" s="60">
        <v>49.34700012207031</v>
      </c>
      <c r="T4" s="60">
        <v>13.887500762939453</v>
      </c>
      <c r="U4" s="60">
        <v>11.625</v>
      </c>
      <c r="V4" s="61">
        <v>42.25</v>
      </c>
      <c r="X4" s="59">
        <v>4.48</v>
      </c>
      <c r="Y4" s="60">
        <v>4.63</v>
      </c>
      <c r="Z4" s="60">
        <v>4.68</v>
      </c>
      <c r="AA4" s="60">
        <v>4.94</v>
      </c>
      <c r="AB4" s="60">
        <v>4.38</v>
      </c>
      <c r="AC4" s="60">
        <v>4.29</v>
      </c>
      <c r="AD4" s="60">
        <v>0.25</v>
      </c>
      <c r="AF4" s="62">
        <v>0.7883136934848</v>
      </c>
      <c r="AH4" s="63"/>
      <c r="AI4" s="64"/>
      <c r="AJ4" s="65">
        <v>485.00001831054686</v>
      </c>
      <c r="AK4" s="66">
        <v>485.0000040690104</v>
      </c>
      <c r="AL4" s="67">
        <v>0</v>
      </c>
      <c r="AM4" s="61">
        <v>0</v>
      </c>
      <c r="AO4" s="59">
        <v>10.04743637842957</v>
      </c>
      <c r="AP4" s="60">
        <v>10.583928248265407</v>
      </c>
      <c r="AQ4" s="60">
        <v>8.463883944298034</v>
      </c>
      <c r="AR4" s="60">
        <v>7.690372205760381</v>
      </c>
      <c r="AS4" s="61">
        <v>6.726135223018012</v>
      </c>
      <c r="AU4" s="59">
        <v>174.29</v>
      </c>
      <c r="AV4" s="61">
        <v>25</v>
      </c>
      <c r="AX4" s="62">
        <v>31</v>
      </c>
      <c r="AZ4" s="68">
        <v>0.008</v>
      </c>
      <c r="BB4" s="41"/>
    </row>
    <row r="5" spans="1:54" ht="12.75">
      <c r="A5" s="58">
        <v>40575</v>
      </c>
      <c r="B5" s="59">
        <v>40.815284729003906</v>
      </c>
      <c r="C5" s="60">
        <v>27.076507568359375</v>
      </c>
      <c r="D5" s="60">
        <v>40.317291259765625</v>
      </c>
      <c r="E5" s="60">
        <v>28.67800521850586</v>
      </c>
      <c r="F5" s="60">
        <v>34.94739532470703</v>
      </c>
      <c r="G5" s="60">
        <v>33.5671501159668</v>
      </c>
      <c r="H5" s="60">
        <v>33.14737319946289</v>
      </c>
      <c r="I5" s="60">
        <v>32.652870178222656</v>
      </c>
      <c r="J5" s="60">
        <v>31.364734649658203</v>
      </c>
      <c r="K5" s="61">
        <v>18.413921356201172</v>
      </c>
      <c r="M5" s="59">
        <v>71.89875030517578</v>
      </c>
      <c r="N5" s="60">
        <v>72.375</v>
      </c>
      <c r="O5" s="60">
        <v>70.75</v>
      </c>
      <c r="P5" s="60">
        <v>70</v>
      </c>
      <c r="Q5" s="60">
        <v>53</v>
      </c>
      <c r="R5" s="60">
        <v>65.75</v>
      </c>
      <c r="S5" s="60">
        <v>50.471248626708984</v>
      </c>
      <c r="T5" s="60">
        <v>14.425000190734863</v>
      </c>
      <c r="U5" s="60">
        <v>12.375</v>
      </c>
      <c r="V5" s="61">
        <v>42.125</v>
      </c>
      <c r="X5" s="59">
        <v>4.4</v>
      </c>
      <c r="Y5" s="60">
        <v>4.55</v>
      </c>
      <c r="Z5" s="60">
        <v>4.6</v>
      </c>
      <c r="AA5" s="60">
        <v>4.86</v>
      </c>
      <c r="AB5" s="60">
        <v>4.3</v>
      </c>
      <c r="AC5" s="60">
        <v>4.21</v>
      </c>
      <c r="AD5" s="60">
        <v>0.25</v>
      </c>
      <c r="AF5" s="62">
        <v>0.7883136934848</v>
      </c>
      <c r="AH5" s="63"/>
      <c r="AI5" s="64"/>
      <c r="AJ5" s="65">
        <v>484.9999938964844</v>
      </c>
      <c r="AK5" s="66">
        <v>485.00000339084204</v>
      </c>
      <c r="AL5" s="67">
        <v>0</v>
      </c>
      <c r="AM5" s="61">
        <v>0</v>
      </c>
      <c r="AO5" s="59">
        <v>8.970392248132727</v>
      </c>
      <c r="AP5" s="60">
        <v>9.576553743412262</v>
      </c>
      <c r="AQ5" s="60">
        <v>8.12730123830396</v>
      </c>
      <c r="AR5" s="60">
        <v>7.7086914417355565</v>
      </c>
      <c r="AS5" s="61">
        <v>6.453649104867942</v>
      </c>
      <c r="AU5" s="59">
        <v>174.29</v>
      </c>
      <c r="AV5" s="61">
        <v>25</v>
      </c>
      <c r="AX5" s="62">
        <v>31</v>
      </c>
      <c r="AZ5" s="68">
        <v>0.008</v>
      </c>
      <c r="BB5" s="41"/>
    </row>
    <row r="6" spans="1:54" ht="12.75">
      <c r="A6" s="58">
        <v>40603</v>
      </c>
      <c r="B6" s="59">
        <v>41.59981918334961</v>
      </c>
      <c r="C6" s="60">
        <v>25.656131744384766</v>
      </c>
      <c r="D6" s="60">
        <v>37.85531997680664</v>
      </c>
      <c r="E6" s="60">
        <v>24.49779510498047</v>
      </c>
      <c r="F6" s="60">
        <v>33.005126953125</v>
      </c>
      <c r="G6" s="60">
        <v>31.058591842651367</v>
      </c>
      <c r="H6" s="60">
        <v>31.383888244628906</v>
      </c>
      <c r="I6" s="60">
        <v>30.83165168762207</v>
      </c>
      <c r="J6" s="60">
        <v>27.430572509765625</v>
      </c>
      <c r="K6" s="61">
        <v>15.414552688598633</v>
      </c>
      <c r="M6" s="59">
        <v>72.57083129882812</v>
      </c>
      <c r="N6" s="60">
        <v>73.02250671386719</v>
      </c>
      <c r="O6" s="60">
        <v>71.66941833496094</v>
      </c>
      <c r="P6" s="60">
        <v>70.73823547363281</v>
      </c>
      <c r="Q6" s="60">
        <v>54.440223693847656</v>
      </c>
      <c r="R6" s="60">
        <v>65.56169128417969</v>
      </c>
      <c r="S6" s="60">
        <v>50.67717361450195</v>
      </c>
      <c r="T6" s="60">
        <v>14.27904987335205</v>
      </c>
      <c r="U6" s="60">
        <v>12.267354011535645</v>
      </c>
      <c r="V6" s="61">
        <v>42.34206771850586</v>
      </c>
      <c r="X6" s="59">
        <v>4.2</v>
      </c>
      <c r="Y6" s="60">
        <v>4.35</v>
      </c>
      <c r="Z6" s="60">
        <v>4.4</v>
      </c>
      <c r="AA6" s="60">
        <v>4.66</v>
      </c>
      <c r="AB6" s="60">
        <v>4.1</v>
      </c>
      <c r="AC6" s="60">
        <v>4</v>
      </c>
      <c r="AD6" s="60">
        <v>0.25</v>
      </c>
      <c r="AF6" s="62">
        <v>0.7883136934848</v>
      </c>
      <c r="AH6" s="63"/>
      <c r="AI6" s="64"/>
      <c r="AJ6" s="65">
        <v>485</v>
      </c>
      <c r="AK6" s="66">
        <v>485</v>
      </c>
      <c r="AL6" s="67">
        <v>0</v>
      </c>
      <c r="AM6" s="61">
        <v>0</v>
      </c>
      <c r="AO6" s="59">
        <v>9.563176823758532</v>
      </c>
      <c r="AP6" s="60">
        <v>9.46382999420166</v>
      </c>
      <c r="AQ6" s="60">
        <v>8.05003096417683</v>
      </c>
      <c r="AR6" s="60">
        <v>7.6546068889338805</v>
      </c>
      <c r="AS6" s="61">
        <v>5.886388950593481</v>
      </c>
      <c r="AU6" s="59">
        <v>174.29</v>
      </c>
      <c r="AV6" s="61">
        <v>25</v>
      </c>
      <c r="AX6" s="62">
        <v>31</v>
      </c>
      <c r="AZ6" s="68">
        <v>0.008</v>
      </c>
      <c r="BB6" s="41"/>
    </row>
    <row r="7" spans="1:54" ht="12.75">
      <c r="A7" s="58">
        <v>40634</v>
      </c>
      <c r="B7" s="59">
        <v>39.53189468383789</v>
      </c>
      <c r="C7" s="60">
        <v>25.504987716674805</v>
      </c>
      <c r="D7" s="60">
        <v>35.69739532470703</v>
      </c>
      <c r="E7" s="60">
        <v>25.035476684570312</v>
      </c>
      <c r="F7" s="60">
        <v>32.59272766113281</v>
      </c>
      <c r="G7" s="60">
        <v>30.74788475036621</v>
      </c>
      <c r="H7" s="60">
        <v>30.50326156616211</v>
      </c>
      <c r="I7" s="60">
        <v>29.786109924316406</v>
      </c>
      <c r="J7" s="60">
        <v>24.177494049072266</v>
      </c>
      <c r="K7" s="61">
        <v>14.067449569702148</v>
      </c>
      <c r="M7" s="59">
        <v>73.24919128417969</v>
      </c>
      <c r="N7" s="60">
        <v>73.67581176757812</v>
      </c>
      <c r="O7" s="60">
        <v>72.60079193115234</v>
      </c>
      <c r="P7" s="60">
        <v>71.48426055908203</v>
      </c>
      <c r="Q7" s="60">
        <v>55.919586181640625</v>
      </c>
      <c r="R7" s="60">
        <v>65.3739242553711</v>
      </c>
      <c r="S7" s="60">
        <v>50.88393783569336</v>
      </c>
      <c r="T7" s="60">
        <v>14.134576797485352</v>
      </c>
      <c r="U7" s="60">
        <v>12.160643577575684</v>
      </c>
      <c r="V7" s="61">
        <v>42.56025314331055</v>
      </c>
      <c r="X7" s="59">
        <v>4</v>
      </c>
      <c r="Y7" s="60">
        <v>4.14</v>
      </c>
      <c r="Z7" s="60">
        <v>4.13</v>
      </c>
      <c r="AA7" s="60">
        <v>4.43</v>
      </c>
      <c r="AB7" s="60">
        <v>3.92</v>
      </c>
      <c r="AC7" s="60">
        <v>3.76</v>
      </c>
      <c r="AD7" s="60">
        <v>0.25</v>
      </c>
      <c r="AF7" s="62">
        <v>0.7883136934848</v>
      </c>
      <c r="AH7" s="63"/>
      <c r="AI7" s="64"/>
      <c r="AJ7" s="65">
        <v>485.00000762939453</v>
      </c>
      <c r="AK7" s="66">
        <v>485.00000653948103</v>
      </c>
      <c r="AL7" s="67">
        <v>0</v>
      </c>
      <c r="AM7" s="61">
        <v>0</v>
      </c>
      <c r="AO7" s="59">
        <v>9.548766831844901</v>
      </c>
      <c r="AP7" s="60">
        <v>9.493988118273148</v>
      </c>
      <c r="AQ7" s="60">
        <v>8.314471342125717</v>
      </c>
      <c r="AR7" s="60">
        <v>7.781444277082171</v>
      </c>
      <c r="AS7" s="61">
        <v>5.457673600242047</v>
      </c>
      <c r="AU7" s="59">
        <v>174.29</v>
      </c>
      <c r="AV7" s="61">
        <v>25</v>
      </c>
      <c r="AX7" s="62">
        <v>31</v>
      </c>
      <c r="AZ7" s="68">
        <v>0.008</v>
      </c>
      <c r="BB7" s="41"/>
    </row>
    <row r="8" spans="1:54" ht="12.75">
      <c r="A8" s="58">
        <v>40664</v>
      </c>
      <c r="B8" s="59">
        <v>38.780487060546875</v>
      </c>
      <c r="C8" s="60">
        <v>23.86737632751465</v>
      </c>
      <c r="D8" s="60">
        <v>36.170082092285156</v>
      </c>
      <c r="E8" s="60">
        <v>25.100147247314453</v>
      </c>
      <c r="F8" s="60">
        <v>33.1347541809082</v>
      </c>
      <c r="G8" s="60">
        <v>30.404603958129883</v>
      </c>
      <c r="H8" s="60">
        <v>31.465801239013672</v>
      </c>
      <c r="I8" s="60">
        <v>29.59650230407715</v>
      </c>
      <c r="J8" s="60">
        <v>28.05803871154785</v>
      </c>
      <c r="K8" s="61">
        <v>16.021465301513672</v>
      </c>
      <c r="M8" s="59">
        <v>73.93389892578125</v>
      </c>
      <c r="N8" s="60">
        <v>74.33495330810547</v>
      </c>
      <c r="O8" s="60">
        <v>73.54426574707031</v>
      </c>
      <c r="P8" s="60">
        <v>72.2381591796875</v>
      </c>
      <c r="Q8" s="60">
        <v>57.43914794921875</v>
      </c>
      <c r="R8" s="60">
        <v>65.18669128417969</v>
      </c>
      <c r="S8" s="60">
        <v>51.09154510498047</v>
      </c>
      <c r="T8" s="60">
        <v>13.991564750671387</v>
      </c>
      <c r="U8" s="60">
        <v>12.054862022399902</v>
      </c>
      <c r="V8" s="61">
        <v>42.77956008911133</v>
      </c>
      <c r="X8" s="59">
        <v>3.94</v>
      </c>
      <c r="Y8" s="60">
        <v>4.07</v>
      </c>
      <c r="Z8" s="60">
        <v>4.07</v>
      </c>
      <c r="AA8" s="60">
        <v>4.37</v>
      </c>
      <c r="AB8" s="60">
        <v>3.86</v>
      </c>
      <c r="AC8" s="60">
        <v>3.7</v>
      </c>
      <c r="AD8" s="60">
        <v>0.25</v>
      </c>
      <c r="AF8" s="62">
        <v>0.7883136934848</v>
      </c>
      <c r="AH8" s="63"/>
      <c r="AI8" s="64"/>
      <c r="AJ8" s="65">
        <v>484.9999938964844</v>
      </c>
      <c r="AK8" s="66">
        <v>484.9999988697193</v>
      </c>
      <c r="AL8" s="67">
        <v>44.99999847412109</v>
      </c>
      <c r="AM8" s="61">
        <v>0</v>
      </c>
      <c r="AO8" s="59">
        <v>9.528375199151565</v>
      </c>
      <c r="AP8" s="60">
        <v>9.775697862779772</v>
      </c>
      <c r="AQ8" s="60">
        <v>8.584133207489172</v>
      </c>
      <c r="AR8" s="60">
        <v>8.151761979019087</v>
      </c>
      <c r="AS8" s="61">
        <v>6.420603824152827</v>
      </c>
      <c r="AU8" s="59">
        <v>174.29</v>
      </c>
      <c r="AV8" s="61">
        <v>25</v>
      </c>
      <c r="AX8" s="62">
        <v>31</v>
      </c>
      <c r="AZ8" s="68">
        <v>0.008</v>
      </c>
      <c r="BB8" s="41"/>
    </row>
    <row r="9" spans="1:54" ht="12.75">
      <c r="A9" s="58">
        <v>40695</v>
      </c>
      <c r="B9" s="59">
        <v>51.445953369140625</v>
      </c>
      <c r="C9" s="60">
        <v>28.064897537231445</v>
      </c>
      <c r="D9" s="60">
        <v>51.398372650146484</v>
      </c>
      <c r="E9" s="60">
        <v>33.9393424987793</v>
      </c>
      <c r="F9" s="60">
        <v>38.2078971862793</v>
      </c>
      <c r="G9" s="60">
        <v>33.639713287353516</v>
      </c>
      <c r="H9" s="60">
        <v>34.57793045043945</v>
      </c>
      <c r="I9" s="60">
        <v>31.65556526184082</v>
      </c>
      <c r="J9" s="60">
        <v>31.724021911621094</v>
      </c>
      <c r="K9" s="61">
        <v>17.813129425048828</v>
      </c>
      <c r="M9" s="59">
        <v>74.625</v>
      </c>
      <c r="N9" s="60">
        <v>75</v>
      </c>
      <c r="O9" s="60">
        <v>74.5</v>
      </c>
      <c r="P9" s="60">
        <v>73</v>
      </c>
      <c r="Q9" s="60">
        <v>59</v>
      </c>
      <c r="R9" s="60">
        <v>65</v>
      </c>
      <c r="S9" s="60">
        <v>51.29999923706055</v>
      </c>
      <c r="T9" s="60">
        <v>13.850000381469727</v>
      </c>
      <c r="U9" s="60">
        <v>11.949999809265137</v>
      </c>
      <c r="V9" s="61">
        <v>43</v>
      </c>
      <c r="X9" s="59">
        <v>3.95</v>
      </c>
      <c r="Y9" s="60">
        <v>4.08</v>
      </c>
      <c r="Z9" s="60">
        <v>4.08</v>
      </c>
      <c r="AA9" s="60">
        <v>4.38</v>
      </c>
      <c r="AB9" s="60">
        <v>3.87</v>
      </c>
      <c r="AC9" s="60">
        <v>3.71</v>
      </c>
      <c r="AD9" s="60">
        <v>0.25</v>
      </c>
      <c r="AF9" s="62">
        <v>0.7883136934848</v>
      </c>
      <c r="AH9" s="63"/>
      <c r="AI9" s="64"/>
      <c r="AJ9" s="65">
        <v>485.0000061035156</v>
      </c>
      <c r="AK9" s="66">
        <v>485.0000040690104</v>
      </c>
      <c r="AL9" s="67">
        <v>45</v>
      </c>
      <c r="AM9" s="61">
        <v>0</v>
      </c>
      <c r="AO9" s="59">
        <v>12.609302296357995</v>
      </c>
      <c r="AP9" s="60">
        <v>13.854008800578567</v>
      </c>
      <c r="AQ9" s="60">
        <v>9.872841650201368</v>
      </c>
      <c r="AR9" s="60">
        <v>8.934865749467559</v>
      </c>
      <c r="AS9" s="61">
        <v>7.242927377082442</v>
      </c>
      <c r="AU9" s="59">
        <v>110</v>
      </c>
      <c r="AV9" s="61">
        <v>25</v>
      </c>
      <c r="AX9" s="62">
        <v>31</v>
      </c>
      <c r="AZ9" s="68">
        <v>0.008</v>
      </c>
      <c r="BB9" s="41"/>
    </row>
    <row r="10" spans="1:54" ht="12.75">
      <c r="A10" s="58">
        <v>40725</v>
      </c>
      <c r="B10" s="59">
        <v>53.30453109741211</v>
      </c>
      <c r="C10" s="60">
        <v>28.14035987854004</v>
      </c>
      <c r="D10" s="60">
        <v>56.46065902709961</v>
      </c>
      <c r="E10" s="60">
        <v>36.23374938964844</v>
      </c>
      <c r="F10" s="60">
        <v>40.83928298950195</v>
      </c>
      <c r="G10" s="60">
        <v>35.62251281738281</v>
      </c>
      <c r="H10" s="60">
        <v>38.47532653808594</v>
      </c>
      <c r="I10" s="60">
        <v>33.60371017456055</v>
      </c>
      <c r="J10" s="60">
        <v>36.412532806396484</v>
      </c>
      <c r="K10" s="61">
        <v>23.797779083251953</v>
      </c>
      <c r="M10" s="59">
        <v>75.10746765136719</v>
      </c>
      <c r="N10" s="60">
        <v>75.48255157470703</v>
      </c>
      <c r="O10" s="60">
        <v>74.98243713378906</v>
      </c>
      <c r="P10" s="60">
        <v>73.48210144042969</v>
      </c>
      <c r="Q10" s="60">
        <v>59.47810363769531</v>
      </c>
      <c r="R10" s="60">
        <v>65.16436004638672</v>
      </c>
      <c r="S10" s="60">
        <v>51.46303176879883</v>
      </c>
      <c r="T10" s="60">
        <v>13.92678165435791</v>
      </c>
      <c r="U10" s="60">
        <v>11.986867904663086</v>
      </c>
      <c r="V10" s="61">
        <v>43.08245849609375</v>
      </c>
      <c r="X10" s="59">
        <v>4.03</v>
      </c>
      <c r="Y10" s="60">
        <v>4.16</v>
      </c>
      <c r="Z10" s="60">
        <v>4.16</v>
      </c>
      <c r="AA10" s="60">
        <v>4.46</v>
      </c>
      <c r="AB10" s="60">
        <v>3.95</v>
      </c>
      <c r="AC10" s="60">
        <v>3.79</v>
      </c>
      <c r="AD10" s="60">
        <v>0.25</v>
      </c>
      <c r="AF10" s="62">
        <v>0.7883136934848</v>
      </c>
      <c r="AH10" s="63"/>
      <c r="AI10" s="64"/>
      <c r="AJ10" s="65">
        <v>485.00001220703126</v>
      </c>
      <c r="AK10" s="66">
        <v>485.000005086263</v>
      </c>
      <c r="AL10" s="67">
        <v>45</v>
      </c>
      <c r="AM10" s="61">
        <v>0</v>
      </c>
      <c r="AO10" s="59">
        <v>12.813589206108679</v>
      </c>
      <c r="AP10" s="60">
        <v>14.897271511108077</v>
      </c>
      <c r="AQ10" s="60">
        <v>10.339058984684039</v>
      </c>
      <c r="AR10" s="60">
        <v>9.740588996983782</v>
      </c>
      <c r="AS10" s="61">
        <v>8.164245023855715</v>
      </c>
      <c r="AU10" s="59">
        <v>110</v>
      </c>
      <c r="AV10" s="61">
        <v>25</v>
      </c>
      <c r="AX10" s="62">
        <v>31</v>
      </c>
      <c r="AZ10" s="68">
        <v>0.008</v>
      </c>
      <c r="BB10" s="41"/>
    </row>
    <row r="11" spans="1:54" ht="12.75">
      <c r="A11" s="58">
        <v>40756</v>
      </c>
      <c r="B11" s="59">
        <v>53.37527847290039</v>
      </c>
      <c r="C11" s="60">
        <v>29.29380989074707</v>
      </c>
      <c r="D11" s="60">
        <v>60.12023162841797</v>
      </c>
      <c r="E11" s="60">
        <v>38.319461822509766</v>
      </c>
      <c r="F11" s="60">
        <v>40.39435577392578</v>
      </c>
      <c r="G11" s="60">
        <v>34.48616409301758</v>
      </c>
      <c r="H11" s="60">
        <v>36.10652542114258</v>
      </c>
      <c r="I11" s="60">
        <v>33.29745101928711</v>
      </c>
      <c r="J11" s="60">
        <v>36.57126235961914</v>
      </c>
      <c r="K11" s="61">
        <v>23.286733627319336</v>
      </c>
      <c r="M11" s="59">
        <v>75.59305572509766</v>
      </c>
      <c r="N11" s="60">
        <v>75.96820831298828</v>
      </c>
      <c r="O11" s="60">
        <v>75.46800231933594</v>
      </c>
      <c r="P11" s="60">
        <v>73.96737670898438</v>
      </c>
      <c r="Q11" s="60">
        <v>59.9600830078125</v>
      </c>
      <c r="R11" s="60">
        <v>65.32913970947266</v>
      </c>
      <c r="S11" s="60">
        <v>51.626583099365234</v>
      </c>
      <c r="T11" s="60">
        <v>14.003989219665527</v>
      </c>
      <c r="U11" s="60">
        <v>12.023849487304688</v>
      </c>
      <c r="V11" s="61">
        <v>43.16507339477539</v>
      </c>
      <c r="X11" s="59">
        <v>4.02</v>
      </c>
      <c r="Y11" s="60">
        <v>4.16</v>
      </c>
      <c r="Z11" s="60">
        <v>4.15</v>
      </c>
      <c r="AA11" s="60">
        <v>4.45</v>
      </c>
      <c r="AB11" s="60">
        <v>3.94</v>
      </c>
      <c r="AC11" s="60">
        <v>3.78</v>
      </c>
      <c r="AD11" s="60">
        <v>0.25</v>
      </c>
      <c r="AF11" s="62">
        <v>0.7883136934848</v>
      </c>
      <c r="AH11" s="63"/>
      <c r="AI11" s="64"/>
      <c r="AJ11" s="65">
        <v>485.0000061035156</v>
      </c>
      <c r="AK11" s="66">
        <v>485</v>
      </c>
      <c r="AL11" s="67">
        <v>45.00000076293945</v>
      </c>
      <c r="AM11" s="61">
        <v>0</v>
      </c>
      <c r="AO11" s="59">
        <v>12.830595786754902</v>
      </c>
      <c r="AP11" s="60">
        <v>15.904823182121156</v>
      </c>
      <c r="AQ11" s="60">
        <v>10.252374561910097</v>
      </c>
      <c r="AR11" s="60">
        <v>9.164092746482888</v>
      </c>
      <c r="AS11" s="61">
        <v>8.218261204408796</v>
      </c>
      <c r="AU11" s="59">
        <v>110</v>
      </c>
      <c r="AV11" s="61">
        <v>25</v>
      </c>
      <c r="AX11" s="62">
        <v>31</v>
      </c>
      <c r="AZ11" s="68">
        <v>0.008</v>
      </c>
      <c r="BB11" s="41"/>
    </row>
    <row r="12" spans="1:54" ht="12.75">
      <c r="A12" s="58">
        <v>40787</v>
      </c>
      <c r="B12" s="59">
        <v>41.80889892578125</v>
      </c>
      <c r="C12" s="60">
        <v>24.592477798461914</v>
      </c>
      <c r="D12" s="60">
        <v>39.075687408447266</v>
      </c>
      <c r="E12" s="60">
        <v>27.533689498901367</v>
      </c>
      <c r="F12" s="60">
        <v>38.07207489013672</v>
      </c>
      <c r="G12" s="60">
        <v>33.739192962646484</v>
      </c>
      <c r="H12" s="60">
        <v>35.62840270996094</v>
      </c>
      <c r="I12" s="60">
        <v>32.30156326293945</v>
      </c>
      <c r="J12" s="60">
        <v>33.9863395690918</v>
      </c>
      <c r="K12" s="61">
        <v>20.07851219177246</v>
      </c>
      <c r="M12" s="59">
        <v>76.081787109375</v>
      </c>
      <c r="N12" s="60">
        <v>76.45699310302734</v>
      </c>
      <c r="O12" s="60">
        <v>75.95671844482422</v>
      </c>
      <c r="P12" s="60">
        <v>74.45586395263672</v>
      </c>
      <c r="Q12" s="60">
        <v>60.44596862792969</v>
      </c>
      <c r="R12" s="60">
        <v>65.49433135986328</v>
      </c>
      <c r="S12" s="60">
        <v>51.790653228759766</v>
      </c>
      <c r="T12" s="60">
        <v>14.081624031066895</v>
      </c>
      <c r="U12" s="60">
        <v>12.060945510864258</v>
      </c>
      <c r="V12" s="61">
        <v>43.24784851074219</v>
      </c>
      <c r="X12" s="59">
        <v>3.97</v>
      </c>
      <c r="Y12" s="60">
        <v>4.1</v>
      </c>
      <c r="Z12" s="60">
        <v>4.1</v>
      </c>
      <c r="AA12" s="60">
        <v>4.4</v>
      </c>
      <c r="AB12" s="60">
        <v>3.89</v>
      </c>
      <c r="AC12" s="60">
        <v>3.73</v>
      </c>
      <c r="AD12" s="60">
        <v>0.25</v>
      </c>
      <c r="AF12" s="62">
        <v>0.7883136934848</v>
      </c>
      <c r="AH12" s="63"/>
      <c r="AI12" s="64"/>
      <c r="AJ12" s="65">
        <v>484.9999938964844</v>
      </c>
      <c r="AK12" s="66">
        <v>485.00000315699083</v>
      </c>
      <c r="AL12" s="67">
        <v>45.00000076293945</v>
      </c>
      <c r="AM12" s="61">
        <v>0</v>
      </c>
      <c r="AO12" s="59">
        <v>10.197292420922256</v>
      </c>
      <c r="AP12" s="60">
        <v>10.476055605481841</v>
      </c>
      <c r="AQ12" s="60">
        <v>9.787165781526149</v>
      </c>
      <c r="AR12" s="60">
        <v>9.158972419013095</v>
      </c>
      <c r="AS12" s="61">
        <v>7.724168083884499</v>
      </c>
      <c r="AU12" s="59">
        <v>110</v>
      </c>
      <c r="AV12" s="61">
        <v>25</v>
      </c>
      <c r="AX12" s="62">
        <v>31</v>
      </c>
      <c r="AZ12" s="68">
        <v>0.008</v>
      </c>
      <c r="BB12" s="41"/>
    </row>
    <row r="13" spans="1:54" ht="12.75">
      <c r="A13" s="58">
        <v>40817</v>
      </c>
      <c r="B13" s="59">
        <v>40.25518035888672</v>
      </c>
      <c r="C13" s="60">
        <v>25.004602432250977</v>
      </c>
      <c r="D13" s="60">
        <v>35.57229995727539</v>
      </c>
      <c r="E13" s="60">
        <v>25.070920944213867</v>
      </c>
      <c r="F13" s="60">
        <v>33.27464294433594</v>
      </c>
      <c r="G13" s="60">
        <v>31.05990982055664</v>
      </c>
      <c r="H13" s="60">
        <v>31.771074295043945</v>
      </c>
      <c r="I13" s="60">
        <v>30.52937126159668</v>
      </c>
      <c r="J13" s="60">
        <v>29.080068588256836</v>
      </c>
      <c r="K13" s="61">
        <v>17.231685638427734</v>
      </c>
      <c r="M13" s="59">
        <v>76.57366943359375</v>
      </c>
      <c r="N13" s="60">
        <v>76.94892120361328</v>
      </c>
      <c r="O13" s="60">
        <v>76.4485855102539</v>
      </c>
      <c r="P13" s="60">
        <v>74.94757843017578</v>
      </c>
      <c r="Q13" s="60">
        <v>60.935791015625</v>
      </c>
      <c r="R13" s="60">
        <v>65.65994262695312</v>
      </c>
      <c r="S13" s="60">
        <v>51.95524215698242</v>
      </c>
      <c r="T13" s="60">
        <v>14.159689903259277</v>
      </c>
      <c r="U13" s="60">
        <v>12.098155975341797</v>
      </c>
      <c r="V13" s="61">
        <v>43.33078384399414</v>
      </c>
      <c r="X13" s="59">
        <v>4.02</v>
      </c>
      <c r="Y13" s="60">
        <v>4.15</v>
      </c>
      <c r="Z13" s="60">
        <v>4.15</v>
      </c>
      <c r="AA13" s="60">
        <v>4.44</v>
      </c>
      <c r="AB13" s="60">
        <v>3.94</v>
      </c>
      <c r="AC13" s="60">
        <v>3.78</v>
      </c>
      <c r="AD13" s="60">
        <v>0.25</v>
      </c>
      <c r="AF13" s="62">
        <v>0.7883136934848</v>
      </c>
      <c r="AH13" s="63"/>
      <c r="AI13" s="64"/>
      <c r="AJ13" s="65">
        <v>484.9999938964844</v>
      </c>
      <c r="AK13" s="66">
        <v>485.0000010172526</v>
      </c>
      <c r="AL13" s="67">
        <v>0</v>
      </c>
      <c r="AM13" s="61">
        <v>0</v>
      </c>
      <c r="AO13" s="59">
        <v>9.700043459972703</v>
      </c>
      <c r="AP13" s="60">
        <v>9.41066136435857</v>
      </c>
      <c r="AQ13" s="60">
        <v>8.445340848816228</v>
      </c>
      <c r="AR13" s="60">
        <v>8.063724440366483</v>
      </c>
      <c r="AS13" s="61">
        <v>6.549564997355143</v>
      </c>
      <c r="AU13" s="59">
        <v>110</v>
      </c>
      <c r="AV13" s="61">
        <v>25</v>
      </c>
      <c r="AX13" s="62">
        <v>31</v>
      </c>
      <c r="AZ13" s="68">
        <v>0.008</v>
      </c>
      <c r="BB13" s="41"/>
    </row>
    <row r="14" spans="1:54" ht="12.75">
      <c r="A14" s="58">
        <v>40848</v>
      </c>
      <c r="B14" s="59">
        <v>40.815975189208984</v>
      </c>
      <c r="C14" s="60">
        <v>26.152463912963867</v>
      </c>
      <c r="D14" s="60">
        <v>38.66162872314453</v>
      </c>
      <c r="E14" s="60">
        <v>26.702394485473633</v>
      </c>
      <c r="F14" s="60">
        <v>32.96993637084961</v>
      </c>
      <c r="G14" s="60">
        <v>30.407588958740234</v>
      </c>
      <c r="H14" s="60">
        <v>32.17501449584961</v>
      </c>
      <c r="I14" s="60">
        <v>29.717906951904297</v>
      </c>
      <c r="J14" s="60">
        <v>29.15797233581543</v>
      </c>
      <c r="K14" s="61">
        <v>16.40912437438965</v>
      </c>
      <c r="M14" s="59">
        <v>77.06874084472656</v>
      </c>
      <c r="N14" s="60">
        <v>77.44400787353516</v>
      </c>
      <c r="O14" s="60">
        <v>76.94364929199219</v>
      </c>
      <c r="P14" s="60">
        <v>75.44253540039062</v>
      </c>
      <c r="Q14" s="60">
        <v>61.42958450317383</v>
      </c>
      <c r="R14" s="60">
        <v>65.82597351074219</v>
      </c>
      <c r="S14" s="60">
        <v>52.120357513427734</v>
      </c>
      <c r="T14" s="60">
        <v>14.238188743591309</v>
      </c>
      <c r="U14" s="60">
        <v>12.135480880737305</v>
      </c>
      <c r="V14" s="61">
        <v>43.413875579833984</v>
      </c>
      <c r="X14" s="59">
        <v>4.21</v>
      </c>
      <c r="Y14" s="60">
        <v>4.33</v>
      </c>
      <c r="Z14" s="60">
        <v>4.36</v>
      </c>
      <c r="AA14" s="60">
        <v>4.63</v>
      </c>
      <c r="AB14" s="60">
        <v>4.06</v>
      </c>
      <c r="AC14" s="60">
        <v>3.97</v>
      </c>
      <c r="AD14" s="60">
        <v>0.25</v>
      </c>
      <c r="AF14" s="62">
        <v>0.7883136934848</v>
      </c>
      <c r="AH14" s="63"/>
      <c r="AI14" s="64"/>
      <c r="AJ14" s="65">
        <v>484.9999755859375</v>
      </c>
      <c r="AK14" s="66">
        <v>485.00000915527346</v>
      </c>
      <c r="AL14" s="67">
        <v>0</v>
      </c>
      <c r="AM14" s="61">
        <v>0</v>
      </c>
      <c r="AO14" s="59">
        <v>9.426322214597917</v>
      </c>
      <c r="AP14" s="60">
        <v>9.738445522202651</v>
      </c>
      <c r="AQ14" s="60">
        <v>8.120673982967885</v>
      </c>
      <c r="AR14" s="60">
        <v>7.924880417696949</v>
      </c>
      <c r="AS14" s="61">
        <v>6.297618215078927</v>
      </c>
      <c r="AU14" s="59">
        <v>110</v>
      </c>
      <c r="AV14" s="61">
        <v>25</v>
      </c>
      <c r="AX14" s="62">
        <v>31</v>
      </c>
      <c r="AZ14" s="68">
        <v>0.008</v>
      </c>
      <c r="BB14" s="41"/>
    </row>
    <row r="15" spans="1:54" ht="12.75">
      <c r="A15" s="58">
        <v>40878</v>
      </c>
      <c r="B15" s="59">
        <v>41.48179626464844</v>
      </c>
      <c r="C15" s="60">
        <v>27.161577224731445</v>
      </c>
      <c r="D15" s="60">
        <v>39.57986068725586</v>
      </c>
      <c r="E15" s="60">
        <v>28.378337860107422</v>
      </c>
      <c r="F15" s="60">
        <v>33.65724182128906</v>
      </c>
      <c r="G15" s="60">
        <v>33.457679748535156</v>
      </c>
      <c r="H15" s="60">
        <v>32.39284133911133</v>
      </c>
      <c r="I15" s="60">
        <v>32.53130340576172</v>
      </c>
      <c r="J15" s="60">
        <v>31.326337814331055</v>
      </c>
      <c r="K15" s="61">
        <v>19.12612533569336</v>
      </c>
      <c r="M15" s="59">
        <v>77.56700897216797</v>
      </c>
      <c r="N15" s="60">
        <v>77.9422836303711</v>
      </c>
      <c r="O15" s="60">
        <v>77.4419174194336</v>
      </c>
      <c r="P15" s="60">
        <v>75.94076538085938</v>
      </c>
      <c r="Q15" s="60">
        <v>61.92737579345703</v>
      </c>
      <c r="R15" s="60">
        <v>65.99242401123047</v>
      </c>
      <c r="S15" s="60">
        <v>52.28599548339844</v>
      </c>
      <c r="T15" s="60">
        <v>14.317122459411621</v>
      </c>
      <c r="U15" s="60">
        <v>12.172921180725098</v>
      </c>
      <c r="V15" s="61">
        <v>43.497127532958984</v>
      </c>
      <c r="X15" s="59">
        <v>4.33</v>
      </c>
      <c r="Y15" s="60">
        <v>4.45</v>
      </c>
      <c r="Z15" s="60">
        <v>4.48</v>
      </c>
      <c r="AA15" s="60">
        <v>4.75</v>
      </c>
      <c r="AB15" s="60">
        <v>4.18</v>
      </c>
      <c r="AC15" s="60">
        <v>4.13</v>
      </c>
      <c r="AD15" s="60">
        <v>0.25</v>
      </c>
      <c r="AF15" s="62">
        <v>0.7883136934848</v>
      </c>
      <c r="AH15" s="63"/>
      <c r="AI15" s="64"/>
      <c r="AJ15" s="65">
        <v>485</v>
      </c>
      <c r="AK15" s="66">
        <v>484.9999989100865</v>
      </c>
      <c r="AL15" s="67">
        <v>0</v>
      </c>
      <c r="AM15" s="61">
        <v>0</v>
      </c>
      <c r="AO15" s="59">
        <v>9.321751969583918</v>
      </c>
      <c r="AP15" s="60">
        <v>9.58350137705953</v>
      </c>
      <c r="AQ15" s="60">
        <v>8.051971727581115</v>
      </c>
      <c r="AR15" s="60">
        <v>7.749483573950079</v>
      </c>
      <c r="AS15" s="61">
        <v>6.59501848722759</v>
      </c>
      <c r="AU15" s="59">
        <v>110</v>
      </c>
      <c r="AV15" s="61">
        <v>25</v>
      </c>
      <c r="AX15" s="62">
        <v>31</v>
      </c>
      <c r="AZ15" s="68">
        <v>0.008</v>
      </c>
      <c r="BB15" s="41"/>
    </row>
    <row r="16" spans="1:54" ht="12.75">
      <c r="A16" s="58">
        <v>40909</v>
      </c>
      <c r="B16" s="59">
        <v>46.30876922607422</v>
      </c>
      <c r="C16" s="60">
        <v>29.754846572875977</v>
      </c>
      <c r="D16" s="60">
        <v>45.760257720947266</v>
      </c>
      <c r="E16" s="60">
        <v>30.370216369628906</v>
      </c>
      <c r="F16" s="60">
        <v>36.10085678100586</v>
      </c>
      <c r="G16" s="60">
        <v>33.486183166503906</v>
      </c>
      <c r="H16" s="60">
        <v>34.248470306396484</v>
      </c>
      <c r="I16" s="60">
        <v>33.46034622192383</v>
      </c>
      <c r="J16" s="60">
        <v>32.25306701660156</v>
      </c>
      <c r="K16" s="61">
        <v>18.913578033447266</v>
      </c>
      <c r="M16" s="59">
        <v>78.06849670410156</v>
      </c>
      <c r="N16" s="60">
        <v>78.44377136230469</v>
      </c>
      <c r="O16" s="60">
        <v>77.94340515136719</v>
      </c>
      <c r="P16" s="60">
        <v>76.4422836303711</v>
      </c>
      <c r="Q16" s="60">
        <v>62.429203033447266</v>
      </c>
      <c r="R16" s="60">
        <v>66.15929412841797</v>
      </c>
      <c r="S16" s="60">
        <v>52.45216369628906</v>
      </c>
      <c r="T16" s="60">
        <v>14.396493911743164</v>
      </c>
      <c r="U16" s="60">
        <v>12.210476875305176</v>
      </c>
      <c r="V16" s="61">
        <v>43.580535888671875</v>
      </c>
      <c r="X16" s="59">
        <v>4.54</v>
      </c>
      <c r="Y16" s="60">
        <v>4.66</v>
      </c>
      <c r="Z16" s="60">
        <v>4.69</v>
      </c>
      <c r="AA16" s="60">
        <v>4.97</v>
      </c>
      <c r="AB16" s="60">
        <v>4.39</v>
      </c>
      <c r="AC16" s="60">
        <v>4.31</v>
      </c>
      <c r="AD16" s="60">
        <v>0.25</v>
      </c>
      <c r="AF16" s="62">
        <v>0.8040799673544959</v>
      </c>
      <c r="AH16" s="63"/>
      <c r="AI16" s="64"/>
      <c r="AJ16" s="65">
        <v>135.0000030517578</v>
      </c>
      <c r="AK16" s="66">
        <v>134.99999823937048</v>
      </c>
      <c r="AL16" s="67">
        <v>0</v>
      </c>
      <c r="AM16" s="61">
        <v>0</v>
      </c>
      <c r="AO16" s="59">
        <v>9.937504125767</v>
      </c>
      <c r="AP16" s="60">
        <v>10.617229169593333</v>
      </c>
      <c r="AQ16" s="60">
        <v>8.223429790661928</v>
      </c>
      <c r="AR16" s="60">
        <v>7.801473873894416</v>
      </c>
      <c r="AS16" s="61">
        <v>6.489550707565707</v>
      </c>
      <c r="AU16" s="59">
        <v>110</v>
      </c>
      <c r="AV16" s="61">
        <v>25</v>
      </c>
      <c r="AX16" s="62">
        <v>46</v>
      </c>
      <c r="AZ16" s="68">
        <v>0.016</v>
      </c>
      <c r="BB16" s="41"/>
    </row>
    <row r="17" spans="1:54" ht="12.75">
      <c r="A17" s="58">
        <v>40940</v>
      </c>
      <c r="B17" s="59">
        <v>41.65432357788086</v>
      </c>
      <c r="C17" s="60">
        <v>28.436119079589844</v>
      </c>
      <c r="D17" s="60">
        <v>40.995853424072266</v>
      </c>
      <c r="E17" s="60">
        <v>29.36151885986328</v>
      </c>
      <c r="F17" s="60">
        <v>34.6246452331543</v>
      </c>
      <c r="G17" s="60">
        <v>33.46955490112305</v>
      </c>
      <c r="H17" s="60">
        <v>33.968963623046875</v>
      </c>
      <c r="I17" s="60">
        <v>33.12943649291992</v>
      </c>
      <c r="J17" s="60">
        <v>30.344905853271484</v>
      </c>
      <c r="K17" s="61">
        <v>17.473535537719727</v>
      </c>
      <c r="M17" s="59">
        <v>78.57322692871094</v>
      </c>
      <c r="N17" s="60">
        <v>78.94847869873047</v>
      </c>
      <c r="O17" s="60">
        <v>78.4481430053711</v>
      </c>
      <c r="P17" s="60">
        <v>76.94711303710938</v>
      </c>
      <c r="Q17" s="60">
        <v>62.935096740722656</v>
      </c>
      <c r="R17" s="60">
        <v>66.32658386230469</v>
      </c>
      <c r="S17" s="60">
        <v>52.61885452270508</v>
      </c>
      <c r="T17" s="60">
        <v>14.47630500793457</v>
      </c>
      <c r="U17" s="60">
        <v>12.248147964477539</v>
      </c>
      <c r="V17" s="61">
        <v>43.66410827636719</v>
      </c>
      <c r="X17" s="59">
        <v>4.46</v>
      </c>
      <c r="Y17" s="60">
        <v>4.58</v>
      </c>
      <c r="Z17" s="60">
        <v>4.61</v>
      </c>
      <c r="AA17" s="60">
        <v>4.89</v>
      </c>
      <c r="AB17" s="60">
        <v>4.31</v>
      </c>
      <c r="AC17" s="60">
        <v>4.24</v>
      </c>
      <c r="AD17" s="60">
        <v>0.25</v>
      </c>
      <c r="AF17" s="62">
        <v>0.8040799673544959</v>
      </c>
      <c r="AH17" s="63"/>
      <c r="AI17" s="64"/>
      <c r="AJ17" s="65">
        <v>135</v>
      </c>
      <c r="AK17" s="66">
        <v>135.000001173753</v>
      </c>
      <c r="AL17" s="67">
        <v>0</v>
      </c>
      <c r="AM17" s="61">
        <v>0</v>
      </c>
      <c r="AO17" s="59">
        <v>9.094830475519839</v>
      </c>
      <c r="AP17" s="60">
        <v>9.668833354734025</v>
      </c>
      <c r="AQ17" s="60">
        <v>8.033560378922111</v>
      </c>
      <c r="AR17" s="60">
        <v>7.881430074952872</v>
      </c>
      <c r="AS17" s="61">
        <v>6.205502219482922</v>
      </c>
      <c r="AU17" s="59">
        <v>110</v>
      </c>
      <c r="AV17" s="61">
        <v>25</v>
      </c>
      <c r="AX17" s="62">
        <v>46</v>
      </c>
      <c r="AZ17" s="68">
        <v>0.016</v>
      </c>
      <c r="BB17" s="41"/>
    </row>
    <row r="18" spans="1:54" ht="12.75">
      <c r="A18" s="58">
        <v>40969</v>
      </c>
      <c r="B18" s="59">
        <v>41.70366287231445</v>
      </c>
      <c r="C18" s="60">
        <v>27.37698745727539</v>
      </c>
      <c r="D18" s="60">
        <v>37.80344772338867</v>
      </c>
      <c r="E18" s="60">
        <v>26.278696060180664</v>
      </c>
      <c r="F18" s="60">
        <v>32.780731201171875</v>
      </c>
      <c r="G18" s="60">
        <v>30.83382797241211</v>
      </c>
      <c r="H18" s="60">
        <v>31.804697036743164</v>
      </c>
      <c r="I18" s="60">
        <v>31.240331649780273</v>
      </c>
      <c r="J18" s="60">
        <v>25.988130569458008</v>
      </c>
      <c r="K18" s="61">
        <v>16.330989837646484</v>
      </c>
      <c r="M18" s="59">
        <v>79.08122253417969</v>
      </c>
      <c r="N18" s="60">
        <v>79.45643615722656</v>
      </c>
      <c r="O18" s="60">
        <v>78.9561538696289</v>
      </c>
      <c r="P18" s="60">
        <v>77.45528411865234</v>
      </c>
      <c r="Q18" s="60">
        <v>63.445091247558594</v>
      </c>
      <c r="R18" s="60">
        <v>66.49430084228516</v>
      </c>
      <c r="S18" s="60">
        <v>52.78607940673828</v>
      </c>
      <c r="T18" s="60">
        <v>14.556559562683105</v>
      </c>
      <c r="U18" s="60">
        <v>12.285935401916504</v>
      </c>
      <c r="V18" s="61">
        <v>43.747840881347656</v>
      </c>
      <c r="X18" s="59">
        <v>4.26</v>
      </c>
      <c r="Y18" s="60">
        <v>4.38</v>
      </c>
      <c r="Z18" s="60">
        <v>4.41</v>
      </c>
      <c r="AA18" s="60">
        <v>4.68</v>
      </c>
      <c r="AB18" s="60">
        <v>4.11</v>
      </c>
      <c r="AC18" s="60">
        <v>4.04</v>
      </c>
      <c r="AD18" s="60">
        <v>0.25</v>
      </c>
      <c r="AF18" s="62">
        <v>0.8040799673544959</v>
      </c>
      <c r="AH18" s="63"/>
      <c r="AI18" s="64"/>
      <c r="AJ18" s="65">
        <v>135.0000030517578</v>
      </c>
      <c r="AK18" s="66">
        <v>134.9999994131235</v>
      </c>
      <c r="AL18" s="67">
        <v>0</v>
      </c>
      <c r="AM18" s="61">
        <v>0</v>
      </c>
      <c r="AO18" s="59">
        <v>9.52138421742339</v>
      </c>
      <c r="AP18" s="60">
        <v>9.35728904044274</v>
      </c>
      <c r="AQ18" s="60">
        <v>7.975847007584397</v>
      </c>
      <c r="AR18" s="60">
        <v>7.738369108696633</v>
      </c>
      <c r="AS18" s="61">
        <v>5.553019352448293</v>
      </c>
      <c r="AU18" s="59">
        <v>110</v>
      </c>
      <c r="AV18" s="61">
        <v>25</v>
      </c>
      <c r="AX18" s="62">
        <v>46</v>
      </c>
      <c r="AZ18" s="68">
        <v>0.016</v>
      </c>
      <c r="BB18" s="41"/>
    </row>
    <row r="19" spans="1:54" ht="12.75">
      <c r="A19" s="58">
        <v>41000</v>
      </c>
      <c r="B19" s="59">
        <v>40.9049186706543</v>
      </c>
      <c r="C19" s="60">
        <v>25.841936111450195</v>
      </c>
      <c r="D19" s="60">
        <v>37.56723403930664</v>
      </c>
      <c r="E19" s="60">
        <v>25.447877883911133</v>
      </c>
      <c r="F19" s="60">
        <v>32.69625473022461</v>
      </c>
      <c r="G19" s="60">
        <v>30.144752502441406</v>
      </c>
      <c r="H19" s="60">
        <v>31.224102020263672</v>
      </c>
      <c r="I19" s="60">
        <v>29.932287216186523</v>
      </c>
      <c r="J19" s="60">
        <v>22.600324630737305</v>
      </c>
      <c r="K19" s="61">
        <v>12.466004371643066</v>
      </c>
      <c r="M19" s="59">
        <v>79.5925064086914</v>
      </c>
      <c r="N19" s="60">
        <v>79.96765899658203</v>
      </c>
      <c r="O19" s="60">
        <v>79.46745300292969</v>
      </c>
      <c r="P19" s="60">
        <v>77.96680450439453</v>
      </c>
      <c r="Q19" s="60">
        <v>63.9592170715332</v>
      </c>
      <c r="R19" s="60">
        <v>66.66244506835938</v>
      </c>
      <c r="S19" s="60">
        <v>52.953834533691406</v>
      </c>
      <c r="T19" s="60">
        <v>14.63725757598877</v>
      </c>
      <c r="U19" s="60">
        <v>12.323840141296387</v>
      </c>
      <c r="V19" s="61">
        <v>43.83173370361328</v>
      </c>
      <c r="X19" s="59">
        <v>4.06</v>
      </c>
      <c r="Y19" s="60">
        <v>4.16</v>
      </c>
      <c r="Z19" s="60">
        <v>4.16</v>
      </c>
      <c r="AA19" s="60">
        <v>4.45</v>
      </c>
      <c r="AB19" s="60">
        <v>3.95</v>
      </c>
      <c r="AC19" s="60">
        <v>3.81</v>
      </c>
      <c r="AD19" s="60">
        <v>0.25</v>
      </c>
      <c r="AF19" s="62">
        <v>0.8040799673544959</v>
      </c>
      <c r="AH19" s="63"/>
      <c r="AI19" s="64"/>
      <c r="AJ19" s="65">
        <v>135</v>
      </c>
      <c r="AK19" s="66">
        <v>135</v>
      </c>
      <c r="AL19" s="67">
        <v>0</v>
      </c>
      <c r="AM19" s="61">
        <v>0</v>
      </c>
      <c r="AO19" s="59">
        <v>9.832913141984205</v>
      </c>
      <c r="AP19" s="60">
        <v>9.86016641451618</v>
      </c>
      <c r="AQ19" s="60">
        <v>8.277532843094837</v>
      </c>
      <c r="AR19" s="60">
        <v>7.904835954497131</v>
      </c>
      <c r="AS19" s="61">
        <v>5.078724636120742</v>
      </c>
      <c r="AU19" s="59">
        <v>110</v>
      </c>
      <c r="AV19" s="61">
        <v>25</v>
      </c>
      <c r="AX19" s="62">
        <v>46</v>
      </c>
      <c r="AZ19" s="68">
        <v>0.016</v>
      </c>
      <c r="BB19" s="41"/>
    </row>
    <row r="20" spans="1:54" ht="12.75">
      <c r="A20" s="58">
        <v>41030</v>
      </c>
      <c r="B20" s="59">
        <v>41.055259704589844</v>
      </c>
      <c r="C20" s="60">
        <v>23.497188568115234</v>
      </c>
      <c r="D20" s="60">
        <v>39.1962776184082</v>
      </c>
      <c r="E20" s="60">
        <v>24.656688690185547</v>
      </c>
      <c r="F20" s="60">
        <v>33.69221115112305</v>
      </c>
      <c r="G20" s="60">
        <v>30.554960250854492</v>
      </c>
      <c r="H20" s="60">
        <v>32.293968200683594</v>
      </c>
      <c r="I20" s="60">
        <v>30.109384536743164</v>
      </c>
      <c r="J20" s="60">
        <v>27.4791316986084</v>
      </c>
      <c r="K20" s="61">
        <v>16.119382858276367</v>
      </c>
      <c r="M20" s="59">
        <v>80.10708618164062</v>
      </c>
      <c r="N20" s="60">
        <v>80.482177734375</v>
      </c>
      <c r="O20" s="60">
        <v>79.9820556640625</v>
      </c>
      <c r="P20" s="60">
        <v>78.48169708251953</v>
      </c>
      <c r="Q20" s="60">
        <v>64.47750854492188</v>
      </c>
      <c r="R20" s="60">
        <v>66.83100891113281</v>
      </c>
      <c r="S20" s="60">
        <v>53.12211990356445</v>
      </c>
      <c r="T20" s="60">
        <v>14.718403816223145</v>
      </c>
      <c r="U20" s="60">
        <v>12.361861228942871</v>
      </c>
      <c r="V20" s="61">
        <v>43.91578674316406</v>
      </c>
      <c r="X20" s="59">
        <v>4</v>
      </c>
      <c r="Y20" s="60">
        <v>4.1</v>
      </c>
      <c r="Z20" s="60">
        <v>4.1</v>
      </c>
      <c r="AA20" s="60">
        <v>4.39</v>
      </c>
      <c r="AB20" s="60">
        <v>3.89</v>
      </c>
      <c r="AC20" s="60">
        <v>3.75</v>
      </c>
      <c r="AD20" s="60">
        <v>0.25</v>
      </c>
      <c r="AF20" s="62">
        <v>0.8040799673544959</v>
      </c>
      <c r="AH20" s="63"/>
      <c r="AI20" s="64"/>
      <c r="AJ20" s="65">
        <v>134.9999969482422</v>
      </c>
      <c r="AK20" s="66">
        <v>134.9999994131235</v>
      </c>
      <c r="AL20" s="67">
        <v>39.99999923706055</v>
      </c>
      <c r="AM20" s="61">
        <v>0</v>
      </c>
      <c r="AO20" s="59">
        <v>10.01347797672923</v>
      </c>
      <c r="AP20" s="60">
        <v>10.452340698242187</v>
      </c>
      <c r="AQ20" s="60">
        <v>8.661236799774562</v>
      </c>
      <c r="AR20" s="60">
        <v>8.301791311229715</v>
      </c>
      <c r="AS20" s="61">
        <v>6.259483302644282</v>
      </c>
      <c r="AU20" s="59">
        <v>110</v>
      </c>
      <c r="AV20" s="61">
        <v>25</v>
      </c>
      <c r="AX20" s="62">
        <v>46</v>
      </c>
      <c r="AZ20" s="68">
        <v>0.016</v>
      </c>
      <c r="BB20" s="41"/>
    </row>
    <row r="21" spans="1:54" ht="12.75">
      <c r="A21" s="58">
        <v>41061</v>
      </c>
      <c r="B21" s="59">
        <v>53.726409912109375</v>
      </c>
      <c r="C21" s="60">
        <v>30.989503860473633</v>
      </c>
      <c r="D21" s="60">
        <v>54.0658073425293</v>
      </c>
      <c r="E21" s="60">
        <v>33.796085357666016</v>
      </c>
      <c r="F21" s="60">
        <v>36.951480865478516</v>
      </c>
      <c r="G21" s="60">
        <v>33.10585403442383</v>
      </c>
      <c r="H21" s="60">
        <v>35.266815185546875</v>
      </c>
      <c r="I21" s="60">
        <v>32.149627685546875</v>
      </c>
      <c r="J21" s="60">
        <v>31.041433334350586</v>
      </c>
      <c r="K21" s="61">
        <v>18.098194122314453</v>
      </c>
      <c r="M21" s="59">
        <v>80.625</v>
      </c>
      <c r="N21" s="60">
        <v>81</v>
      </c>
      <c r="O21" s="60">
        <v>80.5</v>
      </c>
      <c r="P21" s="60">
        <v>79</v>
      </c>
      <c r="Q21" s="60">
        <v>65</v>
      </c>
      <c r="R21" s="60">
        <v>67</v>
      </c>
      <c r="S21" s="60">
        <v>53.29094314575195</v>
      </c>
      <c r="T21" s="60">
        <v>14.800000190734863</v>
      </c>
      <c r="U21" s="60">
        <v>12.399999618530273</v>
      </c>
      <c r="V21" s="61">
        <v>44</v>
      </c>
      <c r="X21" s="59">
        <v>4.01</v>
      </c>
      <c r="Y21" s="60">
        <v>4.11</v>
      </c>
      <c r="Z21" s="60">
        <v>4.11</v>
      </c>
      <c r="AA21" s="60">
        <v>4.4</v>
      </c>
      <c r="AB21" s="60">
        <v>3.9</v>
      </c>
      <c r="AC21" s="60">
        <v>3.76</v>
      </c>
      <c r="AD21" s="60">
        <v>0.25</v>
      </c>
      <c r="AF21" s="62">
        <v>0.8040799673544959</v>
      </c>
      <c r="AH21" s="63"/>
      <c r="AI21" s="64"/>
      <c r="AJ21" s="65">
        <v>134.9999969482422</v>
      </c>
      <c r="AK21" s="66">
        <v>134.9999994131235</v>
      </c>
      <c r="AL21" s="67">
        <v>40.00000076293945</v>
      </c>
      <c r="AM21" s="61">
        <v>0</v>
      </c>
      <c r="AO21" s="59">
        <v>13.072119200026611</v>
      </c>
      <c r="AP21" s="60">
        <v>14.379204080459921</v>
      </c>
      <c r="AQ21" s="60">
        <v>9.47473868345603</v>
      </c>
      <c r="AR21" s="60">
        <v>9.042773124499199</v>
      </c>
      <c r="AS21" s="61">
        <v>7.054871212352405</v>
      </c>
      <c r="AU21" s="59">
        <v>16.46</v>
      </c>
      <c r="AV21" s="61">
        <v>25</v>
      </c>
      <c r="AX21" s="62">
        <v>46</v>
      </c>
      <c r="AZ21" s="68">
        <v>0.016</v>
      </c>
      <c r="BB21" s="41"/>
    </row>
    <row r="22" spans="1:54" ht="12.75">
      <c r="A22" s="58">
        <v>41091</v>
      </c>
      <c r="B22" s="59">
        <v>56.60893630981445</v>
      </c>
      <c r="C22" s="60">
        <v>30.26812744140625</v>
      </c>
      <c r="D22" s="60">
        <v>60.167972564697266</v>
      </c>
      <c r="E22" s="60">
        <v>39.85866928100586</v>
      </c>
      <c r="F22" s="60">
        <v>39.87699890136719</v>
      </c>
      <c r="G22" s="60">
        <v>34.60932540893555</v>
      </c>
      <c r="H22" s="60">
        <v>37.94361114501953</v>
      </c>
      <c r="I22" s="60">
        <v>33.25617980957031</v>
      </c>
      <c r="J22" s="60">
        <v>35.63389205932617</v>
      </c>
      <c r="K22" s="61">
        <v>21.073837280273438</v>
      </c>
      <c r="M22" s="59">
        <v>80.78980255126953</v>
      </c>
      <c r="N22" s="60">
        <v>81.16481018066406</v>
      </c>
      <c r="O22" s="60">
        <v>80.664794921875</v>
      </c>
      <c r="P22" s="60">
        <v>79.16476440429688</v>
      </c>
      <c r="Q22" s="60">
        <v>65.24486541748047</v>
      </c>
      <c r="R22" s="60">
        <v>67.24501037597656</v>
      </c>
      <c r="S22" s="60">
        <v>53.41425704956055</v>
      </c>
      <c r="T22" s="60">
        <v>14.861093521118164</v>
      </c>
      <c r="U22" s="60">
        <v>12.45290756225586</v>
      </c>
      <c r="V22" s="61">
        <v>44.08247756958008</v>
      </c>
      <c r="X22" s="59">
        <v>4.09</v>
      </c>
      <c r="Y22" s="60">
        <v>4.19</v>
      </c>
      <c r="Z22" s="60">
        <v>4.19</v>
      </c>
      <c r="AA22" s="60">
        <v>4.48</v>
      </c>
      <c r="AB22" s="60">
        <v>3.98</v>
      </c>
      <c r="AC22" s="60">
        <v>3.84</v>
      </c>
      <c r="AD22" s="60">
        <v>0.25</v>
      </c>
      <c r="AF22" s="62">
        <v>0.8040799673544959</v>
      </c>
      <c r="AH22" s="63"/>
      <c r="AI22" s="64"/>
      <c r="AJ22" s="65">
        <v>135.0000030517578</v>
      </c>
      <c r="AK22" s="66">
        <v>135</v>
      </c>
      <c r="AL22" s="67">
        <v>40.00000152587891</v>
      </c>
      <c r="AM22" s="61">
        <v>0</v>
      </c>
      <c r="AO22" s="59">
        <v>13.510485992795811</v>
      </c>
      <c r="AP22" s="60">
        <v>15.668742855389914</v>
      </c>
      <c r="AQ22" s="60">
        <v>10.019346457629947</v>
      </c>
      <c r="AR22" s="60">
        <v>9.533570639452144</v>
      </c>
      <c r="AS22" s="61">
        <v>7.9539937632424484</v>
      </c>
      <c r="AU22" s="59">
        <v>16.46</v>
      </c>
      <c r="AV22" s="61">
        <v>25</v>
      </c>
      <c r="AX22" s="62">
        <v>46</v>
      </c>
      <c r="AZ22" s="68">
        <v>0.016</v>
      </c>
      <c r="BB22" s="41"/>
    </row>
    <row r="23" spans="1:54" ht="12.75">
      <c r="A23" s="58">
        <v>41122</v>
      </c>
      <c r="B23" s="59">
        <v>54.05661392211914</v>
      </c>
      <c r="C23" s="60">
        <v>26.645544052124023</v>
      </c>
      <c r="D23" s="60">
        <v>62.7136116027832</v>
      </c>
      <c r="E23" s="60">
        <v>41.26619338989258</v>
      </c>
      <c r="F23" s="60">
        <v>40.63352584838867</v>
      </c>
      <c r="G23" s="60">
        <v>34.685890197753906</v>
      </c>
      <c r="H23" s="60">
        <v>37.41596221923828</v>
      </c>
      <c r="I23" s="60">
        <v>33.79751205444336</v>
      </c>
      <c r="J23" s="60">
        <v>35.499168395996094</v>
      </c>
      <c r="K23" s="61">
        <v>21.52225685119629</v>
      </c>
      <c r="M23" s="59">
        <v>80.95494079589844</v>
      </c>
      <c r="N23" s="60">
        <v>81.3299560546875</v>
      </c>
      <c r="O23" s="60">
        <v>80.8299331665039</v>
      </c>
      <c r="P23" s="60">
        <v>79.32987213134766</v>
      </c>
      <c r="Q23" s="60">
        <v>65.49064636230469</v>
      </c>
      <c r="R23" s="60">
        <v>67.49092102050781</v>
      </c>
      <c r="S23" s="60">
        <v>53.53785705566406</v>
      </c>
      <c r="T23" s="60">
        <v>14.922439575195312</v>
      </c>
      <c r="U23" s="60">
        <v>12.506040573120117</v>
      </c>
      <c r="V23" s="61">
        <v>44.16511154174805</v>
      </c>
      <c r="X23" s="59">
        <v>4.08</v>
      </c>
      <c r="Y23" s="60">
        <v>4.18</v>
      </c>
      <c r="Z23" s="60">
        <v>4.18</v>
      </c>
      <c r="AA23" s="60">
        <v>4.47</v>
      </c>
      <c r="AB23" s="60">
        <v>3.97</v>
      </c>
      <c r="AC23" s="60">
        <v>3.83</v>
      </c>
      <c r="AD23" s="60">
        <v>0.25</v>
      </c>
      <c r="AF23" s="62">
        <v>0.8040799673544959</v>
      </c>
      <c r="AH23" s="63"/>
      <c r="AI23" s="64"/>
      <c r="AJ23" s="65">
        <v>135</v>
      </c>
      <c r="AK23" s="66">
        <v>135</v>
      </c>
      <c r="AL23" s="67">
        <v>40</v>
      </c>
      <c r="AM23" s="61">
        <v>0</v>
      </c>
      <c r="AO23" s="59">
        <v>12.932204287588313</v>
      </c>
      <c r="AP23" s="60">
        <v>16.37431112344209</v>
      </c>
      <c r="AQ23" s="60">
        <v>10.235145049971957</v>
      </c>
      <c r="AR23" s="60">
        <v>9.424675621974378</v>
      </c>
      <c r="AS23" s="61">
        <v>7.941648410737382</v>
      </c>
      <c r="AU23" s="59">
        <v>16.46</v>
      </c>
      <c r="AV23" s="61">
        <v>25</v>
      </c>
      <c r="AX23" s="62">
        <v>46</v>
      </c>
      <c r="AZ23" s="68">
        <v>0.016</v>
      </c>
      <c r="BB23" s="41"/>
    </row>
    <row r="24" spans="1:54" ht="12.75">
      <c r="A24" s="58">
        <v>41153</v>
      </c>
      <c r="B24" s="59">
        <v>41.178077697753906</v>
      </c>
      <c r="C24" s="60">
        <v>26.419754028320312</v>
      </c>
      <c r="D24" s="60">
        <v>39.849300384521484</v>
      </c>
      <c r="E24" s="60">
        <v>27.229764938354492</v>
      </c>
      <c r="F24" s="60">
        <v>37.91432189941406</v>
      </c>
      <c r="G24" s="60">
        <v>33.582767486572266</v>
      </c>
      <c r="H24" s="60">
        <v>36.19788360595703</v>
      </c>
      <c r="I24" s="60">
        <v>32.53765106201172</v>
      </c>
      <c r="J24" s="60">
        <v>33.63203811645508</v>
      </c>
      <c r="K24" s="61">
        <v>19.905006408691406</v>
      </c>
      <c r="M24" s="59">
        <v>81.12041473388672</v>
      </c>
      <c r="N24" s="60">
        <v>81.49543762207031</v>
      </c>
      <c r="O24" s="60">
        <v>80.99540710449219</v>
      </c>
      <c r="P24" s="60">
        <v>79.49532318115234</v>
      </c>
      <c r="Q24" s="60">
        <v>65.73735809326172</v>
      </c>
      <c r="R24" s="60">
        <v>67.73772430419922</v>
      </c>
      <c r="S24" s="60">
        <v>53.6617431640625</v>
      </c>
      <c r="T24" s="60">
        <v>14.984038352966309</v>
      </c>
      <c r="U24" s="60">
        <v>12.559399604797363</v>
      </c>
      <c r="V24" s="61">
        <v>44.24789810180664</v>
      </c>
      <c r="X24" s="59">
        <v>4.03</v>
      </c>
      <c r="Y24" s="60">
        <v>4.13</v>
      </c>
      <c r="Z24" s="60">
        <v>4.13</v>
      </c>
      <c r="AA24" s="60">
        <v>4.42</v>
      </c>
      <c r="AB24" s="60">
        <v>3.92</v>
      </c>
      <c r="AC24" s="60">
        <v>3.78</v>
      </c>
      <c r="AD24" s="60">
        <v>0.25</v>
      </c>
      <c r="AF24" s="62">
        <v>0.8040799673544959</v>
      </c>
      <c r="AH24" s="63"/>
      <c r="AI24" s="64"/>
      <c r="AJ24" s="65">
        <v>135</v>
      </c>
      <c r="AK24" s="66">
        <v>135.00000176062952</v>
      </c>
      <c r="AL24" s="67">
        <v>40</v>
      </c>
      <c r="AM24" s="61">
        <v>0</v>
      </c>
      <c r="AO24" s="59">
        <v>9.970478861441624</v>
      </c>
      <c r="AP24" s="60">
        <v>10.542142958868117</v>
      </c>
      <c r="AQ24" s="60">
        <v>9.67202089270767</v>
      </c>
      <c r="AR24" s="60">
        <v>9.234153981111488</v>
      </c>
      <c r="AS24" s="61">
        <v>7.609058397388027</v>
      </c>
      <c r="AU24" s="59">
        <v>16.46</v>
      </c>
      <c r="AV24" s="61">
        <v>25</v>
      </c>
      <c r="AX24" s="62">
        <v>46</v>
      </c>
      <c r="AZ24" s="68">
        <v>0.016</v>
      </c>
      <c r="BB24" s="41"/>
    </row>
    <row r="25" spans="1:54" ht="12.75">
      <c r="A25" s="58">
        <v>41183</v>
      </c>
      <c r="B25" s="59">
        <v>42.38026809692383</v>
      </c>
      <c r="C25" s="60">
        <v>24.93634033203125</v>
      </c>
      <c r="D25" s="60">
        <v>37.358055114746094</v>
      </c>
      <c r="E25" s="60">
        <v>25.396272659301758</v>
      </c>
      <c r="F25" s="60">
        <v>33.361392974853516</v>
      </c>
      <c r="G25" s="60">
        <v>30.600826263427734</v>
      </c>
      <c r="H25" s="60">
        <v>32.0279426574707</v>
      </c>
      <c r="I25" s="60">
        <v>30.321430206298828</v>
      </c>
      <c r="J25" s="60">
        <v>28.69405746459961</v>
      </c>
      <c r="K25" s="61">
        <v>15.502243995666504</v>
      </c>
      <c r="M25" s="59">
        <v>81.2862319946289</v>
      </c>
      <c r="N25" s="60">
        <v>81.6612548828125</v>
      </c>
      <c r="O25" s="60">
        <v>81.16122436523438</v>
      </c>
      <c r="P25" s="60">
        <v>79.66111755371094</v>
      </c>
      <c r="Q25" s="60">
        <v>65.98500061035156</v>
      </c>
      <c r="R25" s="60">
        <v>67.98543548583984</v>
      </c>
      <c r="S25" s="60">
        <v>53.78591537475586</v>
      </c>
      <c r="T25" s="60">
        <v>15.045891761779785</v>
      </c>
      <c r="U25" s="60">
        <v>12.612987518310547</v>
      </c>
      <c r="V25" s="61">
        <v>44.330841064453125</v>
      </c>
      <c r="X25" s="59">
        <v>4.08</v>
      </c>
      <c r="Y25" s="60">
        <v>4.18</v>
      </c>
      <c r="Z25" s="60">
        <v>4.18</v>
      </c>
      <c r="AA25" s="60">
        <v>4.47</v>
      </c>
      <c r="AB25" s="60">
        <v>3.97</v>
      </c>
      <c r="AC25" s="60">
        <v>3.83</v>
      </c>
      <c r="AD25" s="60">
        <v>0.25</v>
      </c>
      <c r="AF25" s="62">
        <v>0.8040799673544959</v>
      </c>
      <c r="AH25" s="63"/>
      <c r="AI25" s="64"/>
      <c r="AJ25" s="65">
        <v>134.99999618530273</v>
      </c>
      <c r="AK25" s="66">
        <v>134.99999823937048</v>
      </c>
      <c r="AL25" s="67">
        <v>0</v>
      </c>
      <c r="AM25" s="61">
        <v>0</v>
      </c>
      <c r="AO25" s="59">
        <v>10.138820118881299</v>
      </c>
      <c r="AP25" s="60">
        <v>9.754061387662166</v>
      </c>
      <c r="AQ25" s="60">
        <v>8.403373545303152</v>
      </c>
      <c r="AR25" s="60">
        <v>8.06749185326718</v>
      </c>
      <c r="AS25" s="61">
        <v>6.419252229216915</v>
      </c>
      <c r="AU25" s="59">
        <v>16.46</v>
      </c>
      <c r="AV25" s="61">
        <v>25</v>
      </c>
      <c r="AX25" s="62">
        <v>46</v>
      </c>
      <c r="AZ25" s="68">
        <v>0.016</v>
      </c>
      <c r="BB25" s="41"/>
    </row>
    <row r="26" spans="1:54" ht="12.75">
      <c r="A26" s="58">
        <v>41214</v>
      </c>
      <c r="B26" s="59">
        <v>42.53351593017578</v>
      </c>
      <c r="C26" s="60">
        <v>26.759296417236328</v>
      </c>
      <c r="D26" s="60">
        <v>41.47234344482422</v>
      </c>
      <c r="E26" s="60">
        <v>27.48935317993164</v>
      </c>
      <c r="F26" s="60">
        <v>32.79745864868164</v>
      </c>
      <c r="G26" s="60">
        <v>30.04389190673828</v>
      </c>
      <c r="H26" s="60">
        <v>32.281036376953125</v>
      </c>
      <c r="I26" s="60">
        <v>29.47643280029297</v>
      </c>
      <c r="J26" s="60">
        <v>29.232349395751953</v>
      </c>
      <c r="K26" s="61">
        <v>16.35354995727539</v>
      </c>
      <c r="M26" s="59">
        <v>81.45238494873047</v>
      </c>
      <c r="N26" s="60">
        <v>81.82740783691406</v>
      </c>
      <c r="O26" s="60">
        <v>81.3273696899414</v>
      </c>
      <c r="P26" s="60">
        <v>79.82726287841797</v>
      </c>
      <c r="Q26" s="60">
        <v>66.23357391357422</v>
      </c>
      <c r="R26" s="60">
        <v>68.23404693603516</v>
      </c>
      <c r="S26" s="60">
        <v>53.91037368774414</v>
      </c>
      <c r="T26" s="60">
        <v>15.108000755310059</v>
      </c>
      <c r="U26" s="60">
        <v>12.666803359985352</v>
      </c>
      <c r="V26" s="61">
        <v>44.413936614990234</v>
      </c>
      <c r="X26" s="59">
        <v>4.27</v>
      </c>
      <c r="Y26" s="60">
        <v>4.37</v>
      </c>
      <c r="Z26" s="60">
        <v>4.37</v>
      </c>
      <c r="AA26" s="60">
        <v>4.67</v>
      </c>
      <c r="AB26" s="60">
        <v>4.12</v>
      </c>
      <c r="AC26" s="60">
        <v>4.04</v>
      </c>
      <c r="AD26" s="60">
        <v>0.25</v>
      </c>
      <c r="AF26" s="62">
        <v>0.8040799673544959</v>
      </c>
      <c r="AH26" s="63"/>
      <c r="AI26" s="64"/>
      <c r="AJ26" s="65">
        <v>135</v>
      </c>
      <c r="AK26" s="66">
        <v>135.00000061035155</v>
      </c>
      <c r="AL26" s="67">
        <v>0</v>
      </c>
      <c r="AM26" s="61">
        <v>0</v>
      </c>
      <c r="AO26" s="59">
        <v>9.733070006905212</v>
      </c>
      <c r="AP26" s="60">
        <v>10.26543154574857</v>
      </c>
      <c r="AQ26" s="60">
        <v>7.960548215699427</v>
      </c>
      <c r="AR26" s="60">
        <v>7.835203004114836</v>
      </c>
      <c r="AS26" s="61">
        <v>6.259603725000418</v>
      </c>
      <c r="AU26" s="59">
        <v>16.46</v>
      </c>
      <c r="AV26" s="61">
        <v>25</v>
      </c>
      <c r="AX26" s="62">
        <v>46</v>
      </c>
      <c r="AZ26" s="68">
        <v>0.016</v>
      </c>
      <c r="BB26" s="41"/>
    </row>
    <row r="27" spans="1:54" ht="12.75">
      <c r="A27" s="58">
        <v>41244</v>
      </c>
      <c r="B27" s="59">
        <v>42.955909729003906</v>
      </c>
      <c r="C27" s="60">
        <v>29.557533264160156</v>
      </c>
      <c r="D27" s="60">
        <v>40.22750473022461</v>
      </c>
      <c r="E27" s="60">
        <v>30.703489303588867</v>
      </c>
      <c r="F27" s="60">
        <v>33.49406814575195</v>
      </c>
      <c r="G27" s="60">
        <v>33.457916259765625</v>
      </c>
      <c r="H27" s="60">
        <v>32.7396240234375</v>
      </c>
      <c r="I27" s="60">
        <v>32.982357025146484</v>
      </c>
      <c r="J27" s="60">
        <v>30.727108001708984</v>
      </c>
      <c r="K27" s="61">
        <v>18.682844161987305</v>
      </c>
      <c r="M27" s="59">
        <v>81.6188735961914</v>
      </c>
      <c r="N27" s="60">
        <v>81.99390411376953</v>
      </c>
      <c r="O27" s="60">
        <v>81.49386596679688</v>
      </c>
      <c r="P27" s="60">
        <v>79.9937515258789</v>
      </c>
      <c r="Q27" s="60">
        <v>66.48307800292969</v>
      </c>
      <c r="R27" s="60">
        <v>68.48357391357422</v>
      </c>
      <c r="S27" s="60">
        <v>54.03512191772461</v>
      </c>
      <c r="T27" s="60">
        <v>15.170366287231445</v>
      </c>
      <c r="U27" s="60">
        <v>12.72084903717041</v>
      </c>
      <c r="V27" s="61">
        <v>44.4971923828125</v>
      </c>
      <c r="X27" s="59">
        <v>4.39</v>
      </c>
      <c r="Y27" s="60">
        <v>4.49</v>
      </c>
      <c r="Z27" s="60">
        <v>4.49</v>
      </c>
      <c r="AA27" s="60">
        <v>4.79</v>
      </c>
      <c r="AB27" s="60">
        <v>4.24</v>
      </c>
      <c r="AC27" s="60">
        <v>4.16</v>
      </c>
      <c r="AD27" s="60">
        <v>0.25</v>
      </c>
      <c r="AF27" s="62">
        <v>0.8040799673544959</v>
      </c>
      <c r="AH27" s="63"/>
      <c r="AI27" s="64"/>
      <c r="AJ27" s="65">
        <v>135.00000610351563</v>
      </c>
      <c r="AK27" s="66">
        <v>135.00000176062952</v>
      </c>
      <c r="AL27" s="67">
        <v>0</v>
      </c>
      <c r="AM27" s="61">
        <v>0</v>
      </c>
      <c r="AO27" s="59">
        <v>9.56701775701646</v>
      </c>
      <c r="AP27" s="60">
        <v>9.670073252457838</v>
      </c>
      <c r="AQ27" s="60">
        <v>7.8995443739981015</v>
      </c>
      <c r="AR27" s="60">
        <v>7.721609439489976</v>
      </c>
      <c r="AS27" s="61">
        <v>6.4148450943025015</v>
      </c>
      <c r="AU27" s="59">
        <v>16.46</v>
      </c>
      <c r="AV27" s="61">
        <v>25</v>
      </c>
      <c r="AX27" s="62">
        <v>46</v>
      </c>
      <c r="AZ27" s="68">
        <v>0.016</v>
      </c>
      <c r="BB27" s="41"/>
    </row>
    <row r="28" spans="1:54" ht="12.75">
      <c r="A28" s="58">
        <v>41275</v>
      </c>
      <c r="B28" s="59">
        <v>49.865501403808594</v>
      </c>
      <c r="C28" s="60">
        <v>32.2425422668457</v>
      </c>
      <c r="D28" s="60">
        <v>48.95548629760742</v>
      </c>
      <c r="E28" s="60">
        <v>34.02840805053711</v>
      </c>
      <c r="F28" s="60">
        <v>39.71442413330078</v>
      </c>
      <c r="G28" s="60">
        <v>37.121402740478516</v>
      </c>
      <c r="H28" s="60">
        <v>38.09502410888672</v>
      </c>
      <c r="I28" s="60">
        <v>37.156497955322266</v>
      </c>
      <c r="J28" s="60">
        <v>35.441436767578125</v>
      </c>
      <c r="K28" s="61">
        <v>20.38847541809082</v>
      </c>
      <c r="M28" s="59">
        <v>81.78570556640625</v>
      </c>
      <c r="N28" s="60">
        <v>82.16073608398438</v>
      </c>
      <c r="O28" s="60">
        <v>81.66069793701172</v>
      </c>
      <c r="P28" s="60">
        <v>80.16058349609375</v>
      </c>
      <c r="Q28" s="60">
        <v>66.73352813720703</v>
      </c>
      <c r="R28" s="60">
        <v>68.7340087890625</v>
      </c>
      <c r="S28" s="60">
        <v>54.16015625</v>
      </c>
      <c r="T28" s="60">
        <v>15.232988357543945</v>
      </c>
      <c r="U28" s="60">
        <v>12.775125503540039</v>
      </c>
      <c r="V28" s="61">
        <v>44.58060073852539</v>
      </c>
      <c r="X28" s="59">
        <v>5.05</v>
      </c>
      <c r="Y28" s="60">
        <v>5.15</v>
      </c>
      <c r="Z28" s="60">
        <v>5.2</v>
      </c>
      <c r="AA28" s="60">
        <v>5.46</v>
      </c>
      <c r="AB28" s="60">
        <v>4.9</v>
      </c>
      <c r="AC28" s="60">
        <v>4.82</v>
      </c>
      <c r="AD28" s="60">
        <v>0.25</v>
      </c>
      <c r="AF28" s="62">
        <v>0.8201615667015859</v>
      </c>
      <c r="AH28" s="63"/>
      <c r="AI28" s="64"/>
      <c r="AJ28" s="65">
        <v>0</v>
      </c>
      <c r="AK28" s="66">
        <v>0</v>
      </c>
      <c r="AL28" s="67">
        <v>0</v>
      </c>
      <c r="AM28" s="61">
        <v>0</v>
      </c>
      <c r="AO28" s="59">
        <v>9.682621631807493</v>
      </c>
      <c r="AP28" s="60">
        <v>10.156739895769174</v>
      </c>
      <c r="AQ28" s="60">
        <v>8.104984517000158</v>
      </c>
      <c r="AR28" s="60">
        <v>7.77449471609933</v>
      </c>
      <c r="AS28" s="61">
        <v>6.491105635087568</v>
      </c>
      <c r="AU28" s="59">
        <v>16.46</v>
      </c>
      <c r="AV28" s="61">
        <v>25</v>
      </c>
      <c r="AX28" s="62">
        <v>46</v>
      </c>
      <c r="AZ28" s="68">
        <v>0.021</v>
      </c>
      <c r="BB28" s="41"/>
    </row>
    <row r="29" spans="1:54" ht="12.75">
      <c r="A29" s="58">
        <v>41306</v>
      </c>
      <c r="B29" s="59">
        <v>46.04442596435547</v>
      </c>
      <c r="C29" s="60">
        <v>31.95964241027832</v>
      </c>
      <c r="D29" s="60">
        <v>45.5759391784668</v>
      </c>
      <c r="E29" s="60">
        <v>33.79129409790039</v>
      </c>
      <c r="F29" s="60">
        <v>38.57882308959961</v>
      </c>
      <c r="G29" s="60">
        <v>36.991390228271484</v>
      </c>
      <c r="H29" s="60">
        <v>37.821109771728516</v>
      </c>
      <c r="I29" s="60">
        <v>36.60410690307617</v>
      </c>
      <c r="J29" s="60">
        <v>33.34767532348633</v>
      </c>
      <c r="K29" s="61">
        <v>20.428020477294922</v>
      </c>
      <c r="M29" s="59">
        <v>81.952880859375</v>
      </c>
      <c r="N29" s="60">
        <v>82.3279037475586</v>
      </c>
      <c r="O29" s="60">
        <v>81.82787322998047</v>
      </c>
      <c r="P29" s="60">
        <v>80.32776641845703</v>
      </c>
      <c r="Q29" s="60">
        <v>66.98492431640625</v>
      </c>
      <c r="R29" s="60">
        <v>68.98536682128906</v>
      </c>
      <c r="S29" s="60">
        <v>54.285484313964844</v>
      </c>
      <c r="T29" s="60">
        <v>15.295869827270508</v>
      </c>
      <c r="U29" s="60">
        <v>12.829632759094238</v>
      </c>
      <c r="V29" s="61">
        <v>44.66416549682617</v>
      </c>
      <c r="X29" s="59">
        <v>4.97</v>
      </c>
      <c r="Y29" s="60">
        <v>5.07</v>
      </c>
      <c r="Z29" s="60">
        <v>5.11</v>
      </c>
      <c r="AA29" s="60">
        <v>5.38</v>
      </c>
      <c r="AB29" s="60">
        <v>4.82</v>
      </c>
      <c r="AC29" s="60">
        <v>4.74</v>
      </c>
      <c r="AD29" s="60">
        <v>0.25</v>
      </c>
      <c r="AF29" s="62">
        <v>0.8201615667015859</v>
      </c>
      <c r="AH29" s="63"/>
      <c r="AI29" s="64"/>
      <c r="AJ29" s="65">
        <v>0</v>
      </c>
      <c r="AK29" s="66">
        <v>0</v>
      </c>
      <c r="AL29" s="67">
        <v>0</v>
      </c>
      <c r="AM29" s="61">
        <v>0</v>
      </c>
      <c r="AO29" s="59">
        <v>9.081740821371886</v>
      </c>
      <c r="AP29" s="60">
        <v>9.615177041870632</v>
      </c>
      <c r="AQ29" s="60">
        <v>8.003905205311122</v>
      </c>
      <c r="AR29" s="60">
        <v>7.846703272142845</v>
      </c>
      <c r="AS29" s="61">
        <v>6.198452662358053</v>
      </c>
      <c r="AU29" s="59">
        <v>16.46</v>
      </c>
      <c r="AV29" s="61">
        <v>25</v>
      </c>
      <c r="AX29" s="62">
        <v>46</v>
      </c>
      <c r="AZ29" s="68">
        <v>0.021</v>
      </c>
      <c r="BB29" s="41"/>
    </row>
    <row r="30" spans="1:54" ht="12.75">
      <c r="A30" s="58">
        <v>41334</v>
      </c>
      <c r="B30" s="59">
        <v>45.98405456542969</v>
      </c>
      <c r="C30" s="60">
        <v>31.294649124145508</v>
      </c>
      <c r="D30" s="60">
        <v>42.36327362060547</v>
      </c>
      <c r="E30" s="60">
        <v>30.228540420532227</v>
      </c>
      <c r="F30" s="60">
        <v>35.810707092285156</v>
      </c>
      <c r="G30" s="60">
        <v>32.54798126220703</v>
      </c>
      <c r="H30" s="60">
        <v>35.258392333984375</v>
      </c>
      <c r="I30" s="60">
        <v>34.28374099731445</v>
      </c>
      <c r="J30" s="60">
        <v>28.865066528320312</v>
      </c>
      <c r="K30" s="61">
        <v>17.82259178161621</v>
      </c>
      <c r="M30" s="59">
        <v>82.12039947509766</v>
      </c>
      <c r="N30" s="60">
        <v>82.49541473388672</v>
      </c>
      <c r="O30" s="60">
        <v>81.99539184570312</v>
      </c>
      <c r="P30" s="60">
        <v>80.49530029296875</v>
      </c>
      <c r="Q30" s="60">
        <v>67.23725891113281</v>
      </c>
      <c r="R30" s="60">
        <v>69.23763275146484</v>
      </c>
      <c r="S30" s="60">
        <v>54.41109848022461</v>
      </c>
      <c r="T30" s="60">
        <v>15.359009742736816</v>
      </c>
      <c r="U30" s="60">
        <v>12.884373664855957</v>
      </c>
      <c r="V30" s="61">
        <v>44.74789047241211</v>
      </c>
      <c r="X30" s="59">
        <v>4.77</v>
      </c>
      <c r="Y30" s="60">
        <v>4.87</v>
      </c>
      <c r="Z30" s="60">
        <v>4.87</v>
      </c>
      <c r="AA30" s="60">
        <v>5.18</v>
      </c>
      <c r="AB30" s="60">
        <v>4.62</v>
      </c>
      <c r="AC30" s="60">
        <v>4.54</v>
      </c>
      <c r="AD30" s="60">
        <v>0.25</v>
      </c>
      <c r="AF30" s="62">
        <v>0.8201615667015859</v>
      </c>
      <c r="AH30" s="63"/>
      <c r="AI30" s="64"/>
      <c r="AJ30" s="65">
        <v>0</v>
      </c>
      <c r="AK30" s="66">
        <v>0</v>
      </c>
      <c r="AL30" s="67">
        <v>0</v>
      </c>
      <c r="AM30" s="61">
        <v>0</v>
      </c>
      <c r="AO30" s="59">
        <v>9.442310999061537</v>
      </c>
      <c r="AP30" s="60">
        <v>9.331117537578297</v>
      </c>
      <c r="AQ30" s="60">
        <v>7.751235301360423</v>
      </c>
      <c r="AR30" s="60">
        <v>7.63168665237757</v>
      </c>
      <c r="AS30" s="61">
        <v>5.572406665698902</v>
      </c>
      <c r="AU30" s="59">
        <v>16.46</v>
      </c>
      <c r="AV30" s="61">
        <v>25</v>
      </c>
      <c r="AX30" s="62">
        <v>46</v>
      </c>
      <c r="AZ30" s="68">
        <v>0.021</v>
      </c>
      <c r="BB30" s="41"/>
    </row>
    <row r="31" spans="1:54" ht="12.75">
      <c r="A31" s="58">
        <v>41365</v>
      </c>
      <c r="B31" s="59">
        <v>45.01747131347656</v>
      </c>
      <c r="C31" s="60">
        <v>29.227149963378906</v>
      </c>
      <c r="D31" s="60">
        <v>42.5649299621582</v>
      </c>
      <c r="E31" s="60">
        <v>28.64265251159668</v>
      </c>
      <c r="F31" s="60">
        <v>35.04534149169922</v>
      </c>
      <c r="G31" s="60">
        <v>32.401885986328125</v>
      </c>
      <c r="H31" s="60">
        <v>34.437110900878906</v>
      </c>
      <c r="I31" s="60">
        <v>32.884613037109375</v>
      </c>
      <c r="J31" s="60">
        <v>24.296340942382812</v>
      </c>
      <c r="K31" s="61">
        <v>13.312650680541992</v>
      </c>
      <c r="M31" s="59">
        <v>82.28825378417969</v>
      </c>
      <c r="N31" s="60">
        <v>82.66326904296875</v>
      </c>
      <c r="O31" s="60">
        <v>82.16324615478516</v>
      </c>
      <c r="P31" s="60">
        <v>80.6631851196289</v>
      </c>
      <c r="Q31" s="60">
        <v>67.49055480957031</v>
      </c>
      <c r="R31" s="60">
        <v>69.49082946777344</v>
      </c>
      <c r="S31" s="60">
        <v>54.53700637817383</v>
      </c>
      <c r="T31" s="60">
        <v>15.42241096496582</v>
      </c>
      <c r="U31" s="60">
        <v>12.939347267150879</v>
      </c>
      <c r="V31" s="61">
        <v>44.83176803588867</v>
      </c>
      <c r="X31" s="59">
        <v>4.57</v>
      </c>
      <c r="Y31" s="60">
        <v>4.63</v>
      </c>
      <c r="Z31" s="60">
        <v>4.63</v>
      </c>
      <c r="AA31" s="60">
        <v>4.93</v>
      </c>
      <c r="AB31" s="60">
        <v>4.45</v>
      </c>
      <c r="AC31" s="60">
        <v>4.31</v>
      </c>
      <c r="AD31" s="60">
        <v>0.25</v>
      </c>
      <c r="AF31" s="62">
        <v>0.8201615667015859</v>
      </c>
      <c r="AH31" s="63"/>
      <c r="AI31" s="64"/>
      <c r="AJ31" s="65">
        <v>0</v>
      </c>
      <c r="AK31" s="66">
        <v>0</v>
      </c>
      <c r="AL31" s="67">
        <v>0</v>
      </c>
      <c r="AM31" s="61">
        <v>0</v>
      </c>
      <c r="AO31" s="59">
        <v>9.722995964033815</v>
      </c>
      <c r="AP31" s="60">
        <v>9.875853819526267</v>
      </c>
      <c r="AQ31" s="60">
        <v>7.875357638584094</v>
      </c>
      <c r="AR31" s="60">
        <v>7.738676606939079</v>
      </c>
      <c r="AS31" s="61">
        <v>4.92826388283627</v>
      </c>
      <c r="AU31" s="59">
        <v>16.46</v>
      </c>
      <c r="AV31" s="61">
        <v>25</v>
      </c>
      <c r="AX31" s="62">
        <v>46</v>
      </c>
      <c r="AZ31" s="68">
        <v>0.021</v>
      </c>
      <c r="BB31" s="41"/>
    </row>
    <row r="32" spans="1:54" ht="12.75">
      <c r="A32" s="58">
        <v>41395</v>
      </c>
      <c r="B32" s="59">
        <v>42.89156723022461</v>
      </c>
      <c r="C32" s="60">
        <v>27.876453399658203</v>
      </c>
      <c r="D32" s="60">
        <v>41.2398567199707</v>
      </c>
      <c r="E32" s="60">
        <v>28.615713119506836</v>
      </c>
      <c r="F32" s="60">
        <v>36.9398307800293</v>
      </c>
      <c r="G32" s="60">
        <v>32.221336364746094</v>
      </c>
      <c r="H32" s="60">
        <v>36.13813018798828</v>
      </c>
      <c r="I32" s="60">
        <v>32.861717224121094</v>
      </c>
      <c r="J32" s="60">
        <v>30.32956314086914</v>
      </c>
      <c r="K32" s="61">
        <v>16.899715423583984</v>
      </c>
      <c r="M32" s="59">
        <v>82.45645141601562</v>
      </c>
      <c r="N32" s="60">
        <v>82.83146667480469</v>
      </c>
      <c r="O32" s="60">
        <v>82.33145141601562</v>
      </c>
      <c r="P32" s="60">
        <v>80.83141326904297</v>
      </c>
      <c r="Q32" s="60">
        <v>67.74479675292969</v>
      </c>
      <c r="R32" s="60">
        <v>69.74494934082031</v>
      </c>
      <c r="S32" s="60">
        <v>54.66320037841797</v>
      </c>
      <c r="T32" s="60">
        <v>15.486074447631836</v>
      </c>
      <c r="U32" s="60">
        <v>12.994555473327637</v>
      </c>
      <c r="V32" s="61">
        <v>44.91580581665039</v>
      </c>
      <c r="X32" s="59">
        <v>4.51</v>
      </c>
      <c r="Y32" s="60">
        <v>4.57</v>
      </c>
      <c r="Z32" s="60">
        <v>4.57</v>
      </c>
      <c r="AA32" s="60">
        <v>4.87</v>
      </c>
      <c r="AB32" s="60">
        <v>4.39</v>
      </c>
      <c r="AC32" s="60">
        <v>4.25</v>
      </c>
      <c r="AD32" s="60">
        <v>0.25</v>
      </c>
      <c r="AF32" s="62">
        <v>0.8201615667015859</v>
      </c>
      <c r="AH32" s="63"/>
      <c r="AI32" s="64"/>
      <c r="AJ32" s="65">
        <v>0</v>
      </c>
      <c r="AK32" s="66">
        <v>0</v>
      </c>
      <c r="AL32" s="67">
        <v>0</v>
      </c>
      <c r="AM32" s="61">
        <v>0</v>
      </c>
      <c r="AO32" s="59">
        <v>9.38546328888941</v>
      </c>
      <c r="AP32" s="60">
        <v>9.703495698816637</v>
      </c>
      <c r="AQ32" s="60">
        <v>8.414540041008951</v>
      </c>
      <c r="AR32" s="60">
        <v>8.231920316170452</v>
      </c>
      <c r="AS32" s="61">
        <v>6.227836373895101</v>
      </c>
      <c r="AU32" s="59">
        <v>16.46</v>
      </c>
      <c r="AV32" s="61">
        <v>25</v>
      </c>
      <c r="AX32" s="62">
        <v>46</v>
      </c>
      <c r="AZ32" s="68">
        <v>0.021</v>
      </c>
      <c r="BB32" s="41"/>
    </row>
    <row r="33" spans="1:54" ht="12.75">
      <c r="A33" s="58">
        <v>41426</v>
      </c>
      <c r="B33" s="59">
        <v>54.38906478881836</v>
      </c>
      <c r="C33" s="60">
        <v>30.69858169555664</v>
      </c>
      <c r="D33" s="60">
        <v>54.48994445800781</v>
      </c>
      <c r="E33" s="60">
        <v>34.65428161621094</v>
      </c>
      <c r="F33" s="60">
        <v>38.900634765625</v>
      </c>
      <c r="G33" s="60">
        <v>35.621665954589844</v>
      </c>
      <c r="H33" s="60">
        <v>38.134342193603516</v>
      </c>
      <c r="I33" s="60">
        <v>35.25606155395508</v>
      </c>
      <c r="J33" s="60">
        <v>33.39841842651367</v>
      </c>
      <c r="K33" s="61">
        <v>19.182802200317383</v>
      </c>
      <c r="M33" s="59">
        <v>82.625</v>
      </c>
      <c r="N33" s="60">
        <v>83</v>
      </c>
      <c r="O33" s="60">
        <v>82.5</v>
      </c>
      <c r="P33" s="60">
        <v>81</v>
      </c>
      <c r="Q33" s="60">
        <v>68</v>
      </c>
      <c r="R33" s="60">
        <v>70</v>
      </c>
      <c r="S33" s="60">
        <v>54.78969192504883</v>
      </c>
      <c r="T33" s="60">
        <v>15.550000190734863</v>
      </c>
      <c r="U33" s="60">
        <v>13.050000190734863</v>
      </c>
      <c r="V33" s="61">
        <v>45</v>
      </c>
      <c r="X33" s="59">
        <v>4.52</v>
      </c>
      <c r="Y33" s="60">
        <v>4.58</v>
      </c>
      <c r="Z33" s="60">
        <v>4.58</v>
      </c>
      <c r="AA33" s="60">
        <v>4.88</v>
      </c>
      <c r="AB33" s="60">
        <v>4.4</v>
      </c>
      <c r="AC33" s="60">
        <v>4.26</v>
      </c>
      <c r="AD33" s="60">
        <v>0.25</v>
      </c>
      <c r="AF33" s="62">
        <v>0.8201615667015859</v>
      </c>
      <c r="AH33" s="63"/>
      <c r="AI33" s="64"/>
      <c r="AJ33" s="65">
        <v>0</v>
      </c>
      <c r="AK33" s="66">
        <v>0</v>
      </c>
      <c r="AL33" s="67">
        <v>0</v>
      </c>
      <c r="AM33" s="61">
        <v>0</v>
      </c>
      <c r="AO33" s="59">
        <v>11.87534165694724</v>
      </c>
      <c r="AP33" s="60">
        <v>12.791066774180239</v>
      </c>
      <c r="AQ33" s="60">
        <v>8.841053355823863</v>
      </c>
      <c r="AR33" s="60">
        <v>8.666895953091707</v>
      </c>
      <c r="AS33" s="61">
        <v>6.843938202154441</v>
      </c>
      <c r="AU33" s="59">
        <v>27.73</v>
      </c>
      <c r="AV33" s="61">
        <v>25</v>
      </c>
      <c r="AX33" s="62">
        <v>46</v>
      </c>
      <c r="AZ33" s="68">
        <v>0.021</v>
      </c>
      <c r="BB33" s="41"/>
    </row>
    <row r="34" spans="1:54" ht="12.75">
      <c r="A34" s="58">
        <v>41456</v>
      </c>
      <c r="B34" s="59">
        <v>56.812984466552734</v>
      </c>
      <c r="C34" s="60">
        <v>32.059200286865234</v>
      </c>
      <c r="D34" s="60">
        <v>67.67133331298828</v>
      </c>
      <c r="E34" s="60">
        <v>44.89112091064453</v>
      </c>
      <c r="F34" s="60">
        <v>43.68324661254883</v>
      </c>
      <c r="G34" s="60">
        <v>38.21005630493164</v>
      </c>
      <c r="H34" s="60">
        <v>42.56020736694336</v>
      </c>
      <c r="I34" s="60">
        <v>37.62030029296875</v>
      </c>
      <c r="J34" s="60">
        <v>39.792320251464844</v>
      </c>
      <c r="K34" s="61">
        <v>22.595510482788086</v>
      </c>
      <c r="M34" s="59">
        <v>82.52474975585938</v>
      </c>
      <c r="N34" s="60">
        <v>82.91620635986328</v>
      </c>
      <c r="O34" s="60">
        <v>82.37394714355469</v>
      </c>
      <c r="P34" s="60">
        <v>80.83141326904297</v>
      </c>
      <c r="Q34" s="60">
        <v>67.74479675292969</v>
      </c>
      <c r="R34" s="60">
        <v>70</v>
      </c>
      <c r="S34" s="60">
        <v>54.754302978515625</v>
      </c>
      <c r="T34" s="60">
        <v>15.555032730102539</v>
      </c>
      <c r="U34" s="60">
        <v>13.101834297180176</v>
      </c>
      <c r="V34" s="61">
        <v>45.06956100463867</v>
      </c>
      <c r="X34" s="59">
        <v>4.6</v>
      </c>
      <c r="Y34" s="60">
        <v>4.66</v>
      </c>
      <c r="Z34" s="60">
        <v>4.66</v>
      </c>
      <c r="AA34" s="60">
        <v>4.96</v>
      </c>
      <c r="AB34" s="60">
        <v>4.48</v>
      </c>
      <c r="AC34" s="60">
        <v>4.34</v>
      </c>
      <c r="AD34" s="60">
        <v>0.25</v>
      </c>
      <c r="AF34" s="62">
        <v>0.8201615667015859</v>
      </c>
      <c r="AH34" s="63"/>
      <c r="AI34" s="64"/>
      <c r="AJ34" s="65">
        <v>0</v>
      </c>
      <c r="AK34" s="66">
        <v>0</v>
      </c>
      <c r="AL34" s="67">
        <v>0</v>
      </c>
      <c r="AM34" s="61">
        <v>0</v>
      </c>
      <c r="AO34" s="59">
        <v>12.191627567929771</v>
      </c>
      <c r="AP34" s="60">
        <v>15.59247311359177</v>
      </c>
      <c r="AQ34" s="60">
        <v>9.750724690301077</v>
      </c>
      <c r="AR34" s="60">
        <v>9.500046287264142</v>
      </c>
      <c r="AS34" s="61">
        <v>8.02264521198888</v>
      </c>
      <c r="AU34" s="59">
        <v>27.73</v>
      </c>
      <c r="AV34" s="61">
        <v>25</v>
      </c>
      <c r="AX34" s="62">
        <v>46</v>
      </c>
      <c r="AZ34" s="68">
        <v>0.021</v>
      </c>
      <c r="BB34" s="41"/>
    </row>
    <row r="35" spans="1:54" ht="12.75">
      <c r="A35" s="58">
        <v>41487</v>
      </c>
      <c r="B35" s="59">
        <v>63.58904266357422</v>
      </c>
      <c r="C35" s="60">
        <v>33.18088912963867</v>
      </c>
      <c r="D35" s="60">
        <v>68.67901611328125</v>
      </c>
      <c r="E35" s="60">
        <v>46.859230041503906</v>
      </c>
      <c r="F35" s="60">
        <v>44.12334060668945</v>
      </c>
      <c r="G35" s="60">
        <v>37.93410873413086</v>
      </c>
      <c r="H35" s="60">
        <v>44.00546646118164</v>
      </c>
      <c r="I35" s="60">
        <v>37.3953857421875</v>
      </c>
      <c r="J35" s="60">
        <v>39.2200813293457</v>
      </c>
      <c r="K35" s="61">
        <v>23.987838745117188</v>
      </c>
      <c r="M35" s="59">
        <v>82.42462158203125</v>
      </c>
      <c r="N35" s="60">
        <v>82.83248901367188</v>
      </c>
      <c r="O35" s="60">
        <v>82.24808502197266</v>
      </c>
      <c r="P35" s="60">
        <v>80.6631851196289</v>
      </c>
      <c r="Q35" s="60">
        <v>67.49055480957031</v>
      </c>
      <c r="R35" s="60">
        <v>70</v>
      </c>
      <c r="S35" s="60">
        <v>54.718936920166016</v>
      </c>
      <c r="T35" s="60">
        <v>15.560067176818848</v>
      </c>
      <c r="U35" s="60">
        <v>13.153874397277832</v>
      </c>
      <c r="V35" s="61">
        <v>45.13922882080078</v>
      </c>
      <c r="X35" s="59">
        <v>4.59</v>
      </c>
      <c r="Y35" s="60">
        <v>4.65</v>
      </c>
      <c r="Z35" s="60">
        <v>4.65</v>
      </c>
      <c r="AA35" s="60">
        <v>4.95</v>
      </c>
      <c r="AB35" s="60">
        <v>4.47</v>
      </c>
      <c r="AC35" s="60">
        <v>4.33</v>
      </c>
      <c r="AD35" s="60">
        <v>0.25</v>
      </c>
      <c r="AF35" s="62">
        <v>0.8201615667015859</v>
      </c>
      <c r="AH35" s="63"/>
      <c r="AI35" s="64"/>
      <c r="AJ35" s="65">
        <v>0</v>
      </c>
      <c r="AK35" s="66">
        <v>0</v>
      </c>
      <c r="AL35" s="67">
        <v>0</v>
      </c>
      <c r="AM35" s="61">
        <v>0</v>
      </c>
      <c r="AO35" s="59">
        <v>13.675062938403057</v>
      </c>
      <c r="AP35" s="60">
        <v>15.861204645099596</v>
      </c>
      <c r="AQ35" s="60">
        <v>9.870993424315314</v>
      </c>
      <c r="AR35" s="60">
        <v>9.844623369391867</v>
      </c>
      <c r="AS35" s="61">
        <v>7.923248753403172</v>
      </c>
      <c r="AU35" s="59">
        <v>27.73</v>
      </c>
      <c r="AV35" s="61">
        <v>25</v>
      </c>
      <c r="AX35" s="62">
        <v>46</v>
      </c>
      <c r="AZ35" s="68">
        <v>0.021</v>
      </c>
      <c r="BB35" s="41"/>
    </row>
    <row r="36" spans="1:54" ht="12.75">
      <c r="A36" s="58">
        <v>41518</v>
      </c>
      <c r="B36" s="59">
        <v>51.98231506347656</v>
      </c>
      <c r="C36" s="60">
        <v>31.243408203125</v>
      </c>
      <c r="D36" s="60">
        <v>49.05272674560547</v>
      </c>
      <c r="E36" s="60">
        <v>32.23507308959961</v>
      </c>
      <c r="F36" s="60">
        <v>42.997989654541016</v>
      </c>
      <c r="G36" s="60">
        <v>37.688934326171875</v>
      </c>
      <c r="H36" s="60">
        <v>42.45378875732422</v>
      </c>
      <c r="I36" s="60">
        <v>37.39619445800781</v>
      </c>
      <c r="J36" s="60">
        <v>37.959415435791016</v>
      </c>
      <c r="K36" s="61">
        <v>20.88399314880371</v>
      </c>
      <c r="M36" s="59">
        <v>82.32461547851562</v>
      </c>
      <c r="N36" s="60">
        <v>82.74886322021484</v>
      </c>
      <c r="O36" s="60">
        <v>82.1224136352539</v>
      </c>
      <c r="P36" s="60">
        <v>80.49530029296875</v>
      </c>
      <c r="Q36" s="60">
        <v>67.23725891113281</v>
      </c>
      <c r="R36" s="60">
        <v>70</v>
      </c>
      <c r="S36" s="60">
        <v>54.68359375</v>
      </c>
      <c r="T36" s="60">
        <v>15.565103530883789</v>
      </c>
      <c r="U36" s="60">
        <v>13.206121444702148</v>
      </c>
      <c r="V36" s="61">
        <v>45.20900344848633</v>
      </c>
      <c r="X36" s="59">
        <v>4.54</v>
      </c>
      <c r="Y36" s="60">
        <v>4.6</v>
      </c>
      <c r="Z36" s="60">
        <v>4.6</v>
      </c>
      <c r="AA36" s="60">
        <v>4.9</v>
      </c>
      <c r="AB36" s="60">
        <v>4.42</v>
      </c>
      <c r="AC36" s="60">
        <v>4.28</v>
      </c>
      <c r="AD36" s="60">
        <v>0.25</v>
      </c>
      <c r="AF36" s="62">
        <v>0.8201615667015859</v>
      </c>
      <c r="AH36" s="63"/>
      <c r="AI36" s="64"/>
      <c r="AJ36" s="65">
        <v>0</v>
      </c>
      <c r="AK36" s="66">
        <v>0</v>
      </c>
      <c r="AL36" s="67">
        <v>0</v>
      </c>
      <c r="AM36" s="61">
        <v>0</v>
      </c>
      <c r="AO36" s="59">
        <v>11.300503274668818</v>
      </c>
      <c r="AP36" s="60">
        <v>11.46091746392651</v>
      </c>
      <c r="AQ36" s="60">
        <v>9.728051958040954</v>
      </c>
      <c r="AR36" s="60">
        <v>9.604929583105028</v>
      </c>
      <c r="AS36" s="61">
        <v>7.7468194766920435</v>
      </c>
      <c r="AU36" s="59">
        <v>27.73</v>
      </c>
      <c r="AV36" s="61">
        <v>25</v>
      </c>
      <c r="AX36" s="62">
        <v>46</v>
      </c>
      <c r="AZ36" s="68">
        <v>0.021</v>
      </c>
      <c r="BB36" s="41"/>
    </row>
    <row r="37" spans="1:54" ht="12.75">
      <c r="A37" s="58">
        <v>41548</v>
      </c>
      <c r="B37" s="59">
        <v>44.408260345458984</v>
      </c>
      <c r="C37" s="60">
        <v>28.56325340270996</v>
      </c>
      <c r="D37" s="60">
        <v>42.15130615234375</v>
      </c>
      <c r="E37" s="60">
        <v>28.245817184448242</v>
      </c>
      <c r="F37" s="60">
        <v>36.9399528503418</v>
      </c>
      <c r="G37" s="60">
        <v>33.80802917480469</v>
      </c>
      <c r="H37" s="60">
        <v>37.00828552246094</v>
      </c>
      <c r="I37" s="60">
        <v>34.305885314941406</v>
      </c>
      <c r="J37" s="60">
        <v>33.22787857055664</v>
      </c>
      <c r="K37" s="61">
        <v>16.365102767944336</v>
      </c>
      <c r="M37" s="59">
        <v>82.2247314453125</v>
      </c>
      <c r="N37" s="60">
        <v>82.66532135009766</v>
      </c>
      <c r="O37" s="60">
        <v>81.99694061279297</v>
      </c>
      <c r="P37" s="60">
        <v>80.32776641845703</v>
      </c>
      <c r="Q37" s="60">
        <v>66.98492431640625</v>
      </c>
      <c r="R37" s="60">
        <v>70</v>
      </c>
      <c r="S37" s="60">
        <v>54.64827346801758</v>
      </c>
      <c r="T37" s="60">
        <v>15.570140838623047</v>
      </c>
      <c r="U37" s="60">
        <v>13.258576393127441</v>
      </c>
      <c r="V37" s="61">
        <v>45.27888488769531</v>
      </c>
      <c r="X37" s="59">
        <v>4.59</v>
      </c>
      <c r="Y37" s="60">
        <v>4.65</v>
      </c>
      <c r="Z37" s="60">
        <v>4.65</v>
      </c>
      <c r="AA37" s="60">
        <v>4.95</v>
      </c>
      <c r="AB37" s="60">
        <v>4.47</v>
      </c>
      <c r="AC37" s="60">
        <v>4.33</v>
      </c>
      <c r="AD37" s="60">
        <v>0.25</v>
      </c>
      <c r="AF37" s="62">
        <v>0.8201615667015859</v>
      </c>
      <c r="AH37" s="63"/>
      <c r="AI37" s="64"/>
      <c r="AJ37" s="65">
        <v>0</v>
      </c>
      <c r="AK37" s="66">
        <v>0</v>
      </c>
      <c r="AL37" s="67">
        <v>0</v>
      </c>
      <c r="AM37" s="61">
        <v>0</v>
      </c>
      <c r="AO37" s="59">
        <v>9.55016351515247</v>
      </c>
      <c r="AP37" s="60">
        <v>9.734712737261836</v>
      </c>
      <c r="AQ37" s="60">
        <v>8.263971554886309</v>
      </c>
      <c r="AR37" s="60">
        <v>8.279258506143387</v>
      </c>
      <c r="AS37" s="61">
        <v>6.712702741526594</v>
      </c>
      <c r="AU37" s="59">
        <v>27.73</v>
      </c>
      <c r="AV37" s="61">
        <v>25</v>
      </c>
      <c r="AX37" s="62">
        <v>46</v>
      </c>
      <c r="AZ37" s="68">
        <v>0.021</v>
      </c>
      <c r="BB37" s="41"/>
    </row>
    <row r="38" spans="1:54" ht="12.75">
      <c r="A38" s="58">
        <v>41579</v>
      </c>
      <c r="B38" s="59">
        <v>45.879554748535156</v>
      </c>
      <c r="C38" s="60">
        <v>30.73578453063965</v>
      </c>
      <c r="D38" s="60">
        <v>44.06496047973633</v>
      </c>
      <c r="E38" s="60">
        <v>31.521682739257812</v>
      </c>
      <c r="F38" s="60">
        <v>36.087852478027344</v>
      </c>
      <c r="G38" s="60">
        <v>32.252349853515625</v>
      </c>
      <c r="H38" s="60">
        <v>36.00834274291992</v>
      </c>
      <c r="I38" s="60">
        <v>32.44845199584961</v>
      </c>
      <c r="J38" s="60">
        <v>31.802772521972656</v>
      </c>
      <c r="K38" s="61">
        <v>17.74064826965332</v>
      </c>
      <c r="M38" s="59">
        <v>82.12496948242188</v>
      </c>
      <c r="N38" s="60">
        <v>82.58186340332031</v>
      </c>
      <c r="O38" s="60">
        <v>81.87165069580078</v>
      </c>
      <c r="P38" s="60">
        <v>80.16058349609375</v>
      </c>
      <c r="Q38" s="60">
        <v>66.73352813720703</v>
      </c>
      <c r="R38" s="60">
        <v>70</v>
      </c>
      <c r="S38" s="60">
        <v>54.612979888916016</v>
      </c>
      <c r="T38" s="60">
        <v>15.575180053710938</v>
      </c>
      <c r="U38" s="60">
        <v>13.311239242553711</v>
      </c>
      <c r="V38" s="61">
        <v>45.348876953125</v>
      </c>
      <c r="X38" s="59">
        <v>4.78</v>
      </c>
      <c r="Y38" s="60">
        <v>4.85</v>
      </c>
      <c r="Z38" s="60">
        <v>4.85</v>
      </c>
      <c r="AA38" s="60">
        <v>5.16</v>
      </c>
      <c r="AB38" s="60">
        <v>4.63</v>
      </c>
      <c r="AC38" s="60">
        <v>4.54</v>
      </c>
      <c r="AD38" s="60">
        <v>0.25</v>
      </c>
      <c r="AF38" s="62">
        <v>0.8201615667015859</v>
      </c>
      <c r="AH38" s="63"/>
      <c r="AI38" s="64"/>
      <c r="AJ38" s="65">
        <v>0</v>
      </c>
      <c r="AK38" s="66">
        <v>0</v>
      </c>
      <c r="AL38" s="67">
        <v>0</v>
      </c>
      <c r="AM38" s="61">
        <v>0</v>
      </c>
      <c r="AO38" s="59">
        <v>9.45970201000725</v>
      </c>
      <c r="AP38" s="60">
        <v>9.705938431659984</v>
      </c>
      <c r="AQ38" s="60">
        <v>7.794352587046943</v>
      </c>
      <c r="AR38" s="60">
        <v>7.777179858082056</v>
      </c>
      <c r="AS38" s="61">
        <v>6.163328008134235</v>
      </c>
      <c r="AU38" s="59">
        <v>27.73</v>
      </c>
      <c r="AV38" s="61">
        <v>25</v>
      </c>
      <c r="AX38" s="62">
        <v>46</v>
      </c>
      <c r="AZ38" s="68">
        <v>0.021</v>
      </c>
      <c r="BB38" s="41"/>
    </row>
    <row r="39" spans="1:54" ht="12.75">
      <c r="A39" s="58">
        <v>41609</v>
      </c>
      <c r="B39" s="59">
        <v>47.97062301635742</v>
      </c>
      <c r="C39" s="60">
        <v>32.471961975097656</v>
      </c>
      <c r="D39" s="60">
        <v>45.458133697509766</v>
      </c>
      <c r="E39" s="60">
        <v>33.67966842651367</v>
      </c>
      <c r="F39" s="60">
        <v>36.70439147949219</v>
      </c>
      <c r="G39" s="60">
        <v>35.29871368408203</v>
      </c>
      <c r="H39" s="60">
        <v>36.416107177734375</v>
      </c>
      <c r="I39" s="60">
        <v>35.529903411865234</v>
      </c>
      <c r="J39" s="60">
        <v>33.45625305175781</v>
      </c>
      <c r="K39" s="61">
        <v>19.45899772644043</v>
      </c>
      <c r="M39" s="59">
        <v>82.02532196044922</v>
      </c>
      <c r="N39" s="60">
        <v>82.49848175048828</v>
      </c>
      <c r="O39" s="60">
        <v>81.7465591430664</v>
      </c>
      <c r="P39" s="60">
        <v>79.9937515258789</v>
      </c>
      <c r="Q39" s="60">
        <v>66.48307800292969</v>
      </c>
      <c r="R39" s="60">
        <v>70</v>
      </c>
      <c r="S39" s="60">
        <v>54.57770538330078</v>
      </c>
      <c r="T39" s="60">
        <v>15.580221176147461</v>
      </c>
      <c r="U39" s="60">
        <v>13.364110946655273</v>
      </c>
      <c r="V39" s="61">
        <v>45.418975830078125</v>
      </c>
      <c r="X39" s="59">
        <v>4.9</v>
      </c>
      <c r="Y39" s="60">
        <v>4.97</v>
      </c>
      <c r="Z39" s="60">
        <v>4.97</v>
      </c>
      <c r="AA39" s="60">
        <v>5.28</v>
      </c>
      <c r="AB39" s="60">
        <v>4.75</v>
      </c>
      <c r="AC39" s="60">
        <v>4.66</v>
      </c>
      <c r="AD39" s="60">
        <v>0.25</v>
      </c>
      <c r="AF39" s="62">
        <v>0.8201615667015859</v>
      </c>
      <c r="AH39" s="63"/>
      <c r="AI39" s="64"/>
      <c r="AJ39" s="65">
        <v>0</v>
      </c>
      <c r="AK39" s="66">
        <v>0</v>
      </c>
      <c r="AL39" s="67">
        <v>0</v>
      </c>
      <c r="AM39" s="61">
        <v>0</v>
      </c>
      <c r="AO39" s="59">
        <v>9.652036824216786</v>
      </c>
      <c r="AP39" s="60">
        <v>9.754964312770335</v>
      </c>
      <c r="AQ39" s="60">
        <v>7.727240311472039</v>
      </c>
      <c r="AR39" s="60">
        <v>7.6665488795230265</v>
      </c>
      <c r="AS39" s="61">
        <v>6.336411562832919</v>
      </c>
      <c r="AU39" s="59">
        <v>27.73</v>
      </c>
      <c r="AV39" s="61">
        <v>25</v>
      </c>
      <c r="AX39" s="62">
        <v>46</v>
      </c>
      <c r="AZ39" s="68">
        <v>0.021</v>
      </c>
      <c r="BB39" s="41"/>
    </row>
    <row r="40" spans="1:54" ht="12.75">
      <c r="A40" s="58">
        <v>41640</v>
      </c>
      <c r="B40" s="59">
        <v>54.21821212768555</v>
      </c>
      <c r="C40" s="60">
        <v>35.28190612792969</v>
      </c>
      <c r="D40" s="60">
        <v>52.18267059326172</v>
      </c>
      <c r="E40" s="60">
        <v>35.9841194152832</v>
      </c>
      <c r="F40" s="60">
        <v>41.16685485839844</v>
      </c>
      <c r="G40" s="60">
        <v>38.81478500366211</v>
      </c>
      <c r="H40" s="60">
        <v>40.26586151123047</v>
      </c>
      <c r="I40" s="60">
        <v>39.11469268798828</v>
      </c>
      <c r="J40" s="60">
        <v>37.529850006103516</v>
      </c>
      <c r="K40" s="61">
        <v>22.251907348632812</v>
      </c>
      <c r="M40" s="59">
        <v>81.9258041381836</v>
      </c>
      <c r="N40" s="60">
        <v>82.41519165039062</v>
      </c>
      <c r="O40" s="60">
        <v>81.62165832519531</v>
      </c>
      <c r="P40" s="60">
        <v>79.82726287841797</v>
      </c>
      <c r="Q40" s="60">
        <v>66.23357391357422</v>
      </c>
      <c r="R40" s="60">
        <v>70</v>
      </c>
      <c r="S40" s="60">
        <v>54.54245376586914</v>
      </c>
      <c r="T40" s="60">
        <v>15.5852632522583</v>
      </c>
      <c r="U40" s="60">
        <v>13.417192459106445</v>
      </c>
      <c r="V40" s="61">
        <v>45.48918533325195</v>
      </c>
      <c r="X40" s="59">
        <v>5.41</v>
      </c>
      <c r="Y40" s="60">
        <v>5.48</v>
      </c>
      <c r="Z40" s="60">
        <v>5.48</v>
      </c>
      <c r="AA40" s="60">
        <v>5.8</v>
      </c>
      <c r="AB40" s="60">
        <v>5.26</v>
      </c>
      <c r="AC40" s="60">
        <v>5.17</v>
      </c>
      <c r="AD40" s="60">
        <v>0.25</v>
      </c>
      <c r="AF40" s="62">
        <v>0.8365647980356177</v>
      </c>
      <c r="AH40" s="63"/>
      <c r="AI40" s="64"/>
      <c r="AJ40" s="65">
        <v>0</v>
      </c>
      <c r="AK40" s="66">
        <v>0</v>
      </c>
      <c r="AL40" s="67">
        <v>0</v>
      </c>
      <c r="AM40" s="61">
        <v>0</v>
      </c>
      <c r="AO40" s="59">
        <v>9.893834329869625</v>
      </c>
      <c r="AP40" s="60">
        <v>10.093359882642499</v>
      </c>
      <c r="AQ40" s="60">
        <v>7.826398262052935</v>
      </c>
      <c r="AR40" s="60">
        <v>7.6551067511845</v>
      </c>
      <c r="AS40" s="61">
        <v>6.4706637941557785</v>
      </c>
      <c r="AU40" s="59">
        <v>27.73</v>
      </c>
      <c r="AV40" s="61">
        <v>25</v>
      </c>
      <c r="AX40" s="62">
        <v>46</v>
      </c>
      <c r="AZ40" s="68">
        <v>0.016</v>
      </c>
      <c r="BB40" s="41"/>
    </row>
    <row r="41" spans="1:54" ht="12.75">
      <c r="A41" s="58">
        <v>41671</v>
      </c>
      <c r="B41" s="59">
        <v>50.207550048828125</v>
      </c>
      <c r="C41" s="60">
        <v>35.002506256103516</v>
      </c>
      <c r="D41" s="60">
        <v>49.75764083862305</v>
      </c>
      <c r="E41" s="60">
        <v>35.79022216796875</v>
      </c>
      <c r="F41" s="60">
        <v>40.2945556640625</v>
      </c>
      <c r="G41" s="60">
        <v>38.924407958984375</v>
      </c>
      <c r="H41" s="60">
        <v>39.63046646118164</v>
      </c>
      <c r="I41" s="60">
        <v>38.529014587402344</v>
      </c>
      <c r="J41" s="60">
        <v>35.547367095947266</v>
      </c>
      <c r="K41" s="61">
        <v>19.699569702148438</v>
      </c>
      <c r="M41" s="59">
        <v>81.82640075683594</v>
      </c>
      <c r="N41" s="60">
        <v>82.33198547363281</v>
      </c>
      <c r="O41" s="60">
        <v>81.4969482421875</v>
      </c>
      <c r="P41" s="60">
        <v>79.66111755371094</v>
      </c>
      <c r="Q41" s="60">
        <v>65.98500061035156</v>
      </c>
      <c r="R41" s="60">
        <v>70</v>
      </c>
      <c r="S41" s="60">
        <v>54.507225036621094</v>
      </c>
      <c r="T41" s="60">
        <v>15.59030818939209</v>
      </c>
      <c r="U41" s="60">
        <v>13.47048568725586</v>
      </c>
      <c r="V41" s="61">
        <v>45.55950164794922</v>
      </c>
      <c r="X41" s="59">
        <v>5.33</v>
      </c>
      <c r="Y41" s="60">
        <v>5.4</v>
      </c>
      <c r="Z41" s="60">
        <v>5.4</v>
      </c>
      <c r="AA41" s="60">
        <v>5.72</v>
      </c>
      <c r="AB41" s="60">
        <v>5.18</v>
      </c>
      <c r="AC41" s="60">
        <v>5.09</v>
      </c>
      <c r="AD41" s="60">
        <v>0.25</v>
      </c>
      <c r="AF41" s="62">
        <v>0.8365647980356177</v>
      </c>
      <c r="AH41" s="63"/>
      <c r="AI41" s="64"/>
      <c r="AJ41" s="65">
        <v>0</v>
      </c>
      <c r="AK41" s="66">
        <v>0</v>
      </c>
      <c r="AL41" s="67">
        <v>0</v>
      </c>
      <c r="AM41" s="61">
        <v>0</v>
      </c>
      <c r="AO41" s="59">
        <v>9.29769445348669</v>
      </c>
      <c r="AP41" s="60">
        <v>9.775567944719656</v>
      </c>
      <c r="AQ41" s="60">
        <v>7.778871749819016</v>
      </c>
      <c r="AR41" s="60">
        <v>7.650669201000317</v>
      </c>
      <c r="AS41" s="61">
        <v>6.214574667123648</v>
      </c>
      <c r="AU41" s="59">
        <v>27.73</v>
      </c>
      <c r="AV41" s="61">
        <v>25</v>
      </c>
      <c r="AX41" s="62">
        <v>46</v>
      </c>
      <c r="AZ41" s="68">
        <v>0.016</v>
      </c>
      <c r="BB41" s="41"/>
    </row>
    <row r="42" spans="1:54" ht="12.75">
      <c r="A42" s="58">
        <v>41699</v>
      </c>
      <c r="B42" s="59">
        <v>48.35214614868164</v>
      </c>
      <c r="C42" s="60">
        <v>33.732295989990234</v>
      </c>
      <c r="D42" s="60">
        <v>44.8631591796875</v>
      </c>
      <c r="E42" s="60">
        <v>32.715206146240234</v>
      </c>
      <c r="F42" s="60">
        <v>38.435585021972656</v>
      </c>
      <c r="G42" s="60">
        <v>34.933387756347656</v>
      </c>
      <c r="H42" s="60">
        <v>37.808692932128906</v>
      </c>
      <c r="I42" s="60">
        <v>36.667415618896484</v>
      </c>
      <c r="J42" s="60">
        <v>30.044639587402344</v>
      </c>
      <c r="K42" s="61">
        <v>18.47688102722168</v>
      </c>
      <c r="M42" s="59">
        <v>81.72711944580078</v>
      </c>
      <c r="N42" s="60">
        <v>82.24886322021484</v>
      </c>
      <c r="O42" s="60">
        <v>81.37242126464844</v>
      </c>
      <c r="P42" s="60">
        <v>79.49532318115234</v>
      </c>
      <c r="Q42" s="60">
        <v>65.73735809326172</v>
      </c>
      <c r="R42" s="60">
        <v>70</v>
      </c>
      <c r="S42" s="60">
        <v>54.47201919555664</v>
      </c>
      <c r="T42" s="60">
        <v>15.595354080200195</v>
      </c>
      <c r="U42" s="60">
        <v>13.523990631103516</v>
      </c>
      <c r="V42" s="61">
        <v>45.62992477416992</v>
      </c>
      <c r="X42" s="59">
        <v>5.13</v>
      </c>
      <c r="Y42" s="60">
        <v>5.2</v>
      </c>
      <c r="Z42" s="60">
        <v>5.2</v>
      </c>
      <c r="AA42" s="60">
        <v>5.52</v>
      </c>
      <c r="AB42" s="60">
        <v>4.98</v>
      </c>
      <c r="AC42" s="60">
        <v>4.89</v>
      </c>
      <c r="AD42" s="60">
        <v>0.25</v>
      </c>
      <c r="AF42" s="62">
        <v>0.8365647980356177</v>
      </c>
      <c r="AH42" s="63"/>
      <c r="AI42" s="64"/>
      <c r="AJ42" s="65">
        <v>0</v>
      </c>
      <c r="AK42" s="66">
        <v>0</v>
      </c>
      <c r="AL42" s="67">
        <v>0</v>
      </c>
      <c r="AM42" s="61">
        <v>0</v>
      </c>
      <c r="AO42" s="59">
        <v>9.298489643977238</v>
      </c>
      <c r="AP42" s="60">
        <v>9.174470179895195</v>
      </c>
      <c r="AQ42" s="60">
        <v>7.7179889602354725</v>
      </c>
      <c r="AR42" s="60">
        <v>7.592107014483715</v>
      </c>
      <c r="AS42" s="61">
        <v>5.442869490471439</v>
      </c>
      <c r="AU42" s="59">
        <v>27.73</v>
      </c>
      <c r="AV42" s="61">
        <v>25</v>
      </c>
      <c r="AX42" s="62">
        <v>46</v>
      </c>
      <c r="AZ42" s="68">
        <v>0.016</v>
      </c>
      <c r="BB42" s="41"/>
    </row>
    <row r="43" spans="1:54" ht="12.75">
      <c r="A43" s="58">
        <v>41730</v>
      </c>
      <c r="B43" s="59">
        <v>45.95159149169922</v>
      </c>
      <c r="C43" s="60">
        <v>30.901046752929688</v>
      </c>
      <c r="D43" s="60">
        <v>43.52919006347656</v>
      </c>
      <c r="E43" s="60">
        <v>30.823348999023438</v>
      </c>
      <c r="F43" s="60">
        <v>38.255863189697266</v>
      </c>
      <c r="G43" s="60">
        <v>34.760189056396484</v>
      </c>
      <c r="H43" s="60">
        <v>36.99520492553711</v>
      </c>
      <c r="I43" s="60">
        <v>35.17253875732422</v>
      </c>
      <c r="J43" s="60">
        <v>25.796905517578125</v>
      </c>
      <c r="K43" s="61">
        <v>14.36741828918457</v>
      </c>
      <c r="M43" s="59">
        <v>81.62796020507812</v>
      </c>
      <c r="N43" s="60">
        <v>82.16582489013672</v>
      </c>
      <c r="O43" s="60">
        <v>81.24809265136719</v>
      </c>
      <c r="P43" s="60">
        <v>79.32987213134766</v>
      </c>
      <c r="Q43" s="60">
        <v>65.49064636230469</v>
      </c>
      <c r="R43" s="60">
        <v>70</v>
      </c>
      <c r="S43" s="60">
        <v>54.43683624267578</v>
      </c>
      <c r="T43" s="60">
        <v>15.600400924682617</v>
      </c>
      <c r="U43" s="60">
        <v>13.577707290649414</v>
      </c>
      <c r="V43" s="61">
        <v>45.70045852661133</v>
      </c>
      <c r="X43" s="59">
        <v>4.93</v>
      </c>
      <c r="Y43" s="60">
        <v>4.97</v>
      </c>
      <c r="Z43" s="60">
        <v>4.97</v>
      </c>
      <c r="AA43" s="60">
        <v>5.28</v>
      </c>
      <c r="AB43" s="60">
        <v>4.85</v>
      </c>
      <c r="AC43" s="60">
        <v>4.67</v>
      </c>
      <c r="AD43" s="60">
        <v>0.25</v>
      </c>
      <c r="AF43" s="62">
        <v>0.8365647980356177</v>
      </c>
      <c r="AH43" s="63"/>
      <c r="AI43" s="64"/>
      <c r="AJ43" s="65">
        <v>0</v>
      </c>
      <c r="AK43" s="66">
        <v>0</v>
      </c>
      <c r="AL43" s="67">
        <v>0</v>
      </c>
      <c r="AM43" s="61">
        <v>0</v>
      </c>
      <c r="AO43" s="59">
        <v>9.245793056679924</v>
      </c>
      <c r="AP43" s="60">
        <v>9.321025709523889</v>
      </c>
      <c r="AQ43" s="60">
        <v>7.88780684323655</v>
      </c>
      <c r="AR43" s="60">
        <v>7.627877304234456</v>
      </c>
      <c r="AS43" s="61">
        <v>4.885777560147372</v>
      </c>
      <c r="AU43" s="59">
        <v>27.73</v>
      </c>
      <c r="AV43" s="61">
        <v>25</v>
      </c>
      <c r="AX43" s="62">
        <v>46</v>
      </c>
      <c r="AZ43" s="68">
        <v>0.016</v>
      </c>
      <c r="BB43" s="41"/>
    </row>
    <row r="44" spans="1:54" ht="12.75">
      <c r="A44" s="58">
        <v>41760</v>
      </c>
      <c r="B44" s="59">
        <v>45.98967742919922</v>
      </c>
      <c r="C44" s="60">
        <v>29.645662307739258</v>
      </c>
      <c r="D44" s="60">
        <v>44.306026458740234</v>
      </c>
      <c r="E44" s="60">
        <v>31.554527282714844</v>
      </c>
      <c r="F44" s="60">
        <v>39.61677169799805</v>
      </c>
      <c r="G44" s="60">
        <v>34.926513671875</v>
      </c>
      <c r="H44" s="60">
        <v>39.043766021728516</v>
      </c>
      <c r="I44" s="60">
        <v>35.610984802246094</v>
      </c>
      <c r="J44" s="60">
        <v>33.570838928222656</v>
      </c>
      <c r="K44" s="61">
        <v>16.303560256958008</v>
      </c>
      <c r="M44" s="59">
        <v>81.52892303466797</v>
      </c>
      <c r="N44" s="60">
        <v>82.08287048339844</v>
      </c>
      <c r="O44" s="60">
        <v>81.12395477294922</v>
      </c>
      <c r="P44" s="60">
        <v>79.16476440429688</v>
      </c>
      <c r="Q44" s="60">
        <v>65.24486541748047</v>
      </c>
      <c r="R44" s="60">
        <v>70</v>
      </c>
      <c r="S44" s="60">
        <v>54.401676177978516</v>
      </c>
      <c r="T44" s="60">
        <v>15.605449676513672</v>
      </c>
      <c r="U44" s="60">
        <v>13.631637573242188</v>
      </c>
      <c r="V44" s="61">
        <v>45.77110290527344</v>
      </c>
      <c r="X44" s="59">
        <v>4.87</v>
      </c>
      <c r="Y44" s="60">
        <v>4.91</v>
      </c>
      <c r="Z44" s="60">
        <v>4.91</v>
      </c>
      <c r="AA44" s="60">
        <v>5.22</v>
      </c>
      <c r="AB44" s="60">
        <v>4.79</v>
      </c>
      <c r="AC44" s="60">
        <v>4.61</v>
      </c>
      <c r="AD44" s="60">
        <v>0.25</v>
      </c>
      <c r="AF44" s="62">
        <v>0.8365647980356177</v>
      </c>
      <c r="AH44" s="63"/>
      <c r="AI44" s="64"/>
      <c r="AJ44" s="65">
        <v>0</v>
      </c>
      <c r="AK44" s="66">
        <v>0</v>
      </c>
      <c r="AL44" s="67">
        <v>0</v>
      </c>
      <c r="AM44" s="61">
        <v>0</v>
      </c>
      <c r="AO44" s="59">
        <v>9.366533081303302</v>
      </c>
      <c r="AP44" s="60">
        <v>9.610851726407859</v>
      </c>
      <c r="AQ44" s="60">
        <v>8.270724780375375</v>
      </c>
      <c r="AR44" s="60">
        <v>8.151099378231423</v>
      </c>
      <c r="AS44" s="61">
        <v>6.43119519697752</v>
      </c>
      <c r="AU44" s="59">
        <v>27.73</v>
      </c>
      <c r="AV44" s="61">
        <v>25</v>
      </c>
      <c r="AX44" s="62">
        <v>46</v>
      </c>
      <c r="AZ44" s="68">
        <v>0.016</v>
      </c>
      <c r="BB44" s="41"/>
    </row>
    <row r="45" spans="1:54" ht="12.75">
      <c r="A45" s="58">
        <v>41791</v>
      </c>
      <c r="B45" s="59">
        <v>57.50955581665039</v>
      </c>
      <c r="C45" s="60">
        <v>32.377891540527344</v>
      </c>
      <c r="D45" s="60">
        <v>59.81852722167969</v>
      </c>
      <c r="E45" s="60">
        <v>38.311161041259766</v>
      </c>
      <c r="F45" s="60">
        <v>41.95733642578125</v>
      </c>
      <c r="G45" s="60">
        <v>38.402156829833984</v>
      </c>
      <c r="H45" s="60">
        <v>41.0564079284668</v>
      </c>
      <c r="I45" s="60">
        <v>38.024906158447266</v>
      </c>
      <c r="J45" s="60">
        <v>36.56597137451172</v>
      </c>
      <c r="K45" s="61">
        <v>19.63720703125</v>
      </c>
      <c r="M45" s="59">
        <v>81.43000030517578</v>
      </c>
      <c r="N45" s="60">
        <v>82</v>
      </c>
      <c r="O45" s="60">
        <v>81</v>
      </c>
      <c r="P45" s="60">
        <v>79</v>
      </c>
      <c r="Q45" s="60">
        <v>65</v>
      </c>
      <c r="R45" s="60">
        <v>70</v>
      </c>
      <c r="S45" s="60">
        <v>54.36653518676758</v>
      </c>
      <c r="T45" s="60">
        <v>15.610501289367676</v>
      </c>
      <c r="U45" s="60">
        <v>13.685782432556152</v>
      </c>
      <c r="V45" s="61">
        <v>45.841854095458984</v>
      </c>
      <c r="X45" s="59">
        <v>4.88</v>
      </c>
      <c r="Y45" s="60">
        <v>4.92</v>
      </c>
      <c r="Z45" s="60">
        <v>4.92</v>
      </c>
      <c r="AA45" s="60">
        <v>5.23</v>
      </c>
      <c r="AB45" s="60">
        <v>4.8</v>
      </c>
      <c r="AC45" s="60">
        <v>4.62</v>
      </c>
      <c r="AD45" s="60">
        <v>0.25</v>
      </c>
      <c r="AF45" s="62">
        <v>0.8365647980356177</v>
      </c>
      <c r="AH45" s="63"/>
      <c r="AI45" s="64"/>
      <c r="AJ45" s="65">
        <v>0</v>
      </c>
      <c r="AK45" s="66">
        <v>0</v>
      </c>
      <c r="AL45" s="67">
        <v>0</v>
      </c>
      <c r="AM45" s="61">
        <v>0</v>
      </c>
      <c r="AO45" s="59">
        <v>11.688934109075284</v>
      </c>
      <c r="AP45" s="60">
        <v>12.947733164865733</v>
      </c>
      <c r="AQ45" s="60">
        <v>8.741111755371094</v>
      </c>
      <c r="AR45" s="60">
        <v>8.553418318430584</v>
      </c>
      <c r="AS45" s="61">
        <v>6.991581524763235</v>
      </c>
      <c r="AU45" s="59">
        <v>25</v>
      </c>
      <c r="AV45" s="61">
        <v>25</v>
      </c>
      <c r="AX45" s="62">
        <v>46</v>
      </c>
      <c r="AZ45" s="68">
        <v>0.016</v>
      </c>
      <c r="BB45" s="41"/>
    </row>
    <row r="46" spans="1:54" ht="12.75">
      <c r="A46" s="58">
        <v>41821</v>
      </c>
      <c r="B46" s="59">
        <v>66.20851135253906</v>
      </c>
      <c r="C46" s="60">
        <v>32.61088943481445</v>
      </c>
      <c r="D46" s="60">
        <v>74.02938842773438</v>
      </c>
      <c r="E46" s="60">
        <v>49.001827239990234</v>
      </c>
      <c r="F46" s="60">
        <v>47.245243072509766</v>
      </c>
      <c r="G46" s="60">
        <v>41.24888610839844</v>
      </c>
      <c r="H46" s="60">
        <v>45.9698600769043</v>
      </c>
      <c r="I46" s="60">
        <v>40.469417572021484</v>
      </c>
      <c r="J46" s="60">
        <v>42.86661911010742</v>
      </c>
      <c r="K46" s="61">
        <v>23.913555145263672</v>
      </c>
      <c r="M46" s="59">
        <v>81.52487182617188</v>
      </c>
      <c r="N46" s="60">
        <v>82.09561157226562</v>
      </c>
      <c r="O46" s="60">
        <v>81.09212493896484</v>
      </c>
      <c r="P46" s="60">
        <v>79.09210968017578</v>
      </c>
      <c r="Q46" s="60">
        <v>64.98724365234375</v>
      </c>
      <c r="R46" s="60">
        <v>70.08161926269531</v>
      </c>
      <c r="S46" s="60">
        <v>54.369384765625</v>
      </c>
      <c r="T46" s="60">
        <v>15.638301849365234</v>
      </c>
      <c r="U46" s="60">
        <v>13.71090030670166</v>
      </c>
      <c r="V46" s="61">
        <v>45.91142654418945</v>
      </c>
      <c r="X46" s="59">
        <v>4.96</v>
      </c>
      <c r="Y46" s="60">
        <v>5</v>
      </c>
      <c r="Z46" s="60">
        <v>5</v>
      </c>
      <c r="AA46" s="60">
        <v>5.31</v>
      </c>
      <c r="AB46" s="60">
        <v>4.88</v>
      </c>
      <c r="AC46" s="60">
        <v>4.7</v>
      </c>
      <c r="AD46" s="60">
        <v>0.25</v>
      </c>
      <c r="AF46" s="62">
        <v>0.8365647980356177</v>
      </c>
      <c r="AH46" s="63"/>
      <c r="AI46" s="64"/>
      <c r="AJ46" s="65">
        <v>0</v>
      </c>
      <c r="AK46" s="66">
        <v>0</v>
      </c>
      <c r="AL46" s="67">
        <v>0</v>
      </c>
      <c r="AM46" s="61">
        <v>0</v>
      </c>
      <c r="AO46" s="59">
        <v>13.241702270507812</v>
      </c>
      <c r="AP46" s="60">
        <v>15.75093370802859</v>
      </c>
      <c r="AQ46" s="60">
        <v>9.68140226895692</v>
      </c>
      <c r="AR46" s="60">
        <v>9.420053294447602</v>
      </c>
      <c r="AS46" s="61">
        <v>8.072809625255635</v>
      </c>
      <c r="AU46" s="59">
        <v>25</v>
      </c>
      <c r="AV46" s="61">
        <v>25</v>
      </c>
      <c r="AX46" s="62">
        <v>46</v>
      </c>
      <c r="AZ46" s="68">
        <v>0.016</v>
      </c>
      <c r="BB46" s="41"/>
    </row>
    <row r="47" spans="1:54" ht="12.75">
      <c r="A47" s="58">
        <v>41852</v>
      </c>
      <c r="B47" s="59">
        <v>66.38360595703125</v>
      </c>
      <c r="C47" s="60">
        <v>34.142860412597656</v>
      </c>
      <c r="D47" s="60">
        <v>75.46357727050781</v>
      </c>
      <c r="E47" s="60">
        <v>52.48891830444336</v>
      </c>
      <c r="F47" s="60">
        <v>47.5064811706543</v>
      </c>
      <c r="G47" s="60">
        <v>41.11204528808594</v>
      </c>
      <c r="H47" s="60">
        <v>47.05855178833008</v>
      </c>
      <c r="I47" s="60">
        <v>40.469093322753906</v>
      </c>
      <c r="J47" s="60">
        <v>42.2540283203125</v>
      </c>
      <c r="K47" s="61">
        <v>25.964588165283203</v>
      </c>
      <c r="M47" s="59">
        <v>81.61985778808594</v>
      </c>
      <c r="N47" s="60">
        <v>82.19132995605469</v>
      </c>
      <c r="O47" s="60">
        <v>81.18435668945312</v>
      </c>
      <c r="P47" s="60">
        <v>79.184326171875</v>
      </c>
      <c r="Q47" s="60">
        <v>64.9744873046875</v>
      </c>
      <c r="R47" s="60">
        <v>70.163330078125</v>
      </c>
      <c r="S47" s="60">
        <v>54.372230529785156</v>
      </c>
      <c r="T47" s="60">
        <v>15.666152000427246</v>
      </c>
      <c r="U47" s="60">
        <v>13.736063957214355</v>
      </c>
      <c r="V47" s="61">
        <v>45.981101989746094</v>
      </c>
      <c r="X47" s="59">
        <v>4.95</v>
      </c>
      <c r="Y47" s="60">
        <v>4.99</v>
      </c>
      <c r="Z47" s="60">
        <v>4.99</v>
      </c>
      <c r="AA47" s="60">
        <v>5.3</v>
      </c>
      <c r="AB47" s="60">
        <v>4.87</v>
      </c>
      <c r="AC47" s="60">
        <v>4.69</v>
      </c>
      <c r="AD47" s="60">
        <v>0.25</v>
      </c>
      <c r="AF47" s="62">
        <v>0.8365647980356177</v>
      </c>
      <c r="AH47" s="63"/>
      <c r="AI47" s="64"/>
      <c r="AJ47" s="65">
        <v>0</v>
      </c>
      <c r="AK47" s="66">
        <v>0</v>
      </c>
      <c r="AL47" s="67">
        <v>0</v>
      </c>
      <c r="AM47" s="61">
        <v>0</v>
      </c>
      <c r="AO47" s="59">
        <v>13.30332784710045</v>
      </c>
      <c r="AP47" s="60">
        <v>16.090314983050703</v>
      </c>
      <c r="AQ47" s="60">
        <v>9.754924265021415</v>
      </c>
      <c r="AR47" s="60">
        <v>9.66294697912322</v>
      </c>
      <c r="AS47" s="61">
        <v>7.972458173643868</v>
      </c>
      <c r="AU47" s="59">
        <v>25</v>
      </c>
      <c r="AV47" s="61">
        <v>25</v>
      </c>
      <c r="AX47" s="62">
        <v>46</v>
      </c>
      <c r="AZ47" s="68">
        <v>0.016</v>
      </c>
      <c r="BB47" s="41"/>
    </row>
    <row r="48" spans="1:54" ht="12.75">
      <c r="A48" s="58">
        <v>41883</v>
      </c>
      <c r="B48" s="59">
        <v>54.27475357055664</v>
      </c>
      <c r="C48" s="60">
        <v>30.825836181640625</v>
      </c>
      <c r="D48" s="60">
        <v>55.08860778808594</v>
      </c>
      <c r="E48" s="60">
        <v>35.34918212890625</v>
      </c>
      <c r="F48" s="60">
        <v>47.357154846191406</v>
      </c>
      <c r="G48" s="60">
        <v>41.16594696044922</v>
      </c>
      <c r="H48" s="60">
        <v>45.538177490234375</v>
      </c>
      <c r="I48" s="60">
        <v>40.02598190307617</v>
      </c>
      <c r="J48" s="60">
        <v>40.52994918823242</v>
      </c>
      <c r="K48" s="61">
        <v>21.272077560424805</v>
      </c>
      <c r="M48" s="59">
        <v>81.71495056152344</v>
      </c>
      <c r="N48" s="60">
        <v>82.28715515136719</v>
      </c>
      <c r="O48" s="60">
        <v>81.27668762207031</v>
      </c>
      <c r="P48" s="60">
        <v>79.27664947509766</v>
      </c>
      <c r="Q48" s="60">
        <v>64.96173095703125</v>
      </c>
      <c r="R48" s="60">
        <v>70.24513244628906</v>
      </c>
      <c r="S48" s="60">
        <v>54.37507629394531</v>
      </c>
      <c r="T48" s="60">
        <v>15.694051742553711</v>
      </c>
      <c r="U48" s="60">
        <v>13.761273384094238</v>
      </c>
      <c r="V48" s="61">
        <v>46.05088424682617</v>
      </c>
      <c r="X48" s="59">
        <v>4.9</v>
      </c>
      <c r="Y48" s="60">
        <v>4.94</v>
      </c>
      <c r="Z48" s="60">
        <v>4.94</v>
      </c>
      <c r="AA48" s="60">
        <v>5.25</v>
      </c>
      <c r="AB48" s="60">
        <v>4.82</v>
      </c>
      <c r="AC48" s="60">
        <v>4.64</v>
      </c>
      <c r="AD48" s="60">
        <v>0.25</v>
      </c>
      <c r="AF48" s="62">
        <v>0.8365647980356177</v>
      </c>
      <c r="AH48" s="63"/>
      <c r="AI48" s="64"/>
      <c r="AJ48" s="65">
        <v>0</v>
      </c>
      <c r="AK48" s="66">
        <v>0</v>
      </c>
      <c r="AL48" s="67">
        <v>0</v>
      </c>
      <c r="AM48" s="61">
        <v>0</v>
      </c>
      <c r="AO48" s="59">
        <v>10.986792220760453</v>
      </c>
      <c r="AP48" s="60">
        <v>11.872544781915073</v>
      </c>
      <c r="AQ48" s="60">
        <v>9.825135860205686</v>
      </c>
      <c r="AR48" s="60">
        <v>9.447754666023728</v>
      </c>
      <c r="AS48" s="61">
        <v>7.719990321568081</v>
      </c>
      <c r="AU48" s="59">
        <v>25</v>
      </c>
      <c r="AV48" s="61">
        <v>25</v>
      </c>
      <c r="AX48" s="62">
        <v>46</v>
      </c>
      <c r="AZ48" s="68">
        <v>0.016</v>
      </c>
      <c r="BB48" s="41"/>
    </row>
    <row r="49" spans="1:54" ht="12.75">
      <c r="A49" s="58">
        <v>41913</v>
      </c>
      <c r="B49" s="59">
        <v>47.87882995605469</v>
      </c>
      <c r="C49" s="60">
        <v>30.14288330078125</v>
      </c>
      <c r="D49" s="60">
        <v>44.51460647583008</v>
      </c>
      <c r="E49" s="60">
        <v>30.994815826416016</v>
      </c>
      <c r="F49" s="60">
        <v>41.38431167602539</v>
      </c>
      <c r="G49" s="60">
        <v>37.559722900390625</v>
      </c>
      <c r="H49" s="60">
        <v>40.27450942993164</v>
      </c>
      <c r="I49" s="60">
        <v>37.39414978027344</v>
      </c>
      <c r="J49" s="60">
        <v>34.5972785949707</v>
      </c>
      <c r="K49" s="61">
        <v>18.07950782775879</v>
      </c>
      <c r="M49" s="59">
        <v>81.8101577758789</v>
      </c>
      <c r="N49" s="60">
        <v>82.38310241699219</v>
      </c>
      <c r="O49" s="60">
        <v>81.36912536621094</v>
      </c>
      <c r="P49" s="60">
        <v>79.36908721923828</v>
      </c>
      <c r="Q49" s="60">
        <v>64.948974609375</v>
      </c>
      <c r="R49" s="60">
        <v>70.32703399658203</v>
      </c>
      <c r="S49" s="60">
        <v>54.377925872802734</v>
      </c>
      <c r="T49" s="60">
        <v>15.722002029418945</v>
      </c>
      <c r="U49" s="60">
        <v>13.786529541015625</v>
      </c>
      <c r="V49" s="61">
        <v>46.12077331542969</v>
      </c>
      <c r="X49" s="59">
        <v>4.95</v>
      </c>
      <c r="Y49" s="60">
        <v>4.99</v>
      </c>
      <c r="Z49" s="60">
        <v>4.99</v>
      </c>
      <c r="AA49" s="60">
        <v>5.3</v>
      </c>
      <c r="AB49" s="60">
        <v>4.87</v>
      </c>
      <c r="AC49" s="60">
        <v>4.69</v>
      </c>
      <c r="AD49" s="60">
        <v>0.25</v>
      </c>
      <c r="AF49" s="62">
        <v>0.8365647980356177</v>
      </c>
      <c r="AH49" s="63"/>
      <c r="AI49" s="64"/>
      <c r="AJ49" s="65">
        <v>0</v>
      </c>
      <c r="AK49" s="66">
        <v>0</v>
      </c>
      <c r="AL49" s="67">
        <v>0</v>
      </c>
      <c r="AM49" s="61">
        <v>0</v>
      </c>
      <c r="AO49" s="59">
        <v>9.59495590301697</v>
      </c>
      <c r="AP49" s="60">
        <v>9.491387308279334</v>
      </c>
      <c r="AQ49" s="60">
        <v>8.497805272284474</v>
      </c>
      <c r="AR49" s="60">
        <v>8.269919800807319</v>
      </c>
      <c r="AS49" s="61">
        <v>6.527788414145416</v>
      </c>
      <c r="AU49" s="59">
        <v>25</v>
      </c>
      <c r="AV49" s="61">
        <v>25</v>
      </c>
      <c r="AX49" s="62">
        <v>46</v>
      </c>
      <c r="AZ49" s="68">
        <v>0.016</v>
      </c>
      <c r="BB49" s="41"/>
    </row>
    <row r="50" spans="1:54" ht="12.75">
      <c r="A50" s="58">
        <v>41944</v>
      </c>
      <c r="B50" s="59">
        <v>48.93208312988281</v>
      </c>
      <c r="C50" s="60">
        <v>33.364505767822266</v>
      </c>
      <c r="D50" s="60">
        <v>47.52033233642578</v>
      </c>
      <c r="E50" s="60">
        <v>34.58652877807617</v>
      </c>
      <c r="F50" s="60">
        <v>38.87388229370117</v>
      </c>
      <c r="G50" s="60">
        <v>34.36560821533203</v>
      </c>
      <c r="H50" s="60">
        <v>39.13836669921875</v>
      </c>
      <c r="I50" s="60">
        <v>34.78232955932617</v>
      </c>
      <c r="J50" s="60">
        <v>33.299034118652344</v>
      </c>
      <c r="K50" s="61">
        <v>19.63328742980957</v>
      </c>
      <c r="M50" s="59">
        <v>81.90547943115234</v>
      </c>
      <c r="N50" s="60">
        <v>82.47915649414062</v>
      </c>
      <c r="O50" s="60">
        <v>81.461669921875</v>
      </c>
      <c r="P50" s="60">
        <v>79.46162414550781</v>
      </c>
      <c r="Q50" s="60">
        <v>64.93622589111328</v>
      </c>
      <c r="R50" s="60">
        <v>70.4090347290039</v>
      </c>
      <c r="S50" s="60">
        <v>54.38077163696289</v>
      </c>
      <c r="T50" s="60">
        <v>15.750000953674316</v>
      </c>
      <c r="U50" s="60">
        <v>13.811832427978516</v>
      </c>
      <c r="V50" s="61">
        <v>46.190765380859375</v>
      </c>
      <c r="X50" s="59">
        <v>5.14</v>
      </c>
      <c r="Y50" s="60">
        <v>5.19</v>
      </c>
      <c r="Z50" s="60">
        <v>5.19</v>
      </c>
      <c r="AA50" s="60">
        <v>5.5</v>
      </c>
      <c r="AB50" s="60">
        <v>5.01</v>
      </c>
      <c r="AC50" s="60">
        <v>4.92</v>
      </c>
      <c r="AD50" s="60">
        <v>0.25</v>
      </c>
      <c r="AF50" s="62">
        <v>0.8365647980356177</v>
      </c>
      <c r="AH50" s="63"/>
      <c r="AI50" s="64"/>
      <c r="AJ50" s="65">
        <v>0</v>
      </c>
      <c r="AK50" s="66">
        <v>0</v>
      </c>
      <c r="AL50" s="67">
        <v>0</v>
      </c>
      <c r="AM50" s="61">
        <v>0</v>
      </c>
      <c r="AO50" s="59">
        <v>9.428147038513066</v>
      </c>
      <c r="AP50" s="60">
        <v>9.658604133419875</v>
      </c>
      <c r="AQ50" s="60">
        <v>7.759257942854526</v>
      </c>
      <c r="AR50" s="60">
        <v>7.812049241361028</v>
      </c>
      <c r="AS50" s="61">
        <v>6.054369839754972</v>
      </c>
      <c r="AU50" s="59">
        <v>25</v>
      </c>
      <c r="AV50" s="61">
        <v>25</v>
      </c>
      <c r="AX50" s="62">
        <v>46</v>
      </c>
      <c r="AZ50" s="68">
        <v>0.016</v>
      </c>
      <c r="BB50" s="41"/>
    </row>
    <row r="51" spans="1:54" ht="12.75">
      <c r="A51" s="58">
        <v>41974</v>
      </c>
      <c r="B51" s="59">
        <v>51.760128021240234</v>
      </c>
      <c r="C51" s="60">
        <v>35.0353889465332</v>
      </c>
      <c r="D51" s="60">
        <v>49.58107376098633</v>
      </c>
      <c r="E51" s="60">
        <v>36.585113525390625</v>
      </c>
      <c r="F51" s="60">
        <v>39.40969467163086</v>
      </c>
      <c r="G51" s="60">
        <v>37.900917053222656</v>
      </c>
      <c r="H51" s="60">
        <v>39.45027160644531</v>
      </c>
      <c r="I51" s="60">
        <v>38.362552642822266</v>
      </c>
      <c r="J51" s="60">
        <v>36.48689270019531</v>
      </c>
      <c r="K51" s="61">
        <v>19.90057945251465</v>
      </c>
      <c r="M51" s="59">
        <v>82.00090026855469</v>
      </c>
      <c r="N51" s="60">
        <v>82.57532501220703</v>
      </c>
      <c r="O51" s="60">
        <v>81.5543212890625</v>
      </c>
      <c r="P51" s="60">
        <v>79.55427551269531</v>
      </c>
      <c r="Q51" s="60">
        <v>64.9234848022461</v>
      </c>
      <c r="R51" s="60">
        <v>70.49112701416016</v>
      </c>
      <c r="S51" s="60">
        <v>54.38361740112305</v>
      </c>
      <c r="T51" s="60">
        <v>15.778050422668457</v>
      </c>
      <c r="U51" s="60">
        <v>13.837181091308594</v>
      </c>
      <c r="V51" s="61">
        <v>46.2608642578125</v>
      </c>
      <c r="X51" s="59">
        <v>5.26</v>
      </c>
      <c r="Y51" s="60">
        <v>5.31</v>
      </c>
      <c r="Z51" s="60">
        <v>5.31</v>
      </c>
      <c r="AA51" s="60">
        <v>5.63</v>
      </c>
      <c r="AB51" s="60">
        <v>5.13</v>
      </c>
      <c r="AC51" s="60">
        <v>5.04</v>
      </c>
      <c r="AD51" s="60">
        <v>0.25</v>
      </c>
      <c r="AF51" s="62">
        <v>0.8365647980356177</v>
      </c>
      <c r="AH51" s="63"/>
      <c r="AI51" s="64"/>
      <c r="AJ51" s="65">
        <v>0</v>
      </c>
      <c r="AK51" s="66">
        <v>0</v>
      </c>
      <c r="AL51" s="67">
        <v>0</v>
      </c>
      <c r="AM51" s="61">
        <v>0</v>
      </c>
      <c r="AO51" s="59">
        <v>9.74767006049722</v>
      </c>
      <c r="AP51" s="60">
        <v>9.837514635116335</v>
      </c>
      <c r="AQ51" s="60">
        <v>7.682201690376386</v>
      </c>
      <c r="AR51" s="60">
        <v>7.690111424258346</v>
      </c>
      <c r="AS51" s="61">
        <v>6.480797992929896</v>
      </c>
      <c r="AU51" s="59">
        <v>25</v>
      </c>
      <c r="AV51" s="61">
        <v>25</v>
      </c>
      <c r="AX51" s="62">
        <v>46</v>
      </c>
      <c r="AZ51" s="68">
        <v>0.016</v>
      </c>
      <c r="BB51" s="41"/>
    </row>
    <row r="52" spans="1:54" ht="12.75">
      <c r="A52" s="58">
        <v>42005</v>
      </c>
      <c r="B52" s="59">
        <v>54.70086669921875</v>
      </c>
      <c r="C52" s="60">
        <v>35.97934341430664</v>
      </c>
      <c r="D52" s="60">
        <v>53.84143829345703</v>
      </c>
      <c r="E52" s="60">
        <v>37.92028045654297</v>
      </c>
      <c r="F52" s="60">
        <v>42.235084533691406</v>
      </c>
      <c r="G52" s="60">
        <v>39.60783767700195</v>
      </c>
      <c r="H52" s="60">
        <v>42.09204864501953</v>
      </c>
      <c r="I52" s="60">
        <v>40.3234748840332</v>
      </c>
      <c r="J52" s="60">
        <v>41.153526306152344</v>
      </c>
      <c r="K52" s="61">
        <v>34.53684997558594</v>
      </c>
      <c r="M52" s="59">
        <v>82.09644317626953</v>
      </c>
      <c r="N52" s="60">
        <v>82.67160034179688</v>
      </c>
      <c r="O52" s="60">
        <v>81.64707946777344</v>
      </c>
      <c r="P52" s="60">
        <v>79.64703369140625</v>
      </c>
      <c r="Q52" s="60">
        <v>64.91073608398438</v>
      </c>
      <c r="R52" s="60">
        <v>70.57331848144531</v>
      </c>
      <c r="S52" s="60">
        <v>54.38646697998047</v>
      </c>
      <c r="T52" s="60">
        <v>15.80614948272705</v>
      </c>
      <c r="U52" s="60">
        <v>13.862577438354492</v>
      </c>
      <c r="V52" s="61">
        <v>46.33107376098633</v>
      </c>
      <c r="X52" s="59">
        <v>5.55</v>
      </c>
      <c r="Y52" s="60">
        <v>5.59</v>
      </c>
      <c r="Z52" s="60">
        <v>5.62</v>
      </c>
      <c r="AA52" s="60">
        <v>5.92</v>
      </c>
      <c r="AB52" s="60">
        <v>5.42</v>
      </c>
      <c r="AC52" s="60">
        <v>5.33</v>
      </c>
      <c r="AD52" s="60">
        <v>0.25</v>
      </c>
      <c r="AF52" s="62">
        <v>0.85329609399633</v>
      </c>
      <c r="AH52" s="63"/>
      <c r="AI52" s="64"/>
      <c r="AJ52" s="65">
        <v>0</v>
      </c>
      <c r="AK52" s="66">
        <v>0</v>
      </c>
      <c r="AL52" s="67">
        <v>0</v>
      </c>
      <c r="AM52" s="61">
        <v>0</v>
      </c>
      <c r="AO52" s="59">
        <v>9.785485992704606</v>
      </c>
      <c r="AP52" s="60">
        <v>10.101583169504133</v>
      </c>
      <c r="AQ52" s="60">
        <v>7.792451020976275</v>
      </c>
      <c r="AR52" s="60">
        <v>7.76606063561246</v>
      </c>
      <c r="AS52" s="61">
        <v>6.951609173336545</v>
      </c>
      <c r="AU52" s="59">
        <v>25</v>
      </c>
      <c r="AV52" s="61">
        <v>25</v>
      </c>
      <c r="AX52" s="62">
        <v>46</v>
      </c>
      <c r="AZ52" s="68">
        <v>0.013999999999999999</v>
      </c>
      <c r="BB52" s="41"/>
    </row>
    <row r="53" spans="1:54" ht="12.75">
      <c r="A53" s="58">
        <v>42036</v>
      </c>
      <c r="B53" s="59">
        <v>49.95652770996094</v>
      </c>
      <c r="C53" s="60">
        <v>35.00630187988281</v>
      </c>
      <c r="D53" s="60">
        <v>49.93955612182617</v>
      </c>
      <c r="E53" s="60">
        <v>37.36992263793945</v>
      </c>
      <c r="F53" s="60">
        <v>41.348976135253906</v>
      </c>
      <c r="G53" s="60">
        <v>39.87833023071289</v>
      </c>
      <c r="H53" s="60">
        <v>41.439727783203125</v>
      </c>
      <c r="I53" s="60">
        <v>40.067684173583984</v>
      </c>
      <c r="J53" s="60">
        <v>40.10298156738281</v>
      </c>
      <c r="K53" s="61">
        <v>31.742534637451172</v>
      </c>
      <c r="M53" s="59">
        <v>82.19209289550781</v>
      </c>
      <c r="N53" s="60">
        <v>82.76799011230469</v>
      </c>
      <c r="O53" s="60">
        <v>81.73993682861328</v>
      </c>
      <c r="P53" s="60">
        <v>79.73989868164062</v>
      </c>
      <c r="Q53" s="60">
        <v>64.89799499511719</v>
      </c>
      <c r="R53" s="60">
        <v>70.65560150146484</v>
      </c>
      <c r="S53" s="60">
        <v>54.389312744140625</v>
      </c>
      <c r="T53" s="60">
        <v>15.834299087524414</v>
      </c>
      <c r="U53" s="60">
        <v>13.888019561767578</v>
      </c>
      <c r="V53" s="61">
        <v>46.40138626098633</v>
      </c>
      <c r="X53" s="59">
        <v>5.47</v>
      </c>
      <c r="Y53" s="60">
        <v>5.51</v>
      </c>
      <c r="Z53" s="60">
        <v>5.54</v>
      </c>
      <c r="AA53" s="60">
        <v>5.83</v>
      </c>
      <c r="AB53" s="60">
        <v>5.34</v>
      </c>
      <c r="AC53" s="60">
        <v>5.25</v>
      </c>
      <c r="AD53" s="60">
        <v>0.25</v>
      </c>
      <c r="AF53" s="62">
        <v>0.85329609399633</v>
      </c>
      <c r="AH53" s="63"/>
      <c r="AI53" s="64"/>
      <c r="AJ53" s="65">
        <v>0</v>
      </c>
      <c r="AK53" s="66">
        <v>0</v>
      </c>
      <c r="AL53" s="67">
        <v>0</v>
      </c>
      <c r="AM53" s="61">
        <v>0</v>
      </c>
      <c r="AO53" s="59">
        <v>9.066520455528302</v>
      </c>
      <c r="AP53" s="60">
        <v>9.512296404157366</v>
      </c>
      <c r="AQ53" s="60">
        <v>7.743253957912716</v>
      </c>
      <c r="AR53" s="60">
        <v>7.760248648539911</v>
      </c>
      <c r="AS53" s="61">
        <v>6.878727541575096</v>
      </c>
      <c r="AU53" s="59">
        <v>25</v>
      </c>
      <c r="AV53" s="61">
        <v>25</v>
      </c>
      <c r="AX53" s="62">
        <v>46</v>
      </c>
      <c r="AZ53" s="68">
        <v>0.013999999999999999</v>
      </c>
      <c r="BB53" s="41"/>
    </row>
    <row r="54" spans="1:54" ht="12.75">
      <c r="A54" s="58">
        <v>42064</v>
      </c>
      <c r="B54" s="59">
        <v>49.23284149169922</v>
      </c>
      <c r="C54" s="60">
        <v>33.4015998840332</v>
      </c>
      <c r="D54" s="60">
        <v>46.6956787109375</v>
      </c>
      <c r="E54" s="60">
        <v>33.19708251953125</v>
      </c>
      <c r="F54" s="60">
        <v>39.39774703979492</v>
      </c>
      <c r="G54" s="60">
        <v>35.597991943359375</v>
      </c>
      <c r="H54" s="60">
        <v>39.0306396484375</v>
      </c>
      <c r="I54" s="60">
        <v>37.188201904296875</v>
      </c>
      <c r="J54" s="60">
        <v>37.978118896484375</v>
      </c>
      <c r="K54" s="61">
        <v>25.07071876525879</v>
      </c>
      <c r="M54" s="59">
        <v>82.28785705566406</v>
      </c>
      <c r="N54" s="60">
        <v>82.86449432373047</v>
      </c>
      <c r="O54" s="60">
        <v>81.83290100097656</v>
      </c>
      <c r="P54" s="60">
        <v>79.83287048339844</v>
      </c>
      <c r="Q54" s="60">
        <v>64.88525390625</v>
      </c>
      <c r="R54" s="60">
        <v>70.73798370361328</v>
      </c>
      <c r="S54" s="60">
        <v>54.39216232299805</v>
      </c>
      <c r="T54" s="60">
        <v>15.86249828338623</v>
      </c>
      <c r="U54" s="60">
        <v>13.913508415222168</v>
      </c>
      <c r="V54" s="61">
        <v>46.471805572509766</v>
      </c>
      <c r="X54" s="59">
        <v>5.27</v>
      </c>
      <c r="Y54" s="60">
        <v>5.3</v>
      </c>
      <c r="Z54" s="60">
        <v>5.34</v>
      </c>
      <c r="AA54" s="60">
        <v>5.62</v>
      </c>
      <c r="AB54" s="60">
        <v>5.14</v>
      </c>
      <c r="AC54" s="60">
        <v>5.05</v>
      </c>
      <c r="AD54" s="60">
        <v>0.25</v>
      </c>
      <c r="AF54" s="62">
        <v>0.85329609399633</v>
      </c>
      <c r="AH54" s="63"/>
      <c r="AI54" s="64"/>
      <c r="AJ54" s="65">
        <v>0</v>
      </c>
      <c r="AK54" s="66">
        <v>0</v>
      </c>
      <c r="AL54" s="67">
        <v>0</v>
      </c>
      <c r="AM54" s="61">
        <v>0</v>
      </c>
      <c r="AO54" s="59">
        <v>9.289215375792306</v>
      </c>
      <c r="AP54" s="60">
        <v>9.246669051670793</v>
      </c>
      <c r="AQ54" s="60">
        <v>7.664931330699401</v>
      </c>
      <c r="AR54" s="60">
        <v>7.5935096592290865</v>
      </c>
      <c r="AS54" s="61">
        <v>6.757672401509675</v>
      </c>
      <c r="AU54" s="59">
        <v>25</v>
      </c>
      <c r="AV54" s="61">
        <v>25</v>
      </c>
      <c r="AX54" s="62">
        <v>46</v>
      </c>
      <c r="AZ54" s="68">
        <v>0.013999999999999999</v>
      </c>
      <c r="BB54" s="41"/>
    </row>
    <row r="55" spans="1:54" ht="12.75">
      <c r="A55" s="58">
        <v>42095</v>
      </c>
      <c r="B55" s="59">
        <v>46.70137023925781</v>
      </c>
      <c r="C55" s="60">
        <v>31.72027015686035</v>
      </c>
      <c r="D55" s="60">
        <v>44.8050651550293</v>
      </c>
      <c r="E55" s="60">
        <v>32.2430305480957</v>
      </c>
      <c r="F55" s="60">
        <v>38.956478118896484</v>
      </c>
      <c r="G55" s="60">
        <v>34.9420051574707</v>
      </c>
      <c r="H55" s="60">
        <v>39.04804229736328</v>
      </c>
      <c r="I55" s="60">
        <v>35.39384841918945</v>
      </c>
      <c r="J55" s="60">
        <v>34.995338439941406</v>
      </c>
      <c r="K55" s="61">
        <v>19.788753509521484</v>
      </c>
      <c r="M55" s="59">
        <v>82.38372802734375</v>
      </c>
      <c r="N55" s="60">
        <v>82.96111297607422</v>
      </c>
      <c r="O55" s="60">
        <v>81.92597198486328</v>
      </c>
      <c r="P55" s="60">
        <v>79.92594909667969</v>
      </c>
      <c r="Q55" s="60">
        <v>64.87252044677734</v>
      </c>
      <c r="R55" s="60">
        <v>70.8204574584961</v>
      </c>
      <c r="S55" s="60">
        <v>54.3950080871582</v>
      </c>
      <c r="T55" s="60">
        <v>15.890748023986816</v>
      </c>
      <c r="U55" s="60">
        <v>13.939043998718262</v>
      </c>
      <c r="V55" s="61">
        <v>46.54233169555664</v>
      </c>
      <c r="X55" s="59">
        <v>5.07</v>
      </c>
      <c r="Y55" s="60">
        <v>5.07</v>
      </c>
      <c r="Z55" s="60">
        <v>5.11</v>
      </c>
      <c r="AA55" s="60">
        <v>5.39</v>
      </c>
      <c r="AB55" s="60">
        <v>4.98</v>
      </c>
      <c r="AC55" s="60">
        <v>4.8</v>
      </c>
      <c r="AD55" s="60">
        <v>0.25</v>
      </c>
      <c r="AF55" s="62">
        <v>0.85329609399633</v>
      </c>
      <c r="AH55" s="63"/>
      <c r="AI55" s="64"/>
      <c r="AJ55" s="65">
        <v>0</v>
      </c>
      <c r="AK55" s="66">
        <v>0</v>
      </c>
      <c r="AL55" s="67">
        <v>0</v>
      </c>
      <c r="AM55" s="61">
        <v>0</v>
      </c>
      <c r="AO55" s="59">
        <v>9.211315629044933</v>
      </c>
      <c r="AP55" s="60">
        <v>9.334388573964437</v>
      </c>
      <c r="AQ55" s="60">
        <v>7.8225859676498954</v>
      </c>
      <c r="AR55" s="60">
        <v>7.840972348868128</v>
      </c>
      <c r="AS55" s="61">
        <v>6.492641640063341</v>
      </c>
      <c r="AU55" s="59">
        <v>25</v>
      </c>
      <c r="AV55" s="61">
        <v>25</v>
      </c>
      <c r="AX55" s="62">
        <v>46</v>
      </c>
      <c r="AZ55" s="68">
        <v>0.013999999999999999</v>
      </c>
      <c r="BB55" s="41"/>
    </row>
    <row r="56" spans="1:54" ht="12.75">
      <c r="A56" s="58">
        <v>42125</v>
      </c>
      <c r="B56" s="59">
        <v>46.704280853271484</v>
      </c>
      <c r="C56" s="60">
        <v>30.31833839416504</v>
      </c>
      <c r="D56" s="60">
        <v>46.007972717285156</v>
      </c>
      <c r="E56" s="60">
        <v>32.616703033447266</v>
      </c>
      <c r="F56" s="60">
        <v>41.01216506958008</v>
      </c>
      <c r="G56" s="60">
        <v>36.558082580566406</v>
      </c>
      <c r="H56" s="60">
        <v>41.07512283325195</v>
      </c>
      <c r="I56" s="60">
        <v>37.20844650268555</v>
      </c>
      <c r="J56" s="60">
        <v>38.57982635498047</v>
      </c>
      <c r="K56" s="61">
        <v>24.227937698364258</v>
      </c>
      <c r="M56" s="59">
        <v>82.4797134399414</v>
      </c>
      <c r="N56" s="60">
        <v>83.0578384399414</v>
      </c>
      <c r="O56" s="60">
        <v>82.01914978027344</v>
      </c>
      <c r="P56" s="60">
        <v>80.0191421508789</v>
      </c>
      <c r="Q56" s="60">
        <v>64.85978698730469</v>
      </c>
      <c r="R56" s="60">
        <v>70.90303802490234</v>
      </c>
      <c r="S56" s="60">
        <v>54.397857666015625</v>
      </c>
      <c r="T56" s="60">
        <v>15.919048309326172</v>
      </c>
      <c r="U56" s="60">
        <v>13.96462631225586</v>
      </c>
      <c r="V56" s="61">
        <v>46.61296844482422</v>
      </c>
      <c r="X56" s="59">
        <v>5.01</v>
      </c>
      <c r="Y56" s="60">
        <v>5.01</v>
      </c>
      <c r="Z56" s="60">
        <v>5.05</v>
      </c>
      <c r="AA56" s="60">
        <v>5.32</v>
      </c>
      <c r="AB56" s="60">
        <v>4.93</v>
      </c>
      <c r="AC56" s="60">
        <v>4.74</v>
      </c>
      <c r="AD56" s="60">
        <v>0.25</v>
      </c>
      <c r="AF56" s="62">
        <v>0.85329609399633</v>
      </c>
      <c r="AH56" s="63"/>
      <c r="AI56" s="64"/>
      <c r="AJ56" s="65">
        <v>0</v>
      </c>
      <c r="AK56" s="66">
        <v>0</v>
      </c>
      <c r="AL56" s="67">
        <v>0</v>
      </c>
      <c r="AM56" s="61">
        <v>0</v>
      </c>
      <c r="AO56" s="59">
        <v>9.322211747159978</v>
      </c>
      <c r="AP56" s="60">
        <v>9.706323358077038</v>
      </c>
      <c r="AQ56" s="60">
        <v>8.318897580036527</v>
      </c>
      <c r="AR56" s="60">
        <v>8.331667917495325</v>
      </c>
      <c r="AS56" s="61">
        <v>7.251847059206854</v>
      </c>
      <c r="AU56" s="59">
        <v>25</v>
      </c>
      <c r="AV56" s="61">
        <v>25</v>
      </c>
      <c r="AX56" s="62">
        <v>46</v>
      </c>
      <c r="AZ56" s="68">
        <v>0.013999999999999999</v>
      </c>
      <c r="BB56" s="41"/>
    </row>
    <row r="57" spans="1:54" ht="12.75">
      <c r="A57" s="58">
        <v>42156</v>
      </c>
      <c r="B57" s="59">
        <v>60.227012634277344</v>
      </c>
      <c r="C57" s="60">
        <v>34.1838493347168</v>
      </c>
      <c r="D57" s="60">
        <v>66.79862213134766</v>
      </c>
      <c r="E57" s="60">
        <v>41.87361145019531</v>
      </c>
      <c r="F57" s="60">
        <v>43.13292694091797</v>
      </c>
      <c r="G57" s="60">
        <v>39.73930358886719</v>
      </c>
      <c r="H57" s="60">
        <v>43.263465881347656</v>
      </c>
      <c r="I57" s="60">
        <v>39.6574821472168</v>
      </c>
      <c r="J57" s="60">
        <v>41.096675872802734</v>
      </c>
      <c r="K57" s="61">
        <v>28.176992416381836</v>
      </c>
      <c r="M57" s="59">
        <v>82.57581329345703</v>
      </c>
      <c r="N57" s="60">
        <v>83.15467834472656</v>
      </c>
      <c r="O57" s="60">
        <v>82.11243438720703</v>
      </c>
      <c r="P57" s="60">
        <v>80.11243438720703</v>
      </c>
      <c r="Q57" s="60">
        <v>64.84705352783203</v>
      </c>
      <c r="R57" s="60">
        <v>70.98570251464844</v>
      </c>
      <c r="S57" s="60">
        <v>54.40070724487305</v>
      </c>
      <c r="T57" s="60">
        <v>15.94739818572998</v>
      </c>
      <c r="U57" s="60">
        <v>13.990255355834961</v>
      </c>
      <c r="V57" s="61">
        <v>46.68370819091797</v>
      </c>
      <c r="X57" s="59">
        <v>5.02</v>
      </c>
      <c r="Y57" s="60">
        <v>5.02</v>
      </c>
      <c r="Z57" s="60">
        <v>5.06</v>
      </c>
      <c r="AA57" s="60">
        <v>5.33</v>
      </c>
      <c r="AB57" s="60">
        <v>4.94</v>
      </c>
      <c r="AC57" s="60">
        <v>4.75</v>
      </c>
      <c r="AD57" s="60">
        <v>0.25</v>
      </c>
      <c r="AF57" s="62">
        <v>0.85329609399633</v>
      </c>
      <c r="AH57" s="63"/>
      <c r="AI57" s="64"/>
      <c r="AJ57" s="65">
        <v>0</v>
      </c>
      <c r="AK57" s="66">
        <v>0</v>
      </c>
      <c r="AL57" s="67">
        <v>0</v>
      </c>
      <c r="AM57" s="61">
        <v>0</v>
      </c>
      <c r="AO57" s="59">
        <v>11.997412875354053</v>
      </c>
      <c r="AP57" s="60">
        <v>14.062867817125822</v>
      </c>
      <c r="AQ57" s="60">
        <v>8.731361728930763</v>
      </c>
      <c r="AR57" s="60">
        <v>8.75778661565742</v>
      </c>
      <c r="AS57" s="61">
        <v>7.71044575474723</v>
      </c>
      <c r="AU57" s="59">
        <v>25</v>
      </c>
      <c r="AV57" s="61">
        <v>25</v>
      </c>
      <c r="AX57" s="62">
        <v>46</v>
      </c>
      <c r="AZ57" s="68">
        <v>0.013999999999999999</v>
      </c>
      <c r="BB57" s="41"/>
    </row>
    <row r="58" spans="1:54" ht="12.75">
      <c r="A58" s="58">
        <v>42186</v>
      </c>
      <c r="B58" s="59">
        <v>67.17818450927734</v>
      </c>
      <c r="C58" s="60">
        <v>33.949920654296875</v>
      </c>
      <c r="D58" s="60">
        <v>75.61125946044922</v>
      </c>
      <c r="E58" s="60">
        <v>51.74607467651367</v>
      </c>
      <c r="F58" s="60">
        <v>48.3931884765625</v>
      </c>
      <c r="G58" s="60">
        <v>42.12089920043945</v>
      </c>
      <c r="H58" s="60">
        <v>48.1883659362793</v>
      </c>
      <c r="I58" s="60">
        <v>41.80311965942383</v>
      </c>
      <c r="J58" s="60">
        <v>45.72330856323242</v>
      </c>
      <c r="K58" s="61">
        <v>38.062870025634766</v>
      </c>
      <c r="M58" s="59">
        <v>82.670654296875</v>
      </c>
      <c r="N58" s="60">
        <v>83.25025939941406</v>
      </c>
      <c r="O58" s="60">
        <v>82.20452880859375</v>
      </c>
      <c r="P58" s="60">
        <v>80.20451354980469</v>
      </c>
      <c r="Q58" s="60">
        <v>64.83429718017578</v>
      </c>
      <c r="R58" s="60">
        <v>71.06729125976562</v>
      </c>
      <c r="S58" s="60">
        <v>54.44388198852539</v>
      </c>
      <c r="T58" s="60">
        <v>15.975537300109863</v>
      </c>
      <c r="U58" s="60">
        <v>14.015695571899414</v>
      </c>
      <c r="V58" s="61">
        <v>46.645015716552734</v>
      </c>
      <c r="X58" s="59">
        <v>5.1</v>
      </c>
      <c r="Y58" s="60">
        <v>5.1</v>
      </c>
      <c r="Z58" s="60">
        <v>5.14</v>
      </c>
      <c r="AA58" s="60">
        <v>5.42</v>
      </c>
      <c r="AB58" s="60">
        <v>5.02</v>
      </c>
      <c r="AC58" s="60">
        <v>4.83</v>
      </c>
      <c r="AD58" s="60">
        <v>0.25</v>
      </c>
      <c r="AF58" s="62">
        <v>0.85329609399633</v>
      </c>
      <c r="AH58" s="63"/>
      <c r="AI58" s="64"/>
      <c r="AJ58" s="65">
        <v>0</v>
      </c>
      <c r="AK58" s="66">
        <v>0</v>
      </c>
      <c r="AL58" s="67">
        <v>0</v>
      </c>
      <c r="AM58" s="61">
        <v>0</v>
      </c>
      <c r="AO58" s="59">
        <v>13.172193041034774</v>
      </c>
      <c r="AP58" s="60">
        <v>15.6545050642752</v>
      </c>
      <c r="AQ58" s="60">
        <v>9.640077385769423</v>
      </c>
      <c r="AR58" s="60">
        <v>9.599276082924163</v>
      </c>
      <c r="AS58" s="61">
        <v>8.436034790264285</v>
      </c>
      <c r="AU58" s="59">
        <v>25</v>
      </c>
      <c r="AV58" s="61">
        <v>25</v>
      </c>
      <c r="AX58" s="62">
        <v>46</v>
      </c>
      <c r="AZ58" s="68">
        <v>0.013999999999999999</v>
      </c>
      <c r="BB58" s="41"/>
    </row>
    <row r="59" spans="1:54" ht="12.75">
      <c r="A59" s="58">
        <v>42217</v>
      </c>
      <c r="B59" s="59">
        <v>68.50251007080078</v>
      </c>
      <c r="C59" s="60">
        <v>36.11294937133789</v>
      </c>
      <c r="D59" s="60">
        <v>76.20519256591797</v>
      </c>
      <c r="E59" s="60">
        <v>54.572601318359375</v>
      </c>
      <c r="F59" s="60">
        <v>48.26094436645508</v>
      </c>
      <c r="G59" s="60">
        <v>41.852874755859375</v>
      </c>
      <c r="H59" s="60">
        <v>48.906253814697266</v>
      </c>
      <c r="I59" s="60">
        <v>41.739097595214844</v>
      </c>
      <c r="J59" s="60">
        <v>45.88957595825195</v>
      </c>
      <c r="K59" s="61">
        <v>37.53398513793945</v>
      </c>
      <c r="M59" s="59">
        <v>82.7656021118164</v>
      </c>
      <c r="N59" s="60">
        <v>83.345947265625</v>
      </c>
      <c r="O59" s="60">
        <v>82.2967300415039</v>
      </c>
      <c r="P59" s="60">
        <v>80.29669952392578</v>
      </c>
      <c r="Q59" s="60">
        <v>64.82154083251953</v>
      </c>
      <c r="R59" s="60">
        <v>71.14897918701172</v>
      </c>
      <c r="S59" s="60">
        <v>54.487091064453125</v>
      </c>
      <c r="T59" s="60">
        <v>16.003725051879883</v>
      </c>
      <c r="U59" s="60">
        <v>14.041182518005371</v>
      </c>
      <c r="V59" s="61">
        <v>46.606353759765625</v>
      </c>
      <c r="X59" s="59">
        <v>5.09</v>
      </c>
      <c r="Y59" s="60">
        <v>5.09</v>
      </c>
      <c r="Z59" s="60">
        <v>5.13</v>
      </c>
      <c r="AA59" s="60">
        <v>5.41</v>
      </c>
      <c r="AB59" s="60">
        <v>5.01</v>
      </c>
      <c r="AC59" s="60">
        <v>4.82</v>
      </c>
      <c r="AD59" s="60">
        <v>0.25</v>
      </c>
      <c r="AF59" s="62">
        <v>0.85329609399633</v>
      </c>
      <c r="AH59" s="63"/>
      <c r="AI59" s="64"/>
      <c r="AJ59" s="65">
        <v>0</v>
      </c>
      <c r="AK59" s="66">
        <v>0</v>
      </c>
      <c r="AL59" s="67">
        <v>0</v>
      </c>
      <c r="AM59" s="61">
        <v>0</v>
      </c>
      <c r="AO59" s="59">
        <v>13.45825345202373</v>
      </c>
      <c r="AP59" s="60">
        <v>15.810205926538996</v>
      </c>
      <c r="AQ59" s="60">
        <v>9.632923027236544</v>
      </c>
      <c r="AR59" s="60">
        <v>9.761727308322808</v>
      </c>
      <c r="AS59" s="61">
        <v>8.482361544963393</v>
      </c>
      <c r="AU59" s="59">
        <v>25</v>
      </c>
      <c r="AV59" s="61">
        <v>25</v>
      </c>
      <c r="AX59" s="62">
        <v>46</v>
      </c>
      <c r="AZ59" s="68">
        <v>0.013999999999999999</v>
      </c>
      <c r="BB59" s="41"/>
    </row>
    <row r="60" spans="1:54" ht="12.75">
      <c r="A60" s="58">
        <v>42248</v>
      </c>
      <c r="B60" s="59">
        <v>55.159908294677734</v>
      </c>
      <c r="C60" s="60">
        <v>31.6163387298584</v>
      </c>
      <c r="D60" s="60">
        <v>55.25875473022461</v>
      </c>
      <c r="E60" s="60">
        <v>36.326351165771484</v>
      </c>
      <c r="F60" s="60">
        <v>46.581817626953125</v>
      </c>
      <c r="G60" s="60">
        <v>40.869815826416016</v>
      </c>
      <c r="H60" s="60">
        <v>46.41289138793945</v>
      </c>
      <c r="I60" s="60">
        <v>40.830780029296875</v>
      </c>
      <c r="J60" s="60">
        <v>44.27488708496094</v>
      </c>
      <c r="K60" s="61">
        <v>35.31890869140625</v>
      </c>
      <c r="M60" s="59">
        <v>82.86066436767578</v>
      </c>
      <c r="N60" s="60">
        <v>83.44174194335938</v>
      </c>
      <c r="O60" s="60">
        <v>82.38903045654297</v>
      </c>
      <c r="P60" s="60">
        <v>80.38899230957031</v>
      </c>
      <c r="Q60" s="60">
        <v>64.80878448486328</v>
      </c>
      <c r="R60" s="60">
        <v>71.23075103759766</v>
      </c>
      <c r="S60" s="60">
        <v>54.53033447265625</v>
      </c>
      <c r="T60" s="60">
        <v>16.031963348388672</v>
      </c>
      <c r="U60" s="60">
        <v>14.066715240478516</v>
      </c>
      <c r="V60" s="61">
        <v>46.56772232055664</v>
      </c>
      <c r="X60" s="59">
        <v>5.04</v>
      </c>
      <c r="Y60" s="60">
        <v>5.04</v>
      </c>
      <c r="Z60" s="60">
        <v>5.08</v>
      </c>
      <c r="AA60" s="60">
        <v>5.36</v>
      </c>
      <c r="AB60" s="60">
        <v>4.96</v>
      </c>
      <c r="AC60" s="60">
        <v>4.77</v>
      </c>
      <c r="AD60" s="60">
        <v>0.25</v>
      </c>
      <c r="AF60" s="62">
        <v>0.85329609399633</v>
      </c>
      <c r="AH60" s="63"/>
      <c r="AI60" s="64"/>
      <c r="AJ60" s="65">
        <v>0</v>
      </c>
      <c r="AK60" s="66">
        <v>0</v>
      </c>
      <c r="AL60" s="67">
        <v>0</v>
      </c>
      <c r="AM60" s="61">
        <v>0</v>
      </c>
      <c r="AO60" s="59">
        <v>10.944426248943994</v>
      </c>
      <c r="AP60" s="60">
        <v>11.584644597531366</v>
      </c>
      <c r="AQ60" s="60">
        <v>9.391495489305065</v>
      </c>
      <c r="AR60" s="60">
        <v>9.357437779826503</v>
      </c>
      <c r="AS60" s="61">
        <v>8.260240127791219</v>
      </c>
      <c r="AU60" s="59">
        <v>25</v>
      </c>
      <c r="AV60" s="61">
        <v>25</v>
      </c>
      <c r="AX60" s="62">
        <v>46</v>
      </c>
      <c r="AZ60" s="68">
        <v>0.013999999999999999</v>
      </c>
      <c r="BB60" s="41"/>
    </row>
    <row r="61" spans="1:54" ht="12.75">
      <c r="A61" s="58">
        <v>42278</v>
      </c>
      <c r="B61" s="59">
        <v>47.838165283203125</v>
      </c>
      <c r="C61" s="60">
        <v>31.707529067993164</v>
      </c>
      <c r="D61" s="60">
        <v>46.04252624511719</v>
      </c>
      <c r="E61" s="60">
        <v>32.084163665771484</v>
      </c>
      <c r="F61" s="60">
        <v>40.62745666503906</v>
      </c>
      <c r="G61" s="60">
        <v>36.65739059448242</v>
      </c>
      <c r="H61" s="60">
        <v>40.487220764160156</v>
      </c>
      <c r="I61" s="60">
        <v>36.777767181396484</v>
      </c>
      <c r="J61" s="60">
        <v>39.68028259277344</v>
      </c>
      <c r="K61" s="61">
        <v>23.033735275268555</v>
      </c>
      <c r="M61" s="59">
        <v>82.9558334350586</v>
      </c>
      <c r="N61" s="60">
        <v>83.53764343261719</v>
      </c>
      <c r="O61" s="60">
        <v>82.48143005371094</v>
      </c>
      <c r="P61" s="60">
        <v>80.48139190673828</v>
      </c>
      <c r="Q61" s="60">
        <v>64.79603576660156</v>
      </c>
      <c r="R61" s="60">
        <v>71.3126220703125</v>
      </c>
      <c r="S61" s="60">
        <v>54.573612213134766</v>
      </c>
      <c r="T61" s="60">
        <v>16.06024932861328</v>
      </c>
      <c r="U61" s="60">
        <v>14.092294692993164</v>
      </c>
      <c r="V61" s="61">
        <v>46.52912521362305</v>
      </c>
      <c r="X61" s="59">
        <v>5.09</v>
      </c>
      <c r="Y61" s="60">
        <v>5.09</v>
      </c>
      <c r="Z61" s="60">
        <v>5.13</v>
      </c>
      <c r="AA61" s="60">
        <v>5.41</v>
      </c>
      <c r="AB61" s="60">
        <v>5.01</v>
      </c>
      <c r="AC61" s="60">
        <v>4.82</v>
      </c>
      <c r="AD61" s="60">
        <v>0.25</v>
      </c>
      <c r="AF61" s="62">
        <v>0.85329609399633</v>
      </c>
      <c r="AH61" s="63"/>
      <c r="AI61" s="64"/>
      <c r="AJ61" s="65">
        <v>0</v>
      </c>
      <c r="AK61" s="66">
        <v>0</v>
      </c>
      <c r="AL61" s="67">
        <v>0</v>
      </c>
      <c r="AM61" s="61">
        <v>0</v>
      </c>
      <c r="AO61" s="59">
        <v>9.398460762908277</v>
      </c>
      <c r="AP61" s="60">
        <v>9.552391337161241</v>
      </c>
      <c r="AQ61" s="60">
        <v>8.109272787432946</v>
      </c>
      <c r="AR61" s="60">
        <v>8.081281589652725</v>
      </c>
      <c r="AS61" s="61">
        <v>7.334617854486772</v>
      </c>
      <c r="AU61" s="59">
        <v>25</v>
      </c>
      <c r="AV61" s="61">
        <v>25</v>
      </c>
      <c r="AX61" s="62">
        <v>46</v>
      </c>
      <c r="AZ61" s="68">
        <v>0.013999999999999999</v>
      </c>
      <c r="BB61" s="41"/>
    </row>
    <row r="62" spans="1:54" ht="12.75">
      <c r="A62" s="58">
        <v>42309</v>
      </c>
      <c r="B62" s="59">
        <v>50.17246627807617</v>
      </c>
      <c r="C62" s="60">
        <v>33.374359130859375</v>
      </c>
      <c r="D62" s="60">
        <v>50.2360725402832</v>
      </c>
      <c r="E62" s="60">
        <v>36.27207946777344</v>
      </c>
      <c r="F62" s="60">
        <v>40.02248764038086</v>
      </c>
      <c r="G62" s="60">
        <v>34.531681060791016</v>
      </c>
      <c r="H62" s="60">
        <v>40.25648880004883</v>
      </c>
      <c r="I62" s="60">
        <v>35.041141510009766</v>
      </c>
      <c r="J62" s="60">
        <v>38.52323532104492</v>
      </c>
      <c r="K62" s="61">
        <v>23.043668746948242</v>
      </c>
      <c r="M62" s="59">
        <v>83.05110931396484</v>
      </c>
      <c r="N62" s="60">
        <v>83.63365936279297</v>
      </c>
      <c r="O62" s="60">
        <v>82.57393646240234</v>
      </c>
      <c r="P62" s="60">
        <v>80.57389068603516</v>
      </c>
      <c r="Q62" s="60">
        <v>64.78328704833984</v>
      </c>
      <c r="R62" s="60">
        <v>71.39459228515625</v>
      </c>
      <c r="S62" s="60">
        <v>54.61692428588867</v>
      </c>
      <c r="T62" s="60">
        <v>16.088586807250977</v>
      </c>
      <c r="U62" s="60">
        <v>14.117919921875</v>
      </c>
      <c r="V62" s="61">
        <v>46.49055862426758</v>
      </c>
      <c r="X62" s="59">
        <v>5.28</v>
      </c>
      <c r="Y62" s="60">
        <v>5.31</v>
      </c>
      <c r="Z62" s="60">
        <v>5.33</v>
      </c>
      <c r="AA62" s="60">
        <v>5.63</v>
      </c>
      <c r="AB62" s="60">
        <v>5.15</v>
      </c>
      <c r="AC62" s="60">
        <v>5.06</v>
      </c>
      <c r="AD62" s="60">
        <v>0.25</v>
      </c>
      <c r="AF62" s="62">
        <v>0.85329609399633</v>
      </c>
      <c r="AH62" s="63"/>
      <c r="AI62" s="64"/>
      <c r="AJ62" s="65">
        <v>0</v>
      </c>
      <c r="AK62" s="66">
        <v>0</v>
      </c>
      <c r="AL62" s="67">
        <v>0</v>
      </c>
      <c r="AM62" s="61">
        <v>0</v>
      </c>
      <c r="AO62" s="59">
        <v>9.44867538193525</v>
      </c>
      <c r="AP62" s="60">
        <v>9.928077577131068</v>
      </c>
      <c r="AQ62" s="60">
        <v>7.771356823374924</v>
      </c>
      <c r="AR62" s="60">
        <v>7.816793941757053</v>
      </c>
      <c r="AS62" s="61">
        <v>6.842492952228228</v>
      </c>
      <c r="AU62" s="59">
        <v>25</v>
      </c>
      <c r="AV62" s="61">
        <v>25</v>
      </c>
      <c r="AX62" s="62">
        <v>46</v>
      </c>
      <c r="AZ62" s="68">
        <v>0.013999999999999999</v>
      </c>
      <c r="BB62" s="41"/>
    </row>
    <row r="63" spans="1:54" ht="12.75">
      <c r="A63" s="58">
        <v>42339</v>
      </c>
      <c r="B63" s="59">
        <v>52.23157501220703</v>
      </c>
      <c r="C63" s="60">
        <v>35.51510238647461</v>
      </c>
      <c r="D63" s="60">
        <v>50.257293701171875</v>
      </c>
      <c r="E63" s="60">
        <v>37.79350662231445</v>
      </c>
      <c r="F63" s="60">
        <v>40.39685821533203</v>
      </c>
      <c r="G63" s="60">
        <v>38.60089111328125</v>
      </c>
      <c r="H63" s="60">
        <v>40.724884033203125</v>
      </c>
      <c r="I63" s="60">
        <v>39.18951416015625</v>
      </c>
      <c r="J63" s="60">
        <v>39.1926383972168</v>
      </c>
      <c r="K63" s="61">
        <v>29.968109130859375</v>
      </c>
      <c r="M63" s="59">
        <v>83.14649963378906</v>
      </c>
      <c r="N63" s="60">
        <v>83.72978973388672</v>
      </c>
      <c r="O63" s="60">
        <v>82.66654968261719</v>
      </c>
      <c r="P63" s="60">
        <v>80.66650390625</v>
      </c>
      <c r="Q63" s="60">
        <v>64.77053833007812</v>
      </c>
      <c r="R63" s="60">
        <v>71.47664642333984</v>
      </c>
      <c r="S63" s="60">
        <v>54.66027069091797</v>
      </c>
      <c r="T63" s="60">
        <v>16.116975784301758</v>
      </c>
      <c r="U63" s="60">
        <v>14.143592834472656</v>
      </c>
      <c r="V63" s="61">
        <v>46.4520263671875</v>
      </c>
      <c r="X63" s="59">
        <v>5.4</v>
      </c>
      <c r="Y63" s="60">
        <v>5.44</v>
      </c>
      <c r="Z63" s="60">
        <v>5.45</v>
      </c>
      <c r="AA63" s="60">
        <v>5.76</v>
      </c>
      <c r="AB63" s="60">
        <v>5.27</v>
      </c>
      <c r="AC63" s="60">
        <v>5.18</v>
      </c>
      <c r="AD63" s="60">
        <v>0.25</v>
      </c>
      <c r="AF63" s="62">
        <v>0.85329609399633</v>
      </c>
      <c r="AH63" s="63"/>
      <c r="AI63" s="64"/>
      <c r="AJ63" s="65">
        <v>0</v>
      </c>
      <c r="AK63" s="66">
        <v>0</v>
      </c>
      <c r="AL63" s="67">
        <v>0</v>
      </c>
      <c r="AM63" s="61">
        <v>0</v>
      </c>
      <c r="AO63" s="59">
        <v>9.601392465479233</v>
      </c>
      <c r="AP63" s="60">
        <v>9.702180251191482</v>
      </c>
      <c r="AQ63" s="60">
        <v>7.665437991524105</v>
      </c>
      <c r="AR63" s="60">
        <v>7.727681979734939</v>
      </c>
      <c r="AS63" s="61">
        <v>6.804277499516806</v>
      </c>
      <c r="AU63" s="59">
        <v>25</v>
      </c>
      <c r="AV63" s="61">
        <v>25</v>
      </c>
      <c r="AX63" s="62">
        <v>46</v>
      </c>
      <c r="AZ63" s="68">
        <v>0.013999999999999999</v>
      </c>
      <c r="BB63" s="41"/>
    </row>
    <row r="64" spans="1:54" ht="12.75">
      <c r="A64" s="58">
        <v>42370</v>
      </c>
      <c r="B64" s="59">
        <v>54.34910202026367</v>
      </c>
      <c r="C64" s="60">
        <v>35.256935119628906</v>
      </c>
      <c r="D64" s="60">
        <v>56.47008514404297</v>
      </c>
      <c r="E64" s="60">
        <v>40.41672134399414</v>
      </c>
      <c r="F64" s="60">
        <v>43.695228576660156</v>
      </c>
      <c r="G64" s="60">
        <v>41.00262451171875</v>
      </c>
      <c r="H64" s="60">
        <v>43.556148529052734</v>
      </c>
      <c r="I64" s="60">
        <v>41.884735107421875</v>
      </c>
      <c r="J64" s="60">
        <v>42.62921905517578</v>
      </c>
      <c r="K64" s="61">
        <v>35.31515121459961</v>
      </c>
      <c r="M64" s="59">
        <v>83.24199676513672</v>
      </c>
      <c r="N64" s="60">
        <v>83.8260269165039</v>
      </c>
      <c r="O64" s="60">
        <v>82.75926208496094</v>
      </c>
      <c r="P64" s="60">
        <v>80.75921630859375</v>
      </c>
      <c r="Q64" s="60">
        <v>64.7577896118164</v>
      </c>
      <c r="R64" s="60">
        <v>71.55879974365234</v>
      </c>
      <c r="S64" s="60">
        <v>54.703651428222656</v>
      </c>
      <c r="T64" s="60">
        <v>16.14541244506836</v>
      </c>
      <c r="U64" s="60">
        <v>14.1693115234375</v>
      </c>
      <c r="V64" s="61">
        <v>46.41352462768555</v>
      </c>
      <c r="X64" s="59">
        <v>5.76</v>
      </c>
      <c r="Y64" s="60">
        <v>5.8</v>
      </c>
      <c r="Z64" s="60">
        <v>5.83</v>
      </c>
      <c r="AA64" s="60">
        <v>6.13</v>
      </c>
      <c r="AB64" s="60">
        <v>5.63</v>
      </c>
      <c r="AC64" s="60">
        <v>5.54</v>
      </c>
      <c r="AD64" s="60">
        <v>0.25</v>
      </c>
      <c r="AF64" s="62">
        <v>0.8703620158762566</v>
      </c>
      <c r="AH64" s="63"/>
      <c r="AI64" s="64"/>
      <c r="AJ64" s="65">
        <v>0</v>
      </c>
      <c r="AK64" s="66">
        <v>0</v>
      </c>
      <c r="AL64" s="67">
        <v>0</v>
      </c>
      <c r="AM64" s="61">
        <v>0</v>
      </c>
      <c r="AO64" s="59">
        <v>9.370534831079944</v>
      </c>
      <c r="AP64" s="60">
        <v>10.193156163184652</v>
      </c>
      <c r="AQ64" s="60">
        <v>7.761141843101271</v>
      </c>
      <c r="AR64" s="60">
        <v>7.736438459867271</v>
      </c>
      <c r="AS64" s="61">
        <v>6.954195604433243</v>
      </c>
      <c r="AU64" s="59">
        <v>58.672826979559595</v>
      </c>
      <c r="AV64" s="61">
        <v>25</v>
      </c>
      <c r="AX64" s="62">
        <v>42</v>
      </c>
      <c r="AZ64" s="68">
        <v>0.013999999999999999</v>
      </c>
      <c r="BB64" s="41"/>
    </row>
    <row r="65" spans="1:54" ht="12.75">
      <c r="A65" s="58">
        <v>42401</v>
      </c>
      <c r="B65" s="59">
        <v>50.04138946533203</v>
      </c>
      <c r="C65" s="60">
        <v>33.29357147216797</v>
      </c>
      <c r="D65" s="60">
        <v>53.27144241333008</v>
      </c>
      <c r="E65" s="60">
        <v>38.301353454589844</v>
      </c>
      <c r="F65" s="60">
        <v>42.73064041137695</v>
      </c>
      <c r="G65" s="60">
        <v>41.212730407714844</v>
      </c>
      <c r="H65" s="60">
        <v>42.875694274902344</v>
      </c>
      <c r="I65" s="60">
        <v>41.54007339477539</v>
      </c>
      <c r="J65" s="60">
        <v>41.432823181152344</v>
      </c>
      <c r="K65" s="61">
        <v>33.147743225097656</v>
      </c>
      <c r="M65" s="59">
        <v>83.33760833740234</v>
      </c>
      <c r="N65" s="60">
        <v>83.92237091064453</v>
      </c>
      <c r="O65" s="60">
        <v>82.85208129882812</v>
      </c>
      <c r="P65" s="60">
        <v>80.85204315185547</v>
      </c>
      <c r="Q65" s="60">
        <v>64.74504852294922</v>
      </c>
      <c r="R65" s="60">
        <v>71.64105224609375</v>
      </c>
      <c r="S65" s="60">
        <v>54.747066497802734</v>
      </c>
      <c r="T65" s="60">
        <v>16.173900604248047</v>
      </c>
      <c r="U65" s="60">
        <v>14.195076942443848</v>
      </c>
      <c r="V65" s="61">
        <v>46.37505340576172</v>
      </c>
      <c r="X65" s="59">
        <v>5.68</v>
      </c>
      <c r="Y65" s="60">
        <v>5.72</v>
      </c>
      <c r="Z65" s="60">
        <v>5.75</v>
      </c>
      <c r="AA65" s="60">
        <v>6.05</v>
      </c>
      <c r="AB65" s="60">
        <v>5.55</v>
      </c>
      <c r="AC65" s="60">
        <v>5.46</v>
      </c>
      <c r="AD65" s="60">
        <v>0.25</v>
      </c>
      <c r="AF65" s="62">
        <v>0.8703620158762566</v>
      </c>
      <c r="AH65" s="63"/>
      <c r="AI65" s="64"/>
      <c r="AJ65" s="65">
        <v>0</v>
      </c>
      <c r="AK65" s="66">
        <v>0</v>
      </c>
      <c r="AL65" s="67">
        <v>0</v>
      </c>
      <c r="AM65" s="61">
        <v>0</v>
      </c>
      <c r="AO65" s="59">
        <v>8.748494661771334</v>
      </c>
      <c r="AP65" s="60">
        <v>9.756674434675839</v>
      </c>
      <c r="AQ65" s="60">
        <v>7.699214488536388</v>
      </c>
      <c r="AR65" s="60">
        <v>7.725350319802224</v>
      </c>
      <c r="AS65" s="61">
        <v>6.848400525810305</v>
      </c>
      <c r="AU65" s="59">
        <v>58.672826979559595</v>
      </c>
      <c r="AV65" s="61">
        <v>25</v>
      </c>
      <c r="AX65" s="62">
        <v>42</v>
      </c>
      <c r="AZ65" s="68">
        <v>0.013999999999999999</v>
      </c>
      <c r="BB65" s="41"/>
    </row>
    <row r="66" spans="1:54" ht="12.75">
      <c r="A66" s="58">
        <v>42430</v>
      </c>
      <c r="B66" s="59">
        <v>49.42721176147461</v>
      </c>
      <c r="C66" s="60">
        <v>31.9049015045166</v>
      </c>
      <c r="D66" s="60">
        <v>48.928836822509766</v>
      </c>
      <c r="E66" s="60">
        <v>34.033164978027344</v>
      </c>
      <c r="F66" s="60">
        <v>40.98362731933594</v>
      </c>
      <c r="G66" s="60">
        <v>36.13167190551758</v>
      </c>
      <c r="H66" s="60">
        <v>41.11674880981445</v>
      </c>
      <c r="I66" s="60">
        <v>38.27668380737305</v>
      </c>
      <c r="J66" s="60">
        <v>39.33416748046875</v>
      </c>
      <c r="K66" s="61">
        <v>24.65185546875</v>
      </c>
      <c r="M66" s="59">
        <v>83.43331909179688</v>
      </c>
      <c r="N66" s="60">
        <v>84.01882934570312</v>
      </c>
      <c r="O66" s="60">
        <v>82.94500732421875</v>
      </c>
      <c r="P66" s="60">
        <v>80.9449691772461</v>
      </c>
      <c r="Q66" s="60">
        <v>64.73231506347656</v>
      </c>
      <c r="R66" s="60">
        <v>71.72339630126953</v>
      </c>
      <c r="S66" s="60">
        <v>54.79051971435547</v>
      </c>
      <c r="T66" s="60">
        <v>16.202438354492188</v>
      </c>
      <c r="U66" s="60">
        <v>14.220890045166016</v>
      </c>
      <c r="V66" s="61">
        <v>46.33661651611328</v>
      </c>
      <c r="X66" s="59">
        <v>5.48</v>
      </c>
      <c r="Y66" s="60">
        <v>5.51</v>
      </c>
      <c r="Z66" s="60">
        <v>5.55</v>
      </c>
      <c r="AA66" s="60">
        <v>5.83</v>
      </c>
      <c r="AB66" s="60">
        <v>5.35</v>
      </c>
      <c r="AC66" s="60">
        <v>5.26</v>
      </c>
      <c r="AD66" s="60">
        <v>0.25</v>
      </c>
      <c r="AF66" s="62">
        <v>0.8703620158762566</v>
      </c>
      <c r="AH66" s="63"/>
      <c r="AI66" s="64"/>
      <c r="AJ66" s="65">
        <v>0</v>
      </c>
      <c r="AK66" s="66">
        <v>0</v>
      </c>
      <c r="AL66" s="67">
        <v>0</v>
      </c>
      <c r="AM66" s="61">
        <v>0</v>
      </c>
      <c r="AO66" s="59">
        <v>8.970455855077063</v>
      </c>
      <c r="AP66" s="60">
        <v>9.302060232416306</v>
      </c>
      <c r="AQ66" s="60">
        <v>7.660491087726344</v>
      </c>
      <c r="AR66" s="60">
        <v>7.685373609311113</v>
      </c>
      <c r="AS66" s="61">
        <v>6.746855485500643</v>
      </c>
      <c r="AU66" s="59">
        <v>58.672826979559595</v>
      </c>
      <c r="AV66" s="61">
        <v>25</v>
      </c>
      <c r="AX66" s="62">
        <v>42</v>
      </c>
      <c r="AZ66" s="68">
        <v>0.013999999999999999</v>
      </c>
      <c r="BB66" s="41"/>
    </row>
    <row r="67" spans="1:54" ht="12.75">
      <c r="A67" s="58">
        <v>42461</v>
      </c>
      <c r="B67" s="59">
        <v>45.79351806640625</v>
      </c>
      <c r="C67" s="60">
        <v>30.736894607543945</v>
      </c>
      <c r="D67" s="60">
        <v>46.44944763183594</v>
      </c>
      <c r="E67" s="60">
        <v>35.51970672607422</v>
      </c>
      <c r="F67" s="60">
        <v>40.961219787597656</v>
      </c>
      <c r="G67" s="60">
        <v>36.977108001708984</v>
      </c>
      <c r="H67" s="60">
        <v>40.922027587890625</v>
      </c>
      <c r="I67" s="60">
        <v>37.21723937988281</v>
      </c>
      <c r="J67" s="60">
        <v>36.429134368896484</v>
      </c>
      <c r="K67" s="61">
        <v>21.222442626953125</v>
      </c>
      <c r="M67" s="59">
        <v>83.5291519165039</v>
      </c>
      <c r="N67" s="60">
        <v>84.11540222167969</v>
      </c>
      <c r="O67" s="60">
        <v>83.03803253173828</v>
      </c>
      <c r="P67" s="60">
        <v>81.03800964355469</v>
      </c>
      <c r="Q67" s="60">
        <v>64.71957397460938</v>
      </c>
      <c r="R67" s="60">
        <v>71.80583190917969</v>
      </c>
      <c r="S67" s="60">
        <v>54.83400344848633</v>
      </c>
      <c r="T67" s="60">
        <v>16.231027603149414</v>
      </c>
      <c r="U67" s="60">
        <v>14.246749877929688</v>
      </c>
      <c r="V67" s="61">
        <v>46.29821014404297</v>
      </c>
      <c r="X67" s="59">
        <v>5.28</v>
      </c>
      <c r="Y67" s="60">
        <v>5.28</v>
      </c>
      <c r="Z67" s="60">
        <v>5.32</v>
      </c>
      <c r="AA67" s="60">
        <v>5.6</v>
      </c>
      <c r="AB67" s="60">
        <v>5.19</v>
      </c>
      <c r="AC67" s="60">
        <v>5.01</v>
      </c>
      <c r="AD67" s="60">
        <v>0.25</v>
      </c>
      <c r="AF67" s="62">
        <v>0.8703620158762566</v>
      </c>
      <c r="AH67" s="63"/>
      <c r="AI67" s="64"/>
      <c r="AJ67" s="65">
        <v>0</v>
      </c>
      <c r="AK67" s="66">
        <v>0</v>
      </c>
      <c r="AL67" s="67">
        <v>0</v>
      </c>
      <c r="AM67" s="61">
        <v>0</v>
      </c>
      <c r="AO67" s="59">
        <v>8.673014785304213</v>
      </c>
      <c r="AP67" s="60">
        <v>9.271346832701784</v>
      </c>
      <c r="AQ67" s="60">
        <v>7.892335219190299</v>
      </c>
      <c r="AR67" s="60">
        <v>7.8847837356243975</v>
      </c>
      <c r="AS67" s="61">
        <v>6.505202565874373</v>
      </c>
      <c r="AU67" s="59">
        <v>58.672826979559595</v>
      </c>
      <c r="AV67" s="61">
        <v>25</v>
      </c>
      <c r="AX67" s="62">
        <v>42</v>
      </c>
      <c r="AZ67" s="68">
        <v>0.013999999999999999</v>
      </c>
      <c r="BB67" s="41"/>
    </row>
    <row r="68" spans="1:54" ht="12.75">
      <c r="A68" s="58">
        <v>42491</v>
      </c>
      <c r="B68" s="59">
        <v>46.35328674316406</v>
      </c>
      <c r="C68" s="60">
        <v>28.260143280029297</v>
      </c>
      <c r="D68" s="60">
        <v>49.4595947265625</v>
      </c>
      <c r="E68" s="60">
        <v>34.473873138427734</v>
      </c>
      <c r="F68" s="60">
        <v>42.851261138916016</v>
      </c>
      <c r="G68" s="60">
        <v>38.86971664428711</v>
      </c>
      <c r="H68" s="60">
        <v>42.95378112792969</v>
      </c>
      <c r="I68" s="60">
        <v>39.35239791870117</v>
      </c>
      <c r="J68" s="60">
        <v>40.3685417175293</v>
      </c>
      <c r="K68" s="61">
        <v>24.675243377685547</v>
      </c>
      <c r="M68" s="59">
        <v>83.62508392333984</v>
      </c>
      <c r="N68" s="60">
        <v>84.21208190917969</v>
      </c>
      <c r="O68" s="60">
        <v>83.13116455078125</v>
      </c>
      <c r="P68" s="60">
        <v>81.13114929199219</v>
      </c>
      <c r="Q68" s="60">
        <v>64.70684051513672</v>
      </c>
      <c r="R68" s="60">
        <v>71.88835906982422</v>
      </c>
      <c r="S68" s="60">
        <v>54.87752151489258</v>
      </c>
      <c r="T68" s="60">
        <v>16.259666442871094</v>
      </c>
      <c r="U68" s="60">
        <v>14.272656440734863</v>
      </c>
      <c r="V68" s="61">
        <v>46.25983428955078</v>
      </c>
      <c r="X68" s="59">
        <v>5.22</v>
      </c>
      <c r="Y68" s="60">
        <v>5.22</v>
      </c>
      <c r="Z68" s="60">
        <v>5.26</v>
      </c>
      <c r="AA68" s="60">
        <v>5.54</v>
      </c>
      <c r="AB68" s="60">
        <v>5.14</v>
      </c>
      <c r="AC68" s="60">
        <v>4.95</v>
      </c>
      <c r="AD68" s="60">
        <v>0.25</v>
      </c>
      <c r="AF68" s="62">
        <v>0.8703620158762566</v>
      </c>
      <c r="AH68" s="63"/>
      <c r="AI68" s="64"/>
      <c r="AJ68" s="65">
        <v>0</v>
      </c>
      <c r="AK68" s="66">
        <v>0</v>
      </c>
      <c r="AL68" s="67">
        <v>0</v>
      </c>
      <c r="AM68" s="61">
        <v>0</v>
      </c>
      <c r="AO68" s="59">
        <v>8.87993998911189</v>
      </c>
      <c r="AP68" s="60">
        <v>9.991837318497474</v>
      </c>
      <c r="AQ68" s="60">
        <v>8.336821233252143</v>
      </c>
      <c r="AR68" s="60">
        <v>8.356766756406554</v>
      </c>
      <c r="AS68" s="61">
        <v>7.286740382225505</v>
      </c>
      <c r="AU68" s="59">
        <v>58.672826979559595</v>
      </c>
      <c r="AV68" s="61">
        <v>25</v>
      </c>
      <c r="AX68" s="62">
        <v>42</v>
      </c>
      <c r="AZ68" s="68">
        <v>0.013999999999999999</v>
      </c>
      <c r="BB68" s="41"/>
    </row>
    <row r="69" spans="1:54" ht="12.75">
      <c r="A69" s="58">
        <v>42522</v>
      </c>
      <c r="B69" s="59">
        <v>59.550254821777344</v>
      </c>
      <c r="C69" s="60">
        <v>32.83024597167969</v>
      </c>
      <c r="D69" s="60">
        <v>73.46841430664062</v>
      </c>
      <c r="E69" s="60">
        <v>44.35477828979492</v>
      </c>
      <c r="F69" s="60">
        <v>45.63501739501953</v>
      </c>
      <c r="G69" s="60">
        <v>41.29304885864258</v>
      </c>
      <c r="H69" s="60">
        <v>45.97941589355469</v>
      </c>
      <c r="I69" s="60">
        <v>41.39726257324219</v>
      </c>
      <c r="J69" s="60">
        <v>43.20507049560547</v>
      </c>
      <c r="K69" s="61">
        <v>28.34660530090332</v>
      </c>
      <c r="M69" s="59">
        <v>83.72113800048828</v>
      </c>
      <c r="N69" s="60">
        <v>84.30887603759766</v>
      </c>
      <c r="O69" s="60">
        <v>83.22440338134766</v>
      </c>
      <c r="P69" s="60">
        <v>81.22440338134766</v>
      </c>
      <c r="Q69" s="60">
        <v>64.69410705566406</v>
      </c>
      <c r="R69" s="60">
        <v>71.97099304199219</v>
      </c>
      <c r="S69" s="60">
        <v>54.92107391357422</v>
      </c>
      <c r="T69" s="60">
        <v>16.288354873657227</v>
      </c>
      <c r="U69" s="60">
        <v>14.298609733581543</v>
      </c>
      <c r="V69" s="61">
        <v>46.221492767333984</v>
      </c>
      <c r="X69" s="59">
        <v>5.23</v>
      </c>
      <c r="Y69" s="60">
        <v>5.23</v>
      </c>
      <c r="Z69" s="60">
        <v>5.27</v>
      </c>
      <c r="AA69" s="60">
        <v>5.55</v>
      </c>
      <c r="AB69" s="60">
        <v>5.15</v>
      </c>
      <c r="AC69" s="60">
        <v>4.96</v>
      </c>
      <c r="AD69" s="60">
        <v>0.25</v>
      </c>
      <c r="AF69" s="62">
        <v>0.8703620158762566</v>
      </c>
      <c r="AH69" s="63"/>
      <c r="AI69" s="64"/>
      <c r="AJ69" s="65">
        <v>0</v>
      </c>
      <c r="AK69" s="66">
        <v>0</v>
      </c>
      <c r="AL69" s="67">
        <v>0</v>
      </c>
      <c r="AM69" s="61">
        <v>0</v>
      </c>
      <c r="AO69" s="59">
        <v>11.386281992691652</v>
      </c>
      <c r="AP69" s="60">
        <v>14.81218030375819</v>
      </c>
      <c r="AQ69" s="60">
        <v>8.861168426217384</v>
      </c>
      <c r="AR69" s="60">
        <v>8.928041921078579</v>
      </c>
      <c r="AS69" s="61">
        <v>7.78469738659558</v>
      </c>
      <c r="AU69" s="59">
        <v>58.672826979559595</v>
      </c>
      <c r="AV69" s="61">
        <v>25</v>
      </c>
      <c r="AX69" s="62">
        <v>42</v>
      </c>
      <c r="AZ69" s="68">
        <v>0.013999999999999999</v>
      </c>
      <c r="BB69" s="41"/>
    </row>
    <row r="70" spans="1:54" ht="12.75">
      <c r="A70" s="58">
        <v>42552</v>
      </c>
      <c r="B70" s="59">
        <v>65.49087524414062</v>
      </c>
      <c r="C70" s="60">
        <v>33.79061508178711</v>
      </c>
      <c r="D70" s="60">
        <v>78.09119415283203</v>
      </c>
      <c r="E70" s="60">
        <v>58.114463806152344</v>
      </c>
      <c r="F70" s="60">
        <v>49.97920227050781</v>
      </c>
      <c r="G70" s="60">
        <v>43.59159469604492</v>
      </c>
      <c r="H70" s="60">
        <v>49.86461639404297</v>
      </c>
      <c r="I70" s="60">
        <v>43.389076232910156</v>
      </c>
      <c r="J70" s="60">
        <v>47.67887878417969</v>
      </c>
      <c r="K70" s="61">
        <v>39.999027252197266</v>
      </c>
      <c r="M70" s="59">
        <v>83.67068481445312</v>
      </c>
      <c r="N70" s="60">
        <v>84.25059509277344</v>
      </c>
      <c r="O70" s="60">
        <v>83.276611328125</v>
      </c>
      <c r="P70" s="60">
        <v>81.19105529785156</v>
      </c>
      <c r="Q70" s="60">
        <v>64.64002990722656</v>
      </c>
      <c r="R70" s="60">
        <v>71.91895294189453</v>
      </c>
      <c r="S70" s="60">
        <v>54.8839225769043</v>
      </c>
      <c r="T70" s="60">
        <v>16.31391716003418</v>
      </c>
      <c r="U70" s="60">
        <v>14.321561813354492</v>
      </c>
      <c r="V70" s="61">
        <v>46.14527893066406</v>
      </c>
      <c r="X70" s="59">
        <v>5.31</v>
      </c>
      <c r="Y70" s="60">
        <v>5.31</v>
      </c>
      <c r="Z70" s="60">
        <v>5.35</v>
      </c>
      <c r="AA70" s="60">
        <v>5.63</v>
      </c>
      <c r="AB70" s="60">
        <v>5.23</v>
      </c>
      <c r="AC70" s="60">
        <v>5.04</v>
      </c>
      <c r="AD70" s="60">
        <v>0.25</v>
      </c>
      <c r="AF70" s="62">
        <v>0.8703620158762566</v>
      </c>
      <c r="AH70" s="63"/>
      <c r="AI70" s="64"/>
      <c r="AJ70" s="65">
        <v>0</v>
      </c>
      <c r="AK70" s="66">
        <v>0</v>
      </c>
      <c r="AL70" s="67">
        <v>0</v>
      </c>
      <c r="AM70" s="61">
        <v>0</v>
      </c>
      <c r="AO70" s="59">
        <v>12.333498162738348</v>
      </c>
      <c r="AP70" s="60">
        <v>15.494284554133339</v>
      </c>
      <c r="AQ70" s="60">
        <v>9.556252824188874</v>
      </c>
      <c r="AR70" s="60">
        <v>9.534343478784505</v>
      </c>
      <c r="AS70" s="61">
        <v>8.468717368415575</v>
      </c>
      <c r="AU70" s="59">
        <v>58.672826979559595</v>
      </c>
      <c r="AV70" s="61">
        <v>25</v>
      </c>
      <c r="AX70" s="62">
        <v>42</v>
      </c>
      <c r="AZ70" s="68">
        <v>0.013999999999999999</v>
      </c>
      <c r="BB70" s="41"/>
    </row>
    <row r="71" spans="1:54" ht="12.75">
      <c r="A71" s="58">
        <v>42583</v>
      </c>
      <c r="B71" s="59">
        <v>71.82628631591797</v>
      </c>
      <c r="C71" s="60">
        <v>34.08943557739258</v>
      </c>
      <c r="D71" s="60">
        <v>81.56914520263672</v>
      </c>
      <c r="E71" s="60">
        <v>56.660396575927734</v>
      </c>
      <c r="F71" s="60">
        <v>49.91177749633789</v>
      </c>
      <c r="G71" s="60">
        <v>43.26836395263672</v>
      </c>
      <c r="H71" s="60">
        <v>50.72241973876953</v>
      </c>
      <c r="I71" s="60">
        <v>43.65669250488281</v>
      </c>
      <c r="J71" s="60">
        <v>47.63675308227539</v>
      </c>
      <c r="K71" s="61">
        <v>38.64702224731445</v>
      </c>
      <c r="M71" s="59">
        <v>83.6202621459961</v>
      </c>
      <c r="N71" s="60">
        <v>84.1923599243164</v>
      </c>
      <c r="O71" s="60">
        <v>83.328857421875</v>
      </c>
      <c r="P71" s="60">
        <v>81.15771484375</v>
      </c>
      <c r="Q71" s="60">
        <v>64.58599853515625</v>
      </c>
      <c r="R71" s="60">
        <v>71.86695861816406</v>
      </c>
      <c r="S71" s="60">
        <v>54.846797943115234</v>
      </c>
      <c r="T71" s="60">
        <v>16.339519500732422</v>
      </c>
      <c r="U71" s="60">
        <v>14.344550132751465</v>
      </c>
      <c r="V71" s="61">
        <v>46.06919479370117</v>
      </c>
      <c r="X71" s="59">
        <v>5.3</v>
      </c>
      <c r="Y71" s="60">
        <v>5.3</v>
      </c>
      <c r="Z71" s="60">
        <v>5.34</v>
      </c>
      <c r="AA71" s="60">
        <v>5.62</v>
      </c>
      <c r="AB71" s="60">
        <v>5.22</v>
      </c>
      <c r="AC71" s="60">
        <v>5.03</v>
      </c>
      <c r="AD71" s="60">
        <v>0.25</v>
      </c>
      <c r="AF71" s="62">
        <v>0.8703620158762566</v>
      </c>
      <c r="AH71" s="63"/>
      <c r="AI71" s="64"/>
      <c r="AJ71" s="65">
        <v>0</v>
      </c>
      <c r="AK71" s="66">
        <v>0</v>
      </c>
      <c r="AL71" s="67">
        <v>0</v>
      </c>
      <c r="AM71" s="61">
        <v>0</v>
      </c>
      <c r="AO71" s="59">
        <v>13.552129493569428</v>
      </c>
      <c r="AP71" s="60">
        <v>16.216529861359188</v>
      </c>
      <c r="AQ71" s="60">
        <v>9.561643198532163</v>
      </c>
      <c r="AR71" s="60">
        <v>9.716938647273857</v>
      </c>
      <c r="AS71" s="61">
        <v>8.476290584034766</v>
      </c>
      <c r="AU71" s="59">
        <v>58.672826979559595</v>
      </c>
      <c r="AV71" s="61">
        <v>25</v>
      </c>
      <c r="AX71" s="62">
        <v>42</v>
      </c>
      <c r="AZ71" s="68">
        <v>0.013999999999999999</v>
      </c>
      <c r="BB71" s="41"/>
    </row>
    <row r="72" spans="1:54" ht="12.75">
      <c r="A72" s="58">
        <v>42614</v>
      </c>
      <c r="B72" s="59">
        <v>57.248111724853516</v>
      </c>
      <c r="C72" s="60">
        <v>33.938720703125</v>
      </c>
      <c r="D72" s="60">
        <v>55.243770599365234</v>
      </c>
      <c r="E72" s="60">
        <v>37.78904342651367</v>
      </c>
      <c r="F72" s="60">
        <v>47.35588455200195</v>
      </c>
      <c r="G72" s="60">
        <v>42.053993225097656</v>
      </c>
      <c r="H72" s="60">
        <v>47.342403411865234</v>
      </c>
      <c r="I72" s="60">
        <v>42.14582443237305</v>
      </c>
      <c r="J72" s="60">
        <v>45.36435317993164</v>
      </c>
      <c r="K72" s="61">
        <v>36.506168365478516</v>
      </c>
      <c r="M72" s="59">
        <v>83.56987762451172</v>
      </c>
      <c r="N72" s="60">
        <v>84.1341552734375</v>
      </c>
      <c r="O72" s="60">
        <v>83.38113403320312</v>
      </c>
      <c r="P72" s="60">
        <v>81.12439727783203</v>
      </c>
      <c r="Q72" s="60">
        <v>64.53201293945312</v>
      </c>
      <c r="R72" s="60">
        <v>71.81500244140625</v>
      </c>
      <c r="S72" s="60">
        <v>54.809696197509766</v>
      </c>
      <c r="T72" s="60">
        <v>16.365163803100586</v>
      </c>
      <c r="U72" s="60">
        <v>14.367574691772461</v>
      </c>
      <c r="V72" s="61">
        <v>45.99323272705078</v>
      </c>
      <c r="X72" s="59">
        <v>5.25</v>
      </c>
      <c r="Y72" s="60">
        <v>5.25</v>
      </c>
      <c r="Z72" s="60">
        <v>5.29</v>
      </c>
      <c r="AA72" s="60">
        <v>5.57</v>
      </c>
      <c r="AB72" s="60">
        <v>5.17</v>
      </c>
      <c r="AC72" s="60">
        <v>4.98</v>
      </c>
      <c r="AD72" s="60">
        <v>0.25</v>
      </c>
      <c r="AF72" s="62">
        <v>0.8703620158762566</v>
      </c>
      <c r="AH72" s="63"/>
      <c r="AI72" s="64"/>
      <c r="AJ72" s="65">
        <v>0</v>
      </c>
      <c r="AK72" s="66">
        <v>0</v>
      </c>
      <c r="AL72" s="67">
        <v>0</v>
      </c>
      <c r="AM72" s="61">
        <v>0</v>
      </c>
      <c r="AO72" s="59">
        <v>10.904402233305431</v>
      </c>
      <c r="AP72" s="60">
        <v>11.09312662637856</v>
      </c>
      <c r="AQ72" s="60">
        <v>9.159745561315658</v>
      </c>
      <c r="AR72" s="60">
        <v>9.1571379906896</v>
      </c>
      <c r="AS72" s="61">
        <v>8.144408111298318</v>
      </c>
      <c r="AU72" s="59">
        <v>58.672826979559595</v>
      </c>
      <c r="AV72" s="61">
        <v>25</v>
      </c>
      <c r="AX72" s="62">
        <v>42</v>
      </c>
      <c r="AZ72" s="68">
        <v>0.013999999999999999</v>
      </c>
      <c r="BB72" s="41"/>
    </row>
    <row r="73" spans="1:54" ht="12.75">
      <c r="A73" s="58">
        <v>42644</v>
      </c>
      <c r="B73" s="59">
        <v>47.27055740356445</v>
      </c>
      <c r="C73" s="60">
        <v>31.532609939575195</v>
      </c>
      <c r="D73" s="60">
        <v>48.03394317626953</v>
      </c>
      <c r="E73" s="60">
        <v>34.04204559326172</v>
      </c>
      <c r="F73" s="60">
        <v>41.65983581542969</v>
      </c>
      <c r="G73" s="60">
        <v>37.83567810058594</v>
      </c>
      <c r="H73" s="60">
        <v>41.77538299560547</v>
      </c>
      <c r="I73" s="60">
        <v>38.08287811279297</v>
      </c>
      <c r="J73" s="60">
        <v>40.28831481933594</v>
      </c>
      <c r="K73" s="61">
        <v>24.0291748046875</v>
      </c>
      <c r="M73" s="59">
        <v>83.51951599121094</v>
      </c>
      <c r="N73" s="60">
        <v>84.07600402832031</v>
      </c>
      <c r="O73" s="60">
        <v>83.43344116210938</v>
      </c>
      <c r="P73" s="60">
        <v>81.0910873413086</v>
      </c>
      <c r="Q73" s="60">
        <v>64.47807312011719</v>
      </c>
      <c r="R73" s="60">
        <v>71.7630844116211</v>
      </c>
      <c r="S73" s="60">
        <v>54.772621154785156</v>
      </c>
      <c r="T73" s="60">
        <v>16.390846252441406</v>
      </c>
      <c r="U73" s="60">
        <v>14.390637397766113</v>
      </c>
      <c r="V73" s="61">
        <v>45.917396545410156</v>
      </c>
      <c r="X73" s="59">
        <v>5.3</v>
      </c>
      <c r="Y73" s="60">
        <v>5.3</v>
      </c>
      <c r="Z73" s="60">
        <v>5.34</v>
      </c>
      <c r="AA73" s="60">
        <v>5.62</v>
      </c>
      <c r="AB73" s="60">
        <v>5.22</v>
      </c>
      <c r="AC73" s="60">
        <v>5.03</v>
      </c>
      <c r="AD73" s="60">
        <v>0.25</v>
      </c>
      <c r="AF73" s="62">
        <v>0.8703620158762566</v>
      </c>
      <c r="AH73" s="63"/>
      <c r="AI73" s="64"/>
      <c r="AJ73" s="65">
        <v>0</v>
      </c>
      <c r="AK73" s="66">
        <v>0</v>
      </c>
      <c r="AL73" s="67">
        <v>0</v>
      </c>
      <c r="AM73" s="61">
        <v>0</v>
      </c>
      <c r="AO73" s="59">
        <v>8.918973095012161</v>
      </c>
      <c r="AP73" s="60">
        <v>9.549491685143048</v>
      </c>
      <c r="AQ73" s="60">
        <v>7.980811458894577</v>
      </c>
      <c r="AR73" s="60">
        <v>8.002946934024036</v>
      </c>
      <c r="AS73" s="61">
        <v>7.168739291696786</v>
      </c>
      <c r="AU73" s="59">
        <v>58.672826979559595</v>
      </c>
      <c r="AV73" s="61">
        <v>25</v>
      </c>
      <c r="AX73" s="62">
        <v>42</v>
      </c>
      <c r="AZ73" s="68">
        <v>0.013999999999999999</v>
      </c>
      <c r="BB73" s="41"/>
    </row>
    <row r="74" spans="1:54" ht="12.75">
      <c r="A74" s="58">
        <v>42675</v>
      </c>
      <c r="B74" s="59">
        <v>49.533912658691406</v>
      </c>
      <c r="C74" s="60">
        <v>32.286075592041016</v>
      </c>
      <c r="D74" s="60">
        <v>52.656227111816406</v>
      </c>
      <c r="E74" s="60">
        <v>36.80772399902344</v>
      </c>
      <c r="F74" s="60">
        <v>41.54305648803711</v>
      </c>
      <c r="G74" s="60">
        <v>35.247764587402344</v>
      </c>
      <c r="H74" s="60">
        <v>41.905269622802734</v>
      </c>
      <c r="I74" s="60">
        <v>36.06079864501953</v>
      </c>
      <c r="J74" s="60">
        <v>39.99043655395508</v>
      </c>
      <c r="K74" s="61">
        <v>22.589448928833008</v>
      </c>
      <c r="M74" s="59">
        <v>83.46919250488281</v>
      </c>
      <c r="N74" s="60">
        <v>84.01788330078125</v>
      </c>
      <c r="O74" s="60">
        <v>83.48578643798828</v>
      </c>
      <c r="P74" s="60">
        <v>81.05779266357422</v>
      </c>
      <c r="Q74" s="60">
        <v>64.42417907714844</v>
      </c>
      <c r="R74" s="60">
        <v>71.71119689941406</v>
      </c>
      <c r="S74" s="60">
        <v>54.73556900024414</v>
      </c>
      <c r="T74" s="60">
        <v>16.416568756103516</v>
      </c>
      <c r="U74" s="60">
        <v>14.413736343383789</v>
      </c>
      <c r="V74" s="61">
        <v>45.84168243408203</v>
      </c>
      <c r="X74" s="59">
        <v>5.49</v>
      </c>
      <c r="Y74" s="60">
        <v>5.52</v>
      </c>
      <c r="Z74" s="60">
        <v>5.54</v>
      </c>
      <c r="AA74" s="60">
        <v>5.84</v>
      </c>
      <c r="AB74" s="60">
        <v>5.36</v>
      </c>
      <c r="AC74" s="60">
        <v>5.27</v>
      </c>
      <c r="AD74" s="60">
        <v>0.25</v>
      </c>
      <c r="AF74" s="62">
        <v>0.8703620158762566</v>
      </c>
      <c r="AH74" s="63"/>
      <c r="AI74" s="64"/>
      <c r="AJ74" s="65">
        <v>0</v>
      </c>
      <c r="AK74" s="66">
        <v>0</v>
      </c>
      <c r="AL74" s="67">
        <v>0</v>
      </c>
      <c r="AM74" s="61">
        <v>0</v>
      </c>
      <c r="AO74" s="59">
        <v>8.97353490193685</v>
      </c>
      <c r="AP74" s="60">
        <v>9.991693949111273</v>
      </c>
      <c r="AQ74" s="60">
        <v>7.75057024030543</v>
      </c>
      <c r="AR74" s="60">
        <v>7.818147317687077</v>
      </c>
      <c r="AS74" s="61">
        <v>6.847677492115595</v>
      </c>
      <c r="AU74" s="59">
        <v>58.672826979559595</v>
      </c>
      <c r="AV74" s="61">
        <v>25</v>
      </c>
      <c r="AX74" s="62">
        <v>42</v>
      </c>
      <c r="AZ74" s="68">
        <v>0.013999999999999999</v>
      </c>
      <c r="BB74" s="41"/>
    </row>
    <row r="75" spans="1:54" ht="12.75">
      <c r="A75" s="58">
        <v>42705</v>
      </c>
      <c r="B75" s="59">
        <v>52.33362579345703</v>
      </c>
      <c r="C75" s="60">
        <v>34.081031799316406</v>
      </c>
      <c r="D75" s="60">
        <v>52.31763458251953</v>
      </c>
      <c r="E75" s="60">
        <v>39.707862854003906</v>
      </c>
      <c r="F75" s="60">
        <v>41.91462326049805</v>
      </c>
      <c r="G75" s="60">
        <v>40.33364486694336</v>
      </c>
      <c r="H75" s="60">
        <v>42.31624984741211</v>
      </c>
      <c r="I75" s="60">
        <v>41.63525390625</v>
      </c>
      <c r="J75" s="60">
        <v>40.593971252441406</v>
      </c>
      <c r="K75" s="61">
        <v>32.016563415527344</v>
      </c>
      <c r="M75" s="59">
        <v>83.41889190673828</v>
      </c>
      <c r="N75" s="60">
        <v>83.95980834960938</v>
      </c>
      <c r="O75" s="60">
        <v>83.53816223144531</v>
      </c>
      <c r="P75" s="60">
        <v>81.0245132446289</v>
      </c>
      <c r="Q75" s="60">
        <v>64.37032318115234</v>
      </c>
      <c r="R75" s="60">
        <v>71.65935516357422</v>
      </c>
      <c r="S75" s="60">
        <v>54.698543548583984</v>
      </c>
      <c r="T75" s="60">
        <v>16.442333221435547</v>
      </c>
      <c r="U75" s="60">
        <v>14.436872482299805</v>
      </c>
      <c r="V75" s="61">
        <v>45.76609802246094</v>
      </c>
      <c r="X75" s="59">
        <v>5.61</v>
      </c>
      <c r="Y75" s="60">
        <v>5.65</v>
      </c>
      <c r="Z75" s="60">
        <v>5.66</v>
      </c>
      <c r="AA75" s="60">
        <v>5.98</v>
      </c>
      <c r="AB75" s="60">
        <v>5.48</v>
      </c>
      <c r="AC75" s="60">
        <v>5.39</v>
      </c>
      <c r="AD75" s="60">
        <v>0.25</v>
      </c>
      <c r="AF75" s="62">
        <v>0.8703620158762566</v>
      </c>
      <c r="AH75" s="63"/>
      <c r="AI75" s="64"/>
      <c r="AJ75" s="65">
        <v>0</v>
      </c>
      <c r="AK75" s="66">
        <v>0</v>
      </c>
      <c r="AL75" s="67">
        <v>0</v>
      </c>
      <c r="AM75" s="61">
        <v>0</v>
      </c>
      <c r="AO75" s="59">
        <v>9.262588636010094</v>
      </c>
      <c r="AP75" s="60">
        <v>9.706425711042586</v>
      </c>
      <c r="AQ75" s="60">
        <v>7.648653879652928</v>
      </c>
      <c r="AR75" s="60">
        <v>7.721943402812428</v>
      </c>
      <c r="AS75" s="61">
        <v>6.7882895070972245</v>
      </c>
      <c r="AU75" s="59">
        <v>58.672826979559595</v>
      </c>
      <c r="AV75" s="61">
        <v>25</v>
      </c>
      <c r="AX75" s="62">
        <v>42</v>
      </c>
      <c r="AZ75" s="68">
        <v>0.013999999999999999</v>
      </c>
      <c r="BB75" s="41"/>
    </row>
    <row r="76" spans="1:54" ht="12.75">
      <c r="A76" s="58">
        <v>42736</v>
      </c>
      <c r="B76" s="59">
        <v>63.501522064208984</v>
      </c>
      <c r="C76" s="60">
        <v>49.27362823486328</v>
      </c>
      <c r="D76" s="60">
        <v>64.07901763916016</v>
      </c>
      <c r="E76" s="60">
        <v>51.30488204956055</v>
      </c>
      <c r="F76" s="60">
        <v>53.569820404052734</v>
      </c>
      <c r="G76" s="60">
        <v>50.818912506103516</v>
      </c>
      <c r="H76" s="60">
        <v>53.26910400390625</v>
      </c>
      <c r="I76" s="60">
        <v>51.64557647705078</v>
      </c>
      <c r="J76" s="60">
        <v>51.90693664550781</v>
      </c>
      <c r="K76" s="61">
        <v>43.43461990356445</v>
      </c>
      <c r="M76" s="59">
        <v>83.36862182617188</v>
      </c>
      <c r="N76" s="60">
        <v>83.90177154541016</v>
      </c>
      <c r="O76" s="60">
        <v>83.59056854248047</v>
      </c>
      <c r="P76" s="60">
        <v>80.99124145507812</v>
      </c>
      <c r="Q76" s="60">
        <v>64.31652069091797</v>
      </c>
      <c r="R76" s="60">
        <v>71.6075439453125</v>
      </c>
      <c r="S76" s="60">
        <v>54.66154098510742</v>
      </c>
      <c r="T76" s="60">
        <v>16.468137741088867</v>
      </c>
      <c r="U76" s="60">
        <v>14.46004581451416</v>
      </c>
      <c r="V76" s="61">
        <v>45.690635681152344</v>
      </c>
      <c r="X76" s="59">
        <v>5.91</v>
      </c>
      <c r="Y76" s="60">
        <v>5.95</v>
      </c>
      <c r="Z76" s="60">
        <v>5.98</v>
      </c>
      <c r="AA76" s="60">
        <v>6.28</v>
      </c>
      <c r="AB76" s="60">
        <v>5.78</v>
      </c>
      <c r="AC76" s="60">
        <v>5.69</v>
      </c>
      <c r="AD76" s="60">
        <v>0.25</v>
      </c>
      <c r="AF76" s="62">
        <v>0.8877692561937818</v>
      </c>
      <c r="AH76" s="63"/>
      <c r="AI76" s="64"/>
      <c r="AJ76" s="65">
        <v>0</v>
      </c>
      <c r="AK76" s="66">
        <v>0</v>
      </c>
      <c r="AL76" s="67">
        <v>0</v>
      </c>
      <c r="AM76" s="61">
        <v>18.7391</v>
      </c>
      <c r="AO76" s="59">
        <v>10.672524716673779</v>
      </c>
      <c r="AP76" s="60">
        <v>11.261690270502664</v>
      </c>
      <c r="AQ76" s="60">
        <v>9.268135018002203</v>
      </c>
      <c r="AR76" s="60">
        <v>9.21610795915333</v>
      </c>
      <c r="AS76" s="61">
        <v>8.265435771577677</v>
      </c>
      <c r="AU76" s="59">
        <v>128.7969271965351</v>
      </c>
      <c r="AV76" s="61">
        <v>227.1547811680286</v>
      </c>
      <c r="AX76" s="62">
        <v>42.6</v>
      </c>
      <c r="AZ76" s="68">
        <v>0.013999999999999999</v>
      </c>
      <c r="BB76" s="41"/>
    </row>
    <row r="77" spans="1:54" ht="12.75">
      <c r="A77" s="58">
        <v>42767</v>
      </c>
      <c r="B77" s="59">
        <v>59.28232955932617</v>
      </c>
      <c r="C77" s="60">
        <v>48.32158279418945</v>
      </c>
      <c r="D77" s="60">
        <v>60.47603988647461</v>
      </c>
      <c r="E77" s="60">
        <v>49.85670852661133</v>
      </c>
      <c r="F77" s="60">
        <v>52.45911407470703</v>
      </c>
      <c r="G77" s="60">
        <v>50.610408782958984</v>
      </c>
      <c r="H77" s="60">
        <v>52.072715759277344</v>
      </c>
      <c r="I77" s="60">
        <v>50.725093841552734</v>
      </c>
      <c r="J77" s="60">
        <v>51.03297424316406</v>
      </c>
      <c r="K77" s="61">
        <v>43.81531524658203</v>
      </c>
      <c r="M77" s="59">
        <v>83.3183822631836</v>
      </c>
      <c r="N77" s="60">
        <v>83.8437728881836</v>
      </c>
      <c r="O77" s="60">
        <v>83.64301300048828</v>
      </c>
      <c r="P77" s="60">
        <v>80.95799255371094</v>
      </c>
      <c r="Q77" s="60">
        <v>64.26275634765625</v>
      </c>
      <c r="R77" s="60">
        <v>71.55577087402344</v>
      </c>
      <c r="S77" s="60">
        <v>54.62456512451172</v>
      </c>
      <c r="T77" s="60">
        <v>16.493982315063477</v>
      </c>
      <c r="U77" s="60">
        <v>14.483256340026855</v>
      </c>
      <c r="V77" s="61">
        <v>45.615299224853516</v>
      </c>
      <c r="X77" s="59">
        <v>5.83</v>
      </c>
      <c r="Y77" s="60">
        <v>5.87</v>
      </c>
      <c r="Z77" s="60">
        <v>5.9</v>
      </c>
      <c r="AA77" s="60">
        <v>6.2</v>
      </c>
      <c r="AB77" s="60">
        <v>5.7</v>
      </c>
      <c r="AC77" s="60">
        <v>5.61</v>
      </c>
      <c r="AD77" s="60">
        <v>0.25</v>
      </c>
      <c r="AF77" s="62">
        <v>0.8877692561937818</v>
      </c>
      <c r="AH77" s="63"/>
      <c r="AI77" s="64"/>
      <c r="AJ77" s="65">
        <v>0</v>
      </c>
      <c r="AK77" s="66">
        <v>0</v>
      </c>
      <c r="AL77" s="67">
        <v>0</v>
      </c>
      <c r="AM77" s="61">
        <v>18.739099579505922</v>
      </c>
      <c r="AO77" s="59">
        <v>10.09920435422933</v>
      </c>
      <c r="AP77" s="60">
        <v>10.780042760512407</v>
      </c>
      <c r="AQ77" s="60">
        <v>9.20335334643983</v>
      </c>
      <c r="AR77" s="60">
        <v>9.135564168294271</v>
      </c>
      <c r="AS77" s="61">
        <v>8.231124877929688</v>
      </c>
      <c r="AU77" s="59">
        <v>128.7969271965351</v>
      </c>
      <c r="AV77" s="61">
        <v>227.1547811680286</v>
      </c>
      <c r="AX77" s="62">
        <v>42.6</v>
      </c>
      <c r="AZ77" s="68">
        <v>0.013999999999999999</v>
      </c>
      <c r="BB77" s="41"/>
    </row>
    <row r="78" spans="1:54" ht="12.75">
      <c r="A78" s="58">
        <v>42795</v>
      </c>
      <c r="B78" s="59">
        <v>58.326942443847656</v>
      </c>
      <c r="C78" s="60">
        <v>47.5115852355957</v>
      </c>
      <c r="D78" s="60">
        <v>55.57455825805664</v>
      </c>
      <c r="E78" s="60">
        <v>45.93854904174805</v>
      </c>
      <c r="F78" s="60">
        <v>49.897117614746094</v>
      </c>
      <c r="G78" s="60">
        <v>47.92607116699219</v>
      </c>
      <c r="H78" s="60">
        <v>49.61008071899414</v>
      </c>
      <c r="I78" s="60">
        <v>48.42744064331055</v>
      </c>
      <c r="J78" s="60">
        <v>47.63602066040039</v>
      </c>
      <c r="K78" s="61">
        <v>31.542341232299805</v>
      </c>
      <c r="M78" s="59">
        <v>83.26818084716797</v>
      </c>
      <c r="N78" s="60">
        <v>83.78581237792969</v>
      </c>
      <c r="O78" s="60">
        <v>83.69548797607422</v>
      </c>
      <c r="P78" s="60">
        <v>80.92475128173828</v>
      </c>
      <c r="Q78" s="60">
        <v>64.20903778076172</v>
      </c>
      <c r="R78" s="60">
        <v>71.50403594970703</v>
      </c>
      <c r="S78" s="60">
        <v>54.587615966796875</v>
      </c>
      <c r="T78" s="60">
        <v>16.519866943359375</v>
      </c>
      <c r="U78" s="60">
        <v>14.50650405883789</v>
      </c>
      <c r="V78" s="61">
        <v>45.54008483886719</v>
      </c>
      <c r="X78" s="59">
        <v>5.63</v>
      </c>
      <c r="Y78" s="60">
        <v>5.66</v>
      </c>
      <c r="Z78" s="60">
        <v>5.7</v>
      </c>
      <c r="AA78" s="60">
        <v>5.99</v>
      </c>
      <c r="AB78" s="60">
        <v>5.5</v>
      </c>
      <c r="AC78" s="60">
        <v>5.41</v>
      </c>
      <c r="AD78" s="60">
        <v>0.25</v>
      </c>
      <c r="AF78" s="62">
        <v>0.8877692561937818</v>
      </c>
      <c r="AH78" s="63"/>
      <c r="AI78" s="64"/>
      <c r="AJ78" s="65">
        <v>0</v>
      </c>
      <c r="AK78" s="66">
        <v>0</v>
      </c>
      <c r="AL78" s="67">
        <v>0</v>
      </c>
      <c r="AM78" s="61">
        <v>18.7391005256176</v>
      </c>
      <c r="AO78" s="59">
        <v>10.30511350598015</v>
      </c>
      <c r="AP78" s="60">
        <v>10.272561600380156</v>
      </c>
      <c r="AQ78" s="60">
        <v>9.072203202681107</v>
      </c>
      <c r="AR78" s="60">
        <v>9.020014676180752</v>
      </c>
      <c r="AS78" s="61">
        <v>7.952591095225441</v>
      </c>
      <c r="AU78" s="59">
        <v>128.7969271965351</v>
      </c>
      <c r="AV78" s="61">
        <v>227.1547811680286</v>
      </c>
      <c r="AX78" s="62">
        <v>42.6</v>
      </c>
      <c r="AZ78" s="68">
        <v>0.013999999999999999</v>
      </c>
      <c r="BB78" s="41"/>
    </row>
    <row r="79" spans="1:54" ht="12.75">
      <c r="A79" s="58">
        <v>42826</v>
      </c>
      <c r="B79" s="59">
        <v>56.94039535522461</v>
      </c>
      <c r="C79" s="60">
        <v>46.19937515258789</v>
      </c>
      <c r="D79" s="60">
        <v>55.07666015625</v>
      </c>
      <c r="E79" s="60">
        <v>45.758914947509766</v>
      </c>
      <c r="F79" s="60">
        <v>50.4766960144043</v>
      </c>
      <c r="G79" s="60">
        <v>47.70098876953125</v>
      </c>
      <c r="H79" s="60">
        <v>50.74443435668945</v>
      </c>
      <c r="I79" s="60">
        <v>47.603668212890625</v>
      </c>
      <c r="J79" s="60">
        <v>46.605247497558594</v>
      </c>
      <c r="K79" s="61">
        <v>25.922725677490234</v>
      </c>
      <c r="M79" s="59">
        <v>83.21800231933594</v>
      </c>
      <c r="N79" s="60">
        <v>83.72789764404297</v>
      </c>
      <c r="O79" s="60">
        <v>83.74799346923828</v>
      </c>
      <c r="P79" s="60">
        <v>80.89152526855469</v>
      </c>
      <c r="Q79" s="60">
        <v>64.1553726196289</v>
      </c>
      <c r="R79" s="60">
        <v>71.45234680175781</v>
      </c>
      <c r="S79" s="60">
        <v>54.550689697265625</v>
      </c>
      <c r="T79" s="60">
        <v>16.545793533325195</v>
      </c>
      <c r="U79" s="60">
        <v>14.529789924621582</v>
      </c>
      <c r="V79" s="61">
        <v>45.464996337890625</v>
      </c>
      <c r="X79" s="59">
        <v>5.43</v>
      </c>
      <c r="Y79" s="60">
        <v>5.43</v>
      </c>
      <c r="Z79" s="60">
        <v>5.47</v>
      </c>
      <c r="AA79" s="60">
        <v>5.75</v>
      </c>
      <c r="AB79" s="60">
        <v>5.34</v>
      </c>
      <c r="AC79" s="60">
        <v>5.16</v>
      </c>
      <c r="AD79" s="60">
        <v>0.25</v>
      </c>
      <c r="AF79" s="62">
        <v>0.8877692561937818</v>
      </c>
      <c r="AH79" s="63"/>
      <c r="AI79" s="64"/>
      <c r="AJ79" s="65">
        <v>0</v>
      </c>
      <c r="AK79" s="66">
        <v>0</v>
      </c>
      <c r="AL79" s="67">
        <v>0</v>
      </c>
      <c r="AM79" s="61">
        <v>18.7391</v>
      </c>
      <c r="AO79" s="59">
        <v>10.486260654737498</v>
      </c>
      <c r="AP79" s="60">
        <v>10.673771348110465</v>
      </c>
      <c r="AQ79" s="60">
        <v>9.452564796704925</v>
      </c>
      <c r="AR79" s="60">
        <v>9.50270306305046</v>
      </c>
      <c r="AS79" s="61">
        <v>8.105260434358016</v>
      </c>
      <c r="AU79" s="59">
        <v>128.7969271965351</v>
      </c>
      <c r="AV79" s="61">
        <v>227.1547811680286</v>
      </c>
      <c r="AX79" s="62">
        <v>42.6</v>
      </c>
      <c r="AZ79" s="68">
        <v>0.013999999999999999</v>
      </c>
      <c r="BB79" s="41"/>
    </row>
    <row r="80" spans="1:54" ht="12.75">
      <c r="A80" s="58">
        <v>42856</v>
      </c>
      <c r="B80" s="59">
        <v>58.44505310058594</v>
      </c>
      <c r="C80" s="60">
        <v>43.75963592529297</v>
      </c>
      <c r="D80" s="60">
        <v>63.827335357666016</v>
      </c>
      <c r="E80" s="60">
        <v>47.96625518798828</v>
      </c>
      <c r="F80" s="60">
        <v>52.48409652709961</v>
      </c>
      <c r="G80" s="60">
        <v>48.39824676513672</v>
      </c>
      <c r="H80" s="60">
        <v>52.73797607421875</v>
      </c>
      <c r="I80" s="60">
        <v>48.492530822753906</v>
      </c>
      <c r="J80" s="60">
        <v>49.83148956298828</v>
      </c>
      <c r="K80" s="61">
        <v>33.06182861328125</v>
      </c>
      <c r="M80" s="59">
        <v>83.16785430908203</v>
      </c>
      <c r="N80" s="60">
        <v>83.6700210571289</v>
      </c>
      <c r="O80" s="60">
        <v>83.80052947998047</v>
      </c>
      <c r="P80" s="60">
        <v>80.85830688476562</v>
      </c>
      <c r="Q80" s="60">
        <v>64.10174560546875</v>
      </c>
      <c r="R80" s="60">
        <v>71.40068817138672</v>
      </c>
      <c r="S80" s="60">
        <v>54.513790130615234</v>
      </c>
      <c r="T80" s="60">
        <v>16.571760177612305</v>
      </c>
      <c r="U80" s="60">
        <v>14.553112030029297</v>
      </c>
      <c r="V80" s="61">
        <v>45.39002990722656</v>
      </c>
      <c r="X80" s="59">
        <v>5.37</v>
      </c>
      <c r="Y80" s="60">
        <v>5.37</v>
      </c>
      <c r="Z80" s="60">
        <v>5.41</v>
      </c>
      <c r="AA80" s="60">
        <v>5.69</v>
      </c>
      <c r="AB80" s="60">
        <v>5.29</v>
      </c>
      <c r="AC80" s="60">
        <v>5.1</v>
      </c>
      <c r="AD80" s="60">
        <v>0.25</v>
      </c>
      <c r="AF80" s="62">
        <v>0.8877692561937818</v>
      </c>
      <c r="AH80" s="63"/>
      <c r="AI80" s="64"/>
      <c r="AJ80" s="65">
        <v>0</v>
      </c>
      <c r="AK80" s="66">
        <v>0</v>
      </c>
      <c r="AL80" s="67">
        <v>0</v>
      </c>
      <c r="AM80" s="61">
        <v>18.7391</v>
      </c>
      <c r="AO80" s="59">
        <v>10.883622551319542</v>
      </c>
      <c r="AP80" s="60">
        <v>12.515163795620788</v>
      </c>
      <c r="AQ80" s="60">
        <v>9.921379305689907</v>
      </c>
      <c r="AR80" s="60">
        <v>9.969371658642485</v>
      </c>
      <c r="AS80" s="61">
        <v>8.757731030402157</v>
      </c>
      <c r="AU80" s="59">
        <v>128.7969271965351</v>
      </c>
      <c r="AV80" s="61">
        <v>227.1547811680286</v>
      </c>
      <c r="AX80" s="62">
        <v>42.6</v>
      </c>
      <c r="AZ80" s="68">
        <v>0.013999999999999999</v>
      </c>
      <c r="BB80" s="41"/>
    </row>
    <row r="81" spans="1:54" ht="12.75">
      <c r="A81" s="58">
        <v>42887</v>
      </c>
      <c r="B81" s="59">
        <v>76.64106750488281</v>
      </c>
      <c r="C81" s="60">
        <v>48.20546340942383</v>
      </c>
      <c r="D81" s="60">
        <v>86.9322280883789</v>
      </c>
      <c r="E81" s="60">
        <v>56.39521408081055</v>
      </c>
      <c r="F81" s="60">
        <v>56.57910919189453</v>
      </c>
      <c r="G81" s="60">
        <v>51.18624496459961</v>
      </c>
      <c r="H81" s="60">
        <v>56.85813903808594</v>
      </c>
      <c r="I81" s="60">
        <v>51.36945343017578</v>
      </c>
      <c r="J81" s="60">
        <v>54.0068244934082</v>
      </c>
      <c r="K81" s="61">
        <v>41.00270080566406</v>
      </c>
      <c r="M81" s="59">
        <v>83.11773681640625</v>
      </c>
      <c r="N81" s="60">
        <v>83.6121826171875</v>
      </c>
      <c r="O81" s="60">
        <v>83.85310363769531</v>
      </c>
      <c r="P81" s="60">
        <v>80.82511138916016</v>
      </c>
      <c r="Q81" s="60">
        <v>64.04816436767578</v>
      </c>
      <c r="R81" s="60">
        <v>71.34906005859375</v>
      </c>
      <c r="S81" s="60">
        <v>54.47691345214844</v>
      </c>
      <c r="T81" s="60">
        <v>16.597766876220703</v>
      </c>
      <c r="U81" s="60">
        <v>14.576472282409668</v>
      </c>
      <c r="V81" s="61">
        <v>45.315189361572266</v>
      </c>
      <c r="X81" s="59">
        <v>5.38</v>
      </c>
      <c r="Y81" s="60">
        <v>5.38</v>
      </c>
      <c r="Z81" s="60">
        <v>5.42</v>
      </c>
      <c r="AA81" s="60">
        <v>5.7</v>
      </c>
      <c r="AB81" s="60">
        <v>5.3</v>
      </c>
      <c r="AC81" s="60">
        <v>5.11</v>
      </c>
      <c r="AD81" s="60">
        <v>0.25</v>
      </c>
      <c r="AF81" s="62">
        <v>0.8877692561937818</v>
      </c>
      <c r="AH81" s="63"/>
      <c r="AI81" s="64"/>
      <c r="AJ81" s="65">
        <v>0</v>
      </c>
      <c r="AK81" s="66">
        <v>0</v>
      </c>
      <c r="AL81" s="67">
        <v>0</v>
      </c>
      <c r="AM81" s="61">
        <v>18.73910084098816</v>
      </c>
      <c r="AO81" s="59">
        <v>14.245551580833236</v>
      </c>
      <c r="AP81" s="60">
        <v>17.01217770809763</v>
      </c>
      <c r="AQ81" s="60">
        <v>10.675303621112176</v>
      </c>
      <c r="AR81" s="60">
        <v>10.727950761903008</v>
      </c>
      <c r="AS81" s="61">
        <v>9.474881490071615</v>
      </c>
      <c r="AU81" s="59">
        <v>128.7969271965351</v>
      </c>
      <c r="AV81" s="61">
        <v>227.1547811680286</v>
      </c>
      <c r="AX81" s="62">
        <v>42.6</v>
      </c>
      <c r="AZ81" s="68">
        <v>0.013999999999999999</v>
      </c>
      <c r="BB81" s="41"/>
    </row>
    <row r="82" spans="1:54" ht="12.75">
      <c r="A82" s="58">
        <v>42917</v>
      </c>
      <c r="B82" s="59">
        <v>83.01502990722656</v>
      </c>
      <c r="C82" s="60">
        <v>52.86819076538086</v>
      </c>
      <c r="D82" s="60">
        <v>86.70348358154297</v>
      </c>
      <c r="E82" s="60">
        <v>67.29536437988281</v>
      </c>
      <c r="F82" s="60">
        <v>60.927101135253906</v>
      </c>
      <c r="G82" s="60">
        <v>54.072715759277344</v>
      </c>
      <c r="H82" s="60">
        <v>60.94926071166992</v>
      </c>
      <c r="I82" s="60">
        <v>53.62097930908203</v>
      </c>
      <c r="J82" s="60">
        <v>58.34117126464844</v>
      </c>
      <c r="K82" s="61">
        <v>51.15871047973633</v>
      </c>
      <c r="M82" s="59">
        <v>83.11715698242188</v>
      </c>
      <c r="N82" s="60">
        <v>83.6121826171875</v>
      </c>
      <c r="O82" s="60">
        <v>83.83363342285156</v>
      </c>
      <c r="P82" s="60">
        <v>80.82511138916016</v>
      </c>
      <c r="Q82" s="60">
        <v>64.13372802734375</v>
      </c>
      <c r="R82" s="60">
        <v>71.34906005859375</v>
      </c>
      <c r="S82" s="60">
        <v>54.44711685180664</v>
      </c>
      <c r="T82" s="60">
        <v>16.62393569946289</v>
      </c>
      <c r="U82" s="60">
        <v>14.599971771240234</v>
      </c>
      <c r="V82" s="61">
        <v>45.24047088623047</v>
      </c>
      <c r="X82" s="59">
        <v>5.46</v>
      </c>
      <c r="Y82" s="60">
        <v>5.46</v>
      </c>
      <c r="Z82" s="60">
        <v>5.5</v>
      </c>
      <c r="AA82" s="60">
        <v>5.78</v>
      </c>
      <c r="AB82" s="60">
        <v>5.38</v>
      </c>
      <c r="AC82" s="60">
        <v>5.19</v>
      </c>
      <c r="AD82" s="60">
        <v>0.25</v>
      </c>
      <c r="AF82" s="62">
        <v>0.8877692561937818</v>
      </c>
      <c r="AH82" s="63"/>
      <c r="AI82" s="64"/>
      <c r="AJ82" s="65">
        <v>0</v>
      </c>
      <c r="AK82" s="66">
        <v>0</v>
      </c>
      <c r="AL82" s="67">
        <v>0</v>
      </c>
      <c r="AM82" s="61">
        <v>18.739099579505922</v>
      </c>
      <c r="AO82" s="59">
        <v>15.204217931726477</v>
      </c>
      <c r="AP82" s="60">
        <v>16.705873522455292</v>
      </c>
      <c r="AQ82" s="60">
        <v>11.32473998796541</v>
      </c>
      <c r="AR82" s="60">
        <v>11.328858868340134</v>
      </c>
      <c r="AS82" s="61">
        <v>10.093628246478968</v>
      </c>
      <c r="AU82" s="59">
        <v>128.7969271965351</v>
      </c>
      <c r="AV82" s="61">
        <v>227.1547811680286</v>
      </c>
      <c r="AX82" s="62">
        <v>42.6</v>
      </c>
      <c r="AZ82" s="68">
        <v>0.013999999999999999</v>
      </c>
      <c r="BB82" s="41"/>
    </row>
    <row r="83" spans="1:54" ht="12.75">
      <c r="A83" s="58">
        <v>42948</v>
      </c>
      <c r="B83" s="59">
        <v>86.03854370117188</v>
      </c>
      <c r="C83" s="60">
        <v>51.090415954589844</v>
      </c>
      <c r="D83" s="60">
        <v>92.91075897216797</v>
      </c>
      <c r="E83" s="60">
        <v>65.91909790039062</v>
      </c>
      <c r="F83" s="60">
        <v>60.9378662109375</v>
      </c>
      <c r="G83" s="60">
        <v>52.945072174072266</v>
      </c>
      <c r="H83" s="60">
        <v>62.963321685791016</v>
      </c>
      <c r="I83" s="60">
        <v>53.26182556152344</v>
      </c>
      <c r="J83" s="60">
        <v>58.67307662963867</v>
      </c>
      <c r="K83" s="61">
        <v>49.64512252807617</v>
      </c>
      <c r="M83" s="59">
        <v>83.11656951904297</v>
      </c>
      <c r="N83" s="60">
        <v>83.6121826171875</v>
      </c>
      <c r="O83" s="60">
        <v>83.81416320800781</v>
      </c>
      <c r="P83" s="60">
        <v>80.82511138916016</v>
      </c>
      <c r="Q83" s="60">
        <v>64.21941375732422</v>
      </c>
      <c r="R83" s="60">
        <v>71.34906005859375</v>
      </c>
      <c r="S83" s="60">
        <v>54.417335510253906</v>
      </c>
      <c r="T83" s="60">
        <v>16.650144577026367</v>
      </c>
      <c r="U83" s="60">
        <v>14.623510360717773</v>
      </c>
      <c r="V83" s="61">
        <v>45.16587448120117</v>
      </c>
      <c r="X83" s="59">
        <v>5.45</v>
      </c>
      <c r="Y83" s="60">
        <v>5.45</v>
      </c>
      <c r="Z83" s="60">
        <v>5.49</v>
      </c>
      <c r="AA83" s="60">
        <v>5.77</v>
      </c>
      <c r="AB83" s="60">
        <v>5.37</v>
      </c>
      <c r="AC83" s="60">
        <v>5.18</v>
      </c>
      <c r="AD83" s="60">
        <v>0.25</v>
      </c>
      <c r="AF83" s="62">
        <v>0.8877692561937818</v>
      </c>
      <c r="AH83" s="63"/>
      <c r="AI83" s="64"/>
      <c r="AJ83" s="65">
        <v>0</v>
      </c>
      <c r="AK83" s="66">
        <v>0</v>
      </c>
      <c r="AL83" s="67">
        <v>0</v>
      </c>
      <c r="AM83" s="61">
        <v>18.73910042049408</v>
      </c>
      <c r="AO83" s="59">
        <v>15.7868887525086</v>
      </c>
      <c r="AP83" s="60">
        <v>17.936439956016983</v>
      </c>
      <c r="AQ83" s="60">
        <v>11.347833558833798</v>
      </c>
      <c r="AR83" s="60">
        <v>11.725013349309314</v>
      </c>
      <c r="AS83" s="61">
        <v>10.168644129920049</v>
      </c>
      <c r="AU83" s="59">
        <v>128.7969271965351</v>
      </c>
      <c r="AV83" s="61">
        <v>227.1547811680286</v>
      </c>
      <c r="AX83" s="62">
        <v>42.6</v>
      </c>
      <c r="AZ83" s="68">
        <v>0.013999999999999999</v>
      </c>
      <c r="BB83" s="41"/>
    </row>
    <row r="84" spans="1:54" ht="12.75">
      <c r="A84" s="58">
        <v>42979</v>
      </c>
      <c r="B84" s="59">
        <v>72.39068603515625</v>
      </c>
      <c r="C84" s="60">
        <v>45.40706253051758</v>
      </c>
      <c r="D84" s="60">
        <v>71.57394409179688</v>
      </c>
      <c r="E84" s="60">
        <v>55.50165557861328</v>
      </c>
      <c r="F84" s="60">
        <v>59.60213088989258</v>
      </c>
      <c r="G84" s="60">
        <v>52.281898498535156</v>
      </c>
      <c r="H84" s="60">
        <v>59.2573356628418</v>
      </c>
      <c r="I84" s="60">
        <v>52.1749382019043</v>
      </c>
      <c r="J84" s="60">
        <v>56.5751953125</v>
      </c>
      <c r="K84" s="61">
        <v>46.02885818481445</v>
      </c>
      <c r="M84" s="59">
        <v>83.1159896850586</v>
      </c>
      <c r="N84" s="60">
        <v>83.6121826171875</v>
      </c>
      <c r="O84" s="60">
        <v>83.7947006225586</v>
      </c>
      <c r="P84" s="60">
        <v>80.82511138916016</v>
      </c>
      <c r="Q84" s="60">
        <v>64.30521392822266</v>
      </c>
      <c r="R84" s="60">
        <v>71.34906005859375</v>
      </c>
      <c r="S84" s="60">
        <v>54.387569427490234</v>
      </c>
      <c r="T84" s="60">
        <v>16.676395416259766</v>
      </c>
      <c r="U84" s="60">
        <v>14.647086143493652</v>
      </c>
      <c r="V84" s="61">
        <v>45.09140396118164</v>
      </c>
      <c r="X84" s="59">
        <v>5.4</v>
      </c>
      <c r="Y84" s="60">
        <v>5.4</v>
      </c>
      <c r="Z84" s="60">
        <v>5.44</v>
      </c>
      <c r="AA84" s="60">
        <v>5.72</v>
      </c>
      <c r="AB84" s="60">
        <v>5.32</v>
      </c>
      <c r="AC84" s="60">
        <v>5.13</v>
      </c>
      <c r="AD84" s="60">
        <v>0.25</v>
      </c>
      <c r="AF84" s="62">
        <v>0.8877692561937818</v>
      </c>
      <c r="AH84" s="63"/>
      <c r="AI84" s="64"/>
      <c r="AJ84" s="65">
        <v>0</v>
      </c>
      <c r="AK84" s="66">
        <v>0</v>
      </c>
      <c r="AL84" s="67">
        <v>0</v>
      </c>
      <c r="AM84" s="61">
        <v>18.7391</v>
      </c>
      <c r="AO84" s="59">
        <v>13.405682599103008</v>
      </c>
      <c r="AP84" s="60">
        <v>13.952035885340521</v>
      </c>
      <c r="AQ84" s="60">
        <v>11.203408062009883</v>
      </c>
      <c r="AR84" s="60">
        <v>11.138596929105601</v>
      </c>
      <c r="AS84" s="61">
        <v>9.890768411276225</v>
      </c>
      <c r="AU84" s="59">
        <v>128.7969271965351</v>
      </c>
      <c r="AV84" s="61">
        <v>227.1547811680286</v>
      </c>
      <c r="AX84" s="62">
        <v>42.6</v>
      </c>
      <c r="AZ84" s="68">
        <v>0.013999999999999999</v>
      </c>
      <c r="BB84" s="41"/>
    </row>
    <row r="85" spans="1:54" ht="12.75">
      <c r="A85" s="58">
        <v>43009</v>
      </c>
      <c r="B85" s="59">
        <v>61.898128509521484</v>
      </c>
      <c r="C85" s="60">
        <v>45.856197357177734</v>
      </c>
      <c r="D85" s="60">
        <v>60.74013900756836</v>
      </c>
      <c r="E85" s="60">
        <v>51.87753677368164</v>
      </c>
      <c r="F85" s="60">
        <v>51.91888427734375</v>
      </c>
      <c r="G85" s="60">
        <v>47.90705490112305</v>
      </c>
      <c r="H85" s="60">
        <v>52.10598373413086</v>
      </c>
      <c r="I85" s="60">
        <v>48.02896499633789</v>
      </c>
      <c r="J85" s="60">
        <v>50.30748748779297</v>
      </c>
      <c r="K85" s="61">
        <v>28.640790939331055</v>
      </c>
      <c r="M85" s="59">
        <v>83.11540222167969</v>
      </c>
      <c r="N85" s="60">
        <v>83.6121826171875</v>
      </c>
      <c r="O85" s="60">
        <v>83.7752456665039</v>
      </c>
      <c r="P85" s="60">
        <v>80.82511138916016</v>
      </c>
      <c r="Q85" s="60">
        <v>64.39112854003906</v>
      </c>
      <c r="R85" s="60">
        <v>71.34906005859375</v>
      </c>
      <c r="S85" s="60">
        <v>54.357818603515625</v>
      </c>
      <c r="T85" s="60">
        <v>16.702688217163086</v>
      </c>
      <c r="U85" s="60">
        <v>14.670699119567871</v>
      </c>
      <c r="V85" s="61">
        <v>45.01705551147461</v>
      </c>
      <c r="X85" s="59">
        <v>5.45</v>
      </c>
      <c r="Y85" s="60">
        <v>5.45</v>
      </c>
      <c r="Z85" s="60">
        <v>5.49</v>
      </c>
      <c r="AA85" s="60">
        <v>5.77</v>
      </c>
      <c r="AB85" s="60">
        <v>5.37</v>
      </c>
      <c r="AC85" s="60">
        <v>5.18</v>
      </c>
      <c r="AD85" s="60">
        <v>0.25</v>
      </c>
      <c r="AF85" s="62">
        <v>0.8877692561937818</v>
      </c>
      <c r="AH85" s="63"/>
      <c r="AI85" s="64"/>
      <c r="AJ85" s="65">
        <v>0</v>
      </c>
      <c r="AK85" s="66">
        <v>0</v>
      </c>
      <c r="AL85" s="67">
        <v>0</v>
      </c>
      <c r="AM85" s="61">
        <v>18.7391</v>
      </c>
      <c r="AO85" s="59">
        <v>11.357454772389262</v>
      </c>
      <c r="AP85" s="60">
        <v>11.725895561306634</v>
      </c>
      <c r="AQ85" s="60">
        <v>9.66832109447742</v>
      </c>
      <c r="AR85" s="60">
        <v>9.70316270654206</v>
      </c>
      <c r="AS85" s="61">
        <v>8.718801990951988</v>
      </c>
      <c r="AU85" s="59">
        <v>128.7969271965351</v>
      </c>
      <c r="AV85" s="61">
        <v>227.1547811680286</v>
      </c>
      <c r="AX85" s="62">
        <v>42.6</v>
      </c>
      <c r="AZ85" s="68">
        <v>0.013999999999999999</v>
      </c>
      <c r="BB85" s="41"/>
    </row>
    <row r="86" spans="1:54" ht="12.75">
      <c r="A86" s="58">
        <v>43040</v>
      </c>
      <c r="B86" s="59">
        <v>65.12649536132812</v>
      </c>
      <c r="C86" s="60">
        <v>48.23032760620117</v>
      </c>
      <c r="D86" s="60">
        <v>68.142333984375</v>
      </c>
      <c r="E86" s="60">
        <v>55.603607177734375</v>
      </c>
      <c r="F86" s="60">
        <v>50.86746597290039</v>
      </c>
      <c r="G86" s="60">
        <v>48.4748649597168</v>
      </c>
      <c r="H86" s="60">
        <v>51.08259582519531</v>
      </c>
      <c r="I86" s="60">
        <v>48.79196548461914</v>
      </c>
      <c r="J86" s="60">
        <v>49.128173828125</v>
      </c>
      <c r="K86" s="61">
        <v>32.49864196777344</v>
      </c>
      <c r="M86" s="59">
        <v>83.11482238769531</v>
      </c>
      <c r="N86" s="60">
        <v>83.6121826171875</v>
      </c>
      <c r="O86" s="60">
        <v>83.75579071044922</v>
      </c>
      <c r="P86" s="60">
        <v>80.82511138916016</v>
      </c>
      <c r="Q86" s="60">
        <v>64.47715759277344</v>
      </c>
      <c r="R86" s="60">
        <v>71.34906005859375</v>
      </c>
      <c r="S86" s="60">
        <v>54.328086853027344</v>
      </c>
      <c r="T86" s="60">
        <v>16.729021072387695</v>
      </c>
      <c r="U86" s="60">
        <v>14.694351196289062</v>
      </c>
      <c r="V86" s="61">
        <v>44.94282913208008</v>
      </c>
      <c r="X86" s="59">
        <v>5.64</v>
      </c>
      <c r="Y86" s="60">
        <v>5.67</v>
      </c>
      <c r="Z86" s="60">
        <v>5.69</v>
      </c>
      <c r="AA86" s="60">
        <v>6</v>
      </c>
      <c r="AB86" s="60">
        <v>5.51</v>
      </c>
      <c r="AC86" s="60">
        <v>5.42</v>
      </c>
      <c r="AD86" s="60">
        <v>0.25</v>
      </c>
      <c r="AF86" s="62">
        <v>0.8877692561937818</v>
      </c>
      <c r="AH86" s="63"/>
      <c r="AI86" s="64"/>
      <c r="AJ86" s="65">
        <v>0</v>
      </c>
      <c r="AK86" s="66">
        <v>0</v>
      </c>
      <c r="AL86" s="67">
        <v>0</v>
      </c>
      <c r="AM86" s="61">
        <v>18.7391</v>
      </c>
      <c r="AO86" s="59">
        <v>11.486154384713956</v>
      </c>
      <c r="AP86" s="60">
        <v>12.572386343980627</v>
      </c>
      <c r="AQ86" s="60">
        <v>9.23184500415615</v>
      </c>
      <c r="AR86" s="60">
        <v>9.270888534518205</v>
      </c>
      <c r="AS86" s="61">
        <v>8.188028971354166</v>
      </c>
      <c r="AU86" s="59">
        <v>128.7969271965351</v>
      </c>
      <c r="AV86" s="61">
        <v>227.1547811680286</v>
      </c>
      <c r="AX86" s="62">
        <v>42.6</v>
      </c>
      <c r="AZ86" s="68">
        <v>0.013999999999999999</v>
      </c>
      <c r="BB86" s="41"/>
    </row>
    <row r="87" spans="1:54" ht="12.75">
      <c r="A87" s="58">
        <v>43070</v>
      </c>
      <c r="B87" s="59">
        <v>63.53204345703125</v>
      </c>
      <c r="C87" s="60">
        <v>50.117149353027344</v>
      </c>
      <c r="D87" s="60">
        <v>61.38475799560547</v>
      </c>
      <c r="E87" s="60">
        <v>53.94999694824219</v>
      </c>
      <c r="F87" s="60">
        <v>52.27906799316406</v>
      </c>
      <c r="G87" s="60">
        <v>51.75719451904297</v>
      </c>
      <c r="H87" s="60">
        <v>51.47728729248047</v>
      </c>
      <c r="I87" s="60">
        <v>51.89649200439453</v>
      </c>
      <c r="J87" s="60">
        <v>50.775360107421875</v>
      </c>
      <c r="K87" s="61">
        <v>44.23085021972656</v>
      </c>
      <c r="M87" s="59">
        <v>83.1142349243164</v>
      </c>
      <c r="N87" s="60">
        <v>83.6121826171875</v>
      </c>
      <c r="O87" s="60">
        <v>83.73634338378906</v>
      </c>
      <c r="P87" s="60">
        <v>80.82511138916016</v>
      </c>
      <c r="Q87" s="60">
        <v>64.56329345703125</v>
      </c>
      <c r="R87" s="60">
        <v>71.34906005859375</v>
      </c>
      <c r="S87" s="60">
        <v>54.298370361328125</v>
      </c>
      <c r="T87" s="60">
        <v>16.755395889282227</v>
      </c>
      <c r="U87" s="60">
        <v>14.71804141998291</v>
      </c>
      <c r="V87" s="61">
        <v>44.86872482299805</v>
      </c>
      <c r="X87" s="59">
        <v>5.76</v>
      </c>
      <c r="Y87" s="60">
        <v>5.8</v>
      </c>
      <c r="Z87" s="60">
        <v>5.81</v>
      </c>
      <c r="AA87" s="60">
        <v>6.13</v>
      </c>
      <c r="AB87" s="60">
        <v>5.63</v>
      </c>
      <c r="AC87" s="60">
        <v>5.54</v>
      </c>
      <c r="AD87" s="60">
        <v>0.25</v>
      </c>
      <c r="AF87" s="62">
        <v>0.8877692561937818</v>
      </c>
      <c r="AH87" s="63"/>
      <c r="AI87" s="64"/>
      <c r="AJ87" s="65">
        <v>0</v>
      </c>
      <c r="AK87" s="66">
        <v>0</v>
      </c>
      <c r="AL87" s="67">
        <v>0</v>
      </c>
      <c r="AM87" s="61">
        <v>18.7391</v>
      </c>
      <c r="AO87" s="59">
        <v>10.953800596039871</v>
      </c>
      <c r="AP87" s="60">
        <v>11.080281226643587</v>
      </c>
      <c r="AQ87" s="60">
        <v>9.285802485464309</v>
      </c>
      <c r="AR87" s="60">
        <v>9.143390282856211</v>
      </c>
      <c r="AS87" s="61">
        <v>8.283093002842067</v>
      </c>
      <c r="AU87" s="59">
        <v>128.7969271965351</v>
      </c>
      <c r="AV87" s="61">
        <v>227.1547811680286</v>
      </c>
      <c r="AX87" s="62">
        <v>42.6</v>
      </c>
      <c r="AZ87" s="68">
        <v>0.013999999999999999</v>
      </c>
      <c r="BB87" s="41"/>
    </row>
    <row r="88" spans="1:54" ht="12.75">
      <c r="A88" s="58">
        <v>43101</v>
      </c>
      <c r="B88" s="59">
        <v>66.26795196533203</v>
      </c>
      <c r="C88" s="60">
        <v>51.54966735839844</v>
      </c>
      <c r="D88" s="60">
        <v>65.30867767333984</v>
      </c>
      <c r="E88" s="60">
        <v>52.96350860595703</v>
      </c>
      <c r="F88" s="60">
        <v>57.61979293823242</v>
      </c>
      <c r="G88" s="60">
        <v>55.1531867980957</v>
      </c>
      <c r="H88" s="60">
        <v>56.52803039550781</v>
      </c>
      <c r="I88" s="60">
        <v>55.57472610473633</v>
      </c>
      <c r="J88" s="60">
        <v>56.11000061035156</v>
      </c>
      <c r="K88" s="61">
        <v>48.58597946166992</v>
      </c>
      <c r="M88" s="59">
        <v>83.11365509033203</v>
      </c>
      <c r="N88" s="60">
        <v>83.6121826171875</v>
      </c>
      <c r="O88" s="60">
        <v>83.7168960571289</v>
      </c>
      <c r="P88" s="60">
        <v>80.82511138916016</v>
      </c>
      <c r="Q88" s="60">
        <v>64.64955139160156</v>
      </c>
      <c r="R88" s="60">
        <v>71.34906005859375</v>
      </c>
      <c r="S88" s="60">
        <v>54.26866912841797</v>
      </c>
      <c r="T88" s="60">
        <v>16.78181266784668</v>
      </c>
      <c r="U88" s="60">
        <v>14.741769790649414</v>
      </c>
      <c r="V88" s="61">
        <v>44.794742584228516</v>
      </c>
      <c r="X88" s="59">
        <v>6.42</v>
      </c>
      <c r="Y88" s="60">
        <v>6.46</v>
      </c>
      <c r="Z88" s="60">
        <v>6.49</v>
      </c>
      <c r="AA88" s="60">
        <v>6.8</v>
      </c>
      <c r="AB88" s="60">
        <v>6.29</v>
      </c>
      <c r="AC88" s="60">
        <v>6.2</v>
      </c>
      <c r="AD88" s="60">
        <v>0.25</v>
      </c>
      <c r="AF88" s="62">
        <v>0.9055246413176574</v>
      </c>
      <c r="AH88" s="63"/>
      <c r="AI88" s="64"/>
      <c r="AJ88" s="65">
        <v>0</v>
      </c>
      <c r="AK88" s="66">
        <v>0</v>
      </c>
      <c r="AL88" s="67">
        <v>0</v>
      </c>
      <c r="AM88" s="61">
        <v>19.8414</v>
      </c>
      <c r="AO88" s="59">
        <v>10.258196898658209</v>
      </c>
      <c r="AP88" s="60">
        <v>10.533657689248361</v>
      </c>
      <c r="AQ88" s="60">
        <v>9.160539417842992</v>
      </c>
      <c r="AR88" s="60">
        <v>8.98696826637644</v>
      </c>
      <c r="AS88" s="61">
        <v>8.251470677992877</v>
      </c>
      <c r="AU88" s="59">
        <v>162.33262287198323</v>
      </c>
      <c r="AV88" s="61">
        <v>232.50981269485857</v>
      </c>
      <c r="AX88" s="62">
        <v>43.2</v>
      </c>
      <c r="AZ88" s="68">
        <v>0.013999999999999999</v>
      </c>
      <c r="BB88" s="41"/>
    </row>
    <row r="89" spans="1:54" ht="12.75">
      <c r="A89" s="58">
        <v>43132</v>
      </c>
      <c r="B89" s="59">
        <v>65.19834899902344</v>
      </c>
      <c r="C89" s="60">
        <v>51.73445510864258</v>
      </c>
      <c r="D89" s="60">
        <v>67.21234893798828</v>
      </c>
      <c r="E89" s="60">
        <v>53.044281005859375</v>
      </c>
      <c r="F89" s="60">
        <v>55.56970977783203</v>
      </c>
      <c r="G89" s="60">
        <v>54.219852447509766</v>
      </c>
      <c r="H89" s="60">
        <v>55.860382080078125</v>
      </c>
      <c r="I89" s="60">
        <v>54.604591369628906</v>
      </c>
      <c r="J89" s="60">
        <v>54.34428787231445</v>
      </c>
      <c r="K89" s="61">
        <v>43.60639190673828</v>
      </c>
      <c r="M89" s="59">
        <v>83.11306762695312</v>
      </c>
      <c r="N89" s="60">
        <v>83.6121826171875</v>
      </c>
      <c r="O89" s="60">
        <v>83.69745635986328</v>
      </c>
      <c r="P89" s="60">
        <v>80.82511138916016</v>
      </c>
      <c r="Q89" s="60">
        <v>64.73593139648438</v>
      </c>
      <c r="R89" s="60">
        <v>71.34906005859375</v>
      </c>
      <c r="S89" s="60">
        <v>54.23898696899414</v>
      </c>
      <c r="T89" s="60">
        <v>16.808271408081055</v>
      </c>
      <c r="U89" s="60">
        <v>14.765536308288574</v>
      </c>
      <c r="V89" s="61">
        <v>44.720882415771484</v>
      </c>
      <c r="X89" s="59">
        <v>6.34</v>
      </c>
      <c r="Y89" s="60">
        <v>6.38</v>
      </c>
      <c r="Z89" s="60">
        <v>6.41</v>
      </c>
      <c r="AA89" s="60">
        <v>6.72</v>
      </c>
      <c r="AB89" s="60">
        <v>6.21</v>
      </c>
      <c r="AC89" s="60">
        <v>6.12</v>
      </c>
      <c r="AD89" s="60">
        <v>0.25</v>
      </c>
      <c r="AF89" s="62">
        <v>0.9055246413176574</v>
      </c>
      <c r="AH89" s="63"/>
      <c r="AI89" s="64"/>
      <c r="AJ89" s="65">
        <v>0</v>
      </c>
      <c r="AK89" s="66">
        <v>0</v>
      </c>
      <c r="AL89" s="67">
        <v>0</v>
      </c>
      <c r="AM89" s="61">
        <v>19.8414</v>
      </c>
      <c r="AO89" s="59">
        <v>10.219176959094582</v>
      </c>
      <c r="AP89" s="60">
        <v>10.982409957187627</v>
      </c>
      <c r="AQ89" s="60">
        <v>8.948423474691149</v>
      </c>
      <c r="AR89" s="60">
        <v>8.995230608708233</v>
      </c>
      <c r="AS89" s="61">
        <v>8.086947600046795</v>
      </c>
      <c r="AU89" s="59">
        <v>162.33262287198323</v>
      </c>
      <c r="AV89" s="61">
        <v>232.50981269485857</v>
      </c>
      <c r="AX89" s="62">
        <v>43.2</v>
      </c>
      <c r="AZ89" s="68">
        <v>0.013999999999999999</v>
      </c>
      <c r="BB89" s="41"/>
    </row>
    <row r="90" spans="1:54" ht="12.75">
      <c r="A90" s="58">
        <v>43160</v>
      </c>
      <c r="B90" s="59">
        <v>62.42794418334961</v>
      </c>
      <c r="C90" s="60">
        <v>50.24046325683594</v>
      </c>
      <c r="D90" s="60">
        <v>60.03932571411133</v>
      </c>
      <c r="E90" s="60">
        <v>49.97895812988281</v>
      </c>
      <c r="F90" s="60">
        <v>53.88995361328125</v>
      </c>
      <c r="G90" s="60">
        <v>51.969642639160156</v>
      </c>
      <c r="H90" s="60">
        <v>53.47399139404297</v>
      </c>
      <c r="I90" s="60">
        <v>52.32077407836914</v>
      </c>
      <c r="J90" s="60">
        <v>51.354610443115234</v>
      </c>
      <c r="K90" s="61">
        <v>36.37413787841797</v>
      </c>
      <c r="M90" s="59">
        <v>83.11248779296875</v>
      </c>
      <c r="N90" s="60">
        <v>83.6121826171875</v>
      </c>
      <c r="O90" s="60">
        <v>83.67801666259766</v>
      </c>
      <c r="P90" s="60">
        <v>80.82511138916016</v>
      </c>
      <c r="Q90" s="60">
        <v>64.82241821289062</v>
      </c>
      <c r="R90" s="60">
        <v>71.34906005859375</v>
      </c>
      <c r="S90" s="60">
        <v>54.209320068359375</v>
      </c>
      <c r="T90" s="60">
        <v>16.83477020263672</v>
      </c>
      <c r="U90" s="60">
        <v>14.78934097290039</v>
      </c>
      <c r="V90" s="61">
        <v>44.64714431762695</v>
      </c>
      <c r="X90" s="59">
        <v>6.14</v>
      </c>
      <c r="Y90" s="60">
        <v>6.17</v>
      </c>
      <c r="Z90" s="60">
        <v>6.21</v>
      </c>
      <c r="AA90" s="60">
        <v>6.51</v>
      </c>
      <c r="AB90" s="60">
        <v>6.01</v>
      </c>
      <c r="AC90" s="60">
        <v>5.92</v>
      </c>
      <c r="AD90" s="60">
        <v>0.25</v>
      </c>
      <c r="AF90" s="62">
        <v>0.9055246413176574</v>
      </c>
      <c r="AH90" s="63"/>
      <c r="AI90" s="64"/>
      <c r="AJ90" s="65">
        <v>0</v>
      </c>
      <c r="AK90" s="66">
        <v>0</v>
      </c>
      <c r="AL90" s="67">
        <v>0</v>
      </c>
      <c r="AM90" s="61">
        <v>19.8414</v>
      </c>
      <c r="AO90" s="59">
        <v>10.117981229068008</v>
      </c>
      <c r="AP90" s="60">
        <v>10.141777992248535</v>
      </c>
      <c r="AQ90" s="60">
        <v>8.966714411527663</v>
      </c>
      <c r="AR90" s="60">
        <v>8.897502727794171</v>
      </c>
      <c r="AS90" s="61">
        <v>7.888573032736596</v>
      </c>
      <c r="AU90" s="59">
        <v>162.33262287198323</v>
      </c>
      <c r="AV90" s="61">
        <v>232.50981269485857</v>
      </c>
      <c r="AX90" s="62">
        <v>43.2</v>
      </c>
      <c r="AZ90" s="68">
        <v>0.013999999999999999</v>
      </c>
      <c r="BB90" s="41"/>
    </row>
    <row r="91" spans="1:54" ht="12.75">
      <c r="A91" s="58">
        <v>43191</v>
      </c>
      <c r="B91" s="59">
        <v>58.44496536254883</v>
      </c>
      <c r="C91" s="60">
        <v>47.74686050415039</v>
      </c>
      <c r="D91" s="60">
        <v>57.02088928222656</v>
      </c>
      <c r="E91" s="60">
        <v>48.099971771240234</v>
      </c>
      <c r="F91" s="60">
        <v>52.97019577026367</v>
      </c>
      <c r="G91" s="60">
        <v>50.8200569152832</v>
      </c>
      <c r="H91" s="60">
        <v>52.850433349609375</v>
      </c>
      <c r="I91" s="60">
        <v>50.98830795288086</v>
      </c>
      <c r="J91" s="60">
        <v>49.357582092285156</v>
      </c>
      <c r="K91" s="61">
        <v>25.578332901000977</v>
      </c>
      <c r="M91" s="59">
        <v>83.11190032958984</v>
      </c>
      <c r="N91" s="60">
        <v>83.6121826171875</v>
      </c>
      <c r="O91" s="60">
        <v>83.6585922241211</v>
      </c>
      <c r="P91" s="60">
        <v>80.82511138916016</v>
      </c>
      <c r="Q91" s="60">
        <v>64.90901947021484</v>
      </c>
      <c r="R91" s="60">
        <v>71.34906005859375</v>
      </c>
      <c r="S91" s="60">
        <v>54.17966842651367</v>
      </c>
      <c r="T91" s="60">
        <v>16.861312866210938</v>
      </c>
      <c r="U91" s="60">
        <v>14.813183784484863</v>
      </c>
      <c r="V91" s="61">
        <v>44.573524475097656</v>
      </c>
      <c r="X91" s="59">
        <v>5.94</v>
      </c>
      <c r="Y91" s="60">
        <v>5.94</v>
      </c>
      <c r="Z91" s="60">
        <v>5.98</v>
      </c>
      <c r="AA91" s="60">
        <v>6.27</v>
      </c>
      <c r="AB91" s="60">
        <v>5.85</v>
      </c>
      <c r="AC91" s="60">
        <v>5.67</v>
      </c>
      <c r="AD91" s="60">
        <v>0.25</v>
      </c>
      <c r="AF91" s="62">
        <v>0.9055246413176574</v>
      </c>
      <c r="AH91" s="63"/>
      <c r="AI91" s="64"/>
      <c r="AJ91" s="65">
        <v>0</v>
      </c>
      <c r="AK91" s="66">
        <v>0</v>
      </c>
      <c r="AL91" s="67">
        <v>0</v>
      </c>
      <c r="AM91" s="61">
        <v>19.841399474382403</v>
      </c>
      <c r="AO91" s="59">
        <v>9.839219758004852</v>
      </c>
      <c r="AP91" s="60">
        <v>10.056594229669589</v>
      </c>
      <c r="AQ91" s="60">
        <v>9.054734319703192</v>
      </c>
      <c r="AR91" s="60">
        <v>9.034262111044338</v>
      </c>
      <c r="AS91" s="61">
        <v>7.872022662246437</v>
      </c>
      <c r="AU91" s="59">
        <v>162.33262287198323</v>
      </c>
      <c r="AV91" s="61">
        <v>232.50981269485857</v>
      </c>
      <c r="AX91" s="62">
        <v>43.2</v>
      </c>
      <c r="AZ91" s="68">
        <v>0.013999999999999999</v>
      </c>
      <c r="BB91" s="41"/>
    </row>
    <row r="92" spans="1:54" ht="12.75">
      <c r="A92" s="58">
        <v>43221</v>
      </c>
      <c r="B92" s="59">
        <v>60.18263244628906</v>
      </c>
      <c r="C92" s="60">
        <v>46.486541748046875</v>
      </c>
      <c r="D92" s="60">
        <v>66.33518981933594</v>
      </c>
      <c r="E92" s="60">
        <v>48.42812728881836</v>
      </c>
      <c r="F92" s="60">
        <v>57.13777542114258</v>
      </c>
      <c r="G92" s="60">
        <v>51.331016540527344</v>
      </c>
      <c r="H92" s="60">
        <v>56.823509216308594</v>
      </c>
      <c r="I92" s="60">
        <v>51.57832717895508</v>
      </c>
      <c r="J92" s="60">
        <v>54.106658935546875</v>
      </c>
      <c r="K92" s="61">
        <v>33.524898529052734</v>
      </c>
      <c r="M92" s="59">
        <v>83.11132049560547</v>
      </c>
      <c r="N92" s="60">
        <v>83.6121826171875</v>
      </c>
      <c r="O92" s="60">
        <v>83.63916015625</v>
      </c>
      <c r="P92" s="60">
        <v>80.82511138916016</v>
      </c>
      <c r="Q92" s="60">
        <v>64.99574279785156</v>
      </c>
      <c r="R92" s="60">
        <v>71.34906005859375</v>
      </c>
      <c r="S92" s="60">
        <v>54.15003204345703</v>
      </c>
      <c r="T92" s="60">
        <v>16.887895584106445</v>
      </c>
      <c r="U92" s="60">
        <v>14.837065696716309</v>
      </c>
      <c r="V92" s="61">
        <v>44.500030517578125</v>
      </c>
      <c r="X92" s="59">
        <v>5.88</v>
      </c>
      <c r="Y92" s="60">
        <v>5.88</v>
      </c>
      <c r="Z92" s="60">
        <v>5.92</v>
      </c>
      <c r="AA92" s="60">
        <v>6.21</v>
      </c>
      <c r="AB92" s="60">
        <v>5.8</v>
      </c>
      <c r="AC92" s="60">
        <v>5.61</v>
      </c>
      <c r="AD92" s="60">
        <v>0.25</v>
      </c>
      <c r="AF92" s="62">
        <v>0.9055246413176574</v>
      </c>
      <c r="AH92" s="63"/>
      <c r="AI92" s="64"/>
      <c r="AJ92" s="65">
        <v>0</v>
      </c>
      <c r="AK92" s="66">
        <v>0</v>
      </c>
      <c r="AL92" s="67">
        <v>0</v>
      </c>
      <c r="AM92" s="61">
        <v>19.8414</v>
      </c>
      <c r="AO92" s="59">
        <v>10.23514157249814</v>
      </c>
      <c r="AP92" s="60">
        <v>11.824454513250613</v>
      </c>
      <c r="AQ92" s="60">
        <v>9.85134058985217</v>
      </c>
      <c r="AR92" s="60">
        <v>9.797156761432516</v>
      </c>
      <c r="AS92" s="61">
        <v>8.712827525852958</v>
      </c>
      <c r="AU92" s="59">
        <v>162.33262287198323</v>
      </c>
      <c r="AV92" s="61">
        <v>232.50981269485857</v>
      </c>
      <c r="AX92" s="62">
        <v>43.2</v>
      </c>
      <c r="AZ92" s="68">
        <v>0.013999999999999999</v>
      </c>
      <c r="BB92" s="41"/>
    </row>
    <row r="93" spans="1:54" ht="12.75">
      <c r="A93" s="58">
        <v>43252</v>
      </c>
      <c r="B93" s="59">
        <v>75.11553955078125</v>
      </c>
      <c r="C93" s="60">
        <v>47.728580474853516</v>
      </c>
      <c r="D93" s="60">
        <v>82.04731750488281</v>
      </c>
      <c r="E93" s="60">
        <v>56.339698791503906</v>
      </c>
      <c r="F93" s="60">
        <v>59.50685501098633</v>
      </c>
      <c r="G93" s="60">
        <v>54.516544342041016</v>
      </c>
      <c r="H93" s="60">
        <v>59.68767166137695</v>
      </c>
      <c r="I93" s="60">
        <v>54.719482421875</v>
      </c>
      <c r="J93" s="60">
        <v>57.45454406738281</v>
      </c>
      <c r="K93" s="61">
        <v>41.664031982421875</v>
      </c>
      <c r="M93" s="59">
        <v>83.1107406616211</v>
      </c>
      <c r="N93" s="60">
        <v>83.6121826171875</v>
      </c>
      <c r="O93" s="60">
        <v>83.61974334716797</v>
      </c>
      <c r="P93" s="60">
        <v>80.82511138916016</v>
      </c>
      <c r="Q93" s="60">
        <v>65.08257293701172</v>
      </c>
      <c r="R93" s="60">
        <v>71.34906005859375</v>
      </c>
      <c r="S93" s="60">
        <v>54.12041473388672</v>
      </c>
      <c r="T93" s="60">
        <v>16.914520263671875</v>
      </c>
      <c r="U93" s="60">
        <v>14.86098575592041</v>
      </c>
      <c r="V93" s="61">
        <v>44.42665481567383</v>
      </c>
      <c r="X93" s="59">
        <v>5.89</v>
      </c>
      <c r="Y93" s="60">
        <v>5.89</v>
      </c>
      <c r="Z93" s="60">
        <v>5.93</v>
      </c>
      <c r="AA93" s="60">
        <v>6.22</v>
      </c>
      <c r="AB93" s="60">
        <v>5.81</v>
      </c>
      <c r="AC93" s="60">
        <v>5.62</v>
      </c>
      <c r="AD93" s="60">
        <v>0.25</v>
      </c>
      <c r="AF93" s="62">
        <v>0.9055246413176574</v>
      </c>
      <c r="AH93" s="63"/>
      <c r="AI93" s="64"/>
      <c r="AJ93" s="65">
        <v>0</v>
      </c>
      <c r="AK93" s="66">
        <v>0</v>
      </c>
      <c r="AL93" s="67">
        <v>0</v>
      </c>
      <c r="AM93" s="61">
        <v>19.8414</v>
      </c>
      <c r="AO93" s="59">
        <v>12.753062742068124</v>
      </c>
      <c r="AP93" s="60">
        <v>14.599166815815448</v>
      </c>
      <c r="AQ93" s="60">
        <v>10.24214371961899</v>
      </c>
      <c r="AR93" s="60">
        <v>10.273265346192247</v>
      </c>
      <c r="AS93" s="61">
        <v>9.237064962601739</v>
      </c>
      <c r="AU93" s="59">
        <v>162.33262287198323</v>
      </c>
      <c r="AV93" s="61">
        <v>232.50981269485857</v>
      </c>
      <c r="AX93" s="62">
        <v>43.2</v>
      </c>
      <c r="AZ93" s="68">
        <v>0.013999999999999999</v>
      </c>
      <c r="BB93" s="41"/>
    </row>
    <row r="94" spans="1:54" ht="12.75">
      <c r="A94" s="58">
        <v>43282</v>
      </c>
      <c r="B94" s="59">
        <v>86.95805358886719</v>
      </c>
      <c r="C94" s="60">
        <v>50.42281723022461</v>
      </c>
      <c r="D94" s="60">
        <v>95.36827850341797</v>
      </c>
      <c r="E94" s="60">
        <v>68.02943420410156</v>
      </c>
      <c r="F94" s="60">
        <v>65.40966796875</v>
      </c>
      <c r="G94" s="60">
        <v>57.6793212890625</v>
      </c>
      <c r="H94" s="60">
        <v>65.47652435302734</v>
      </c>
      <c r="I94" s="60">
        <v>57.66609191894531</v>
      </c>
      <c r="J94" s="60">
        <v>62.467384338378906</v>
      </c>
      <c r="K94" s="61">
        <v>54.2533073425293</v>
      </c>
      <c r="M94" s="59">
        <v>83.17579650878906</v>
      </c>
      <c r="N94" s="60">
        <v>83.67767333984375</v>
      </c>
      <c r="O94" s="60">
        <v>83.68396759033203</v>
      </c>
      <c r="P94" s="60">
        <v>80.88841247558594</v>
      </c>
      <c r="Q94" s="60">
        <v>65.13225555419922</v>
      </c>
      <c r="R94" s="60">
        <v>71.40494537353516</v>
      </c>
      <c r="S94" s="60">
        <v>54.162925720214844</v>
      </c>
      <c r="T94" s="60">
        <v>16.94090461730957</v>
      </c>
      <c r="U94" s="60">
        <v>14.88469123840332</v>
      </c>
      <c r="V94" s="61">
        <v>44.49595260620117</v>
      </c>
      <c r="X94" s="59">
        <v>5.97</v>
      </c>
      <c r="Y94" s="60">
        <v>5.97</v>
      </c>
      <c r="Z94" s="60">
        <v>6.01</v>
      </c>
      <c r="AA94" s="60">
        <v>6.3</v>
      </c>
      <c r="AB94" s="60">
        <v>5.89</v>
      </c>
      <c r="AC94" s="60">
        <v>5.7</v>
      </c>
      <c r="AD94" s="60">
        <v>0.25</v>
      </c>
      <c r="AF94" s="62">
        <v>0.9055246413176574</v>
      </c>
      <c r="AH94" s="63"/>
      <c r="AI94" s="64"/>
      <c r="AJ94" s="65">
        <v>0</v>
      </c>
      <c r="AK94" s="66">
        <v>0</v>
      </c>
      <c r="AL94" s="67">
        <v>0</v>
      </c>
      <c r="AM94" s="61">
        <v>19.841399474382403</v>
      </c>
      <c r="AO94" s="59">
        <v>14.565838122088307</v>
      </c>
      <c r="AP94" s="60">
        <v>16.731276930424205</v>
      </c>
      <c r="AQ94" s="60">
        <v>11.105206785865875</v>
      </c>
      <c r="AR94" s="60">
        <v>11.116557615115</v>
      </c>
      <c r="AS94" s="61">
        <v>9.915457831488716</v>
      </c>
      <c r="AU94" s="59">
        <v>162.33262287198323</v>
      </c>
      <c r="AV94" s="61">
        <v>232.50981269485857</v>
      </c>
      <c r="AX94" s="62">
        <v>43.2</v>
      </c>
      <c r="AZ94" s="68">
        <v>0.013999999999999999</v>
      </c>
      <c r="BB94" s="41"/>
    </row>
    <row r="95" spans="1:54" ht="12.75">
      <c r="A95" s="58">
        <v>43313</v>
      </c>
      <c r="B95" s="59">
        <v>90.88911437988281</v>
      </c>
      <c r="C95" s="60">
        <v>51.26760482788086</v>
      </c>
      <c r="D95" s="60">
        <v>94.17550659179688</v>
      </c>
      <c r="E95" s="60">
        <v>71.01940155029297</v>
      </c>
      <c r="F95" s="60">
        <v>66.06075286865234</v>
      </c>
      <c r="G95" s="60">
        <v>57.2358283996582</v>
      </c>
      <c r="H95" s="60">
        <v>72.66876983642578</v>
      </c>
      <c r="I95" s="60">
        <v>59.1722526550293</v>
      </c>
      <c r="J95" s="60">
        <v>63.6465950012207</v>
      </c>
      <c r="K95" s="61">
        <v>53.608795166015625</v>
      </c>
      <c r="M95" s="59">
        <v>83.24090576171875</v>
      </c>
      <c r="N95" s="60">
        <v>83.74320983886719</v>
      </c>
      <c r="O95" s="60">
        <v>83.74823760986328</v>
      </c>
      <c r="P95" s="60">
        <v>80.95177459716797</v>
      </c>
      <c r="Q95" s="60">
        <v>65.18197631835938</v>
      </c>
      <c r="R95" s="60">
        <v>71.46087646484375</v>
      </c>
      <c r="S95" s="60">
        <v>54.205467224121094</v>
      </c>
      <c r="T95" s="60">
        <v>16.967329025268555</v>
      </c>
      <c r="U95" s="60">
        <v>14.908435821533203</v>
      </c>
      <c r="V95" s="61">
        <v>44.56535720825195</v>
      </c>
      <c r="X95" s="59">
        <v>5.96</v>
      </c>
      <c r="Y95" s="60">
        <v>5.96</v>
      </c>
      <c r="Z95" s="60">
        <v>6</v>
      </c>
      <c r="AA95" s="60">
        <v>6.29</v>
      </c>
      <c r="AB95" s="60">
        <v>5.88</v>
      </c>
      <c r="AC95" s="60">
        <v>5.69</v>
      </c>
      <c r="AD95" s="60">
        <v>0.25</v>
      </c>
      <c r="AF95" s="62">
        <v>0.9055246413176574</v>
      </c>
      <c r="AH95" s="63"/>
      <c r="AI95" s="64"/>
      <c r="AJ95" s="65">
        <v>0</v>
      </c>
      <c r="AK95" s="66">
        <v>0</v>
      </c>
      <c r="AL95" s="67">
        <v>0</v>
      </c>
      <c r="AM95" s="61">
        <v>19.8414005256176</v>
      </c>
      <c r="AO95" s="59">
        <v>15.249851406020607</v>
      </c>
      <c r="AP95" s="60">
        <v>16.551055640034598</v>
      </c>
      <c r="AQ95" s="60">
        <v>11.234821916437474</v>
      </c>
      <c r="AR95" s="60">
        <v>12.358634325922752</v>
      </c>
      <c r="AS95" s="61">
        <v>10.118695548683737</v>
      </c>
      <c r="AU95" s="59">
        <v>162.33262287198323</v>
      </c>
      <c r="AV95" s="61">
        <v>232.50981269485857</v>
      </c>
      <c r="AX95" s="62">
        <v>43.2</v>
      </c>
      <c r="AZ95" s="68">
        <v>0.013999999999999999</v>
      </c>
      <c r="BB95" s="41"/>
    </row>
    <row r="96" spans="1:54" ht="12.75">
      <c r="A96" s="58">
        <v>43344</v>
      </c>
      <c r="B96" s="59">
        <v>76.44815063476562</v>
      </c>
      <c r="C96" s="60">
        <v>53.295494079589844</v>
      </c>
      <c r="D96" s="60">
        <v>77.78827667236328</v>
      </c>
      <c r="E96" s="60">
        <v>63.74398422241211</v>
      </c>
      <c r="F96" s="60">
        <v>65.6604232788086</v>
      </c>
      <c r="G96" s="60">
        <v>57.15257263183594</v>
      </c>
      <c r="H96" s="60">
        <v>65.40864562988281</v>
      </c>
      <c r="I96" s="60">
        <v>57.30854415893555</v>
      </c>
      <c r="J96" s="60">
        <v>62.24346160888672</v>
      </c>
      <c r="K96" s="61">
        <v>52.54819869995117</v>
      </c>
      <c r="M96" s="59">
        <v>83.30606079101562</v>
      </c>
      <c r="N96" s="60">
        <v>83.80879974365234</v>
      </c>
      <c r="O96" s="60">
        <v>83.81256866455078</v>
      </c>
      <c r="P96" s="60">
        <v>81.01517486572266</v>
      </c>
      <c r="Q96" s="60">
        <v>65.23173522949219</v>
      </c>
      <c r="R96" s="60">
        <v>71.516845703125</v>
      </c>
      <c r="S96" s="60">
        <v>54.248043060302734</v>
      </c>
      <c r="T96" s="60">
        <v>16.993793487548828</v>
      </c>
      <c r="U96" s="60">
        <v>14.932217597961426</v>
      </c>
      <c r="V96" s="61">
        <v>44.63486862182617</v>
      </c>
      <c r="X96" s="59">
        <v>5.91</v>
      </c>
      <c r="Y96" s="60">
        <v>5.91</v>
      </c>
      <c r="Z96" s="60">
        <v>5.95</v>
      </c>
      <c r="AA96" s="60">
        <v>6.24</v>
      </c>
      <c r="AB96" s="60">
        <v>5.83</v>
      </c>
      <c r="AC96" s="60">
        <v>5.64</v>
      </c>
      <c r="AD96" s="60">
        <v>0.25</v>
      </c>
      <c r="AF96" s="62">
        <v>0.9055246413176574</v>
      </c>
      <c r="AH96" s="63"/>
      <c r="AI96" s="64"/>
      <c r="AJ96" s="65">
        <v>0</v>
      </c>
      <c r="AK96" s="66">
        <v>0</v>
      </c>
      <c r="AL96" s="67">
        <v>0</v>
      </c>
      <c r="AM96" s="61">
        <v>19.8414</v>
      </c>
      <c r="AO96" s="59">
        <v>12.935389278302136</v>
      </c>
      <c r="AP96" s="60">
        <v>13.792247636943845</v>
      </c>
      <c r="AQ96" s="60">
        <v>11.262508281099244</v>
      </c>
      <c r="AR96" s="60">
        <v>11.219321720391562</v>
      </c>
      <c r="AS96" s="61">
        <v>9.974913719372871</v>
      </c>
      <c r="AU96" s="59">
        <v>162.33262287198323</v>
      </c>
      <c r="AV96" s="61">
        <v>232.50981269485857</v>
      </c>
      <c r="AX96" s="62">
        <v>43.2</v>
      </c>
      <c r="AZ96" s="68">
        <v>0.013999999999999999</v>
      </c>
      <c r="BB96" s="41"/>
    </row>
    <row r="97" spans="1:54" ht="12.75">
      <c r="A97" s="58">
        <v>43374</v>
      </c>
      <c r="B97" s="59">
        <v>63.44450759887695</v>
      </c>
      <c r="C97" s="60">
        <v>46.96985626220703</v>
      </c>
      <c r="D97" s="60">
        <v>63.79075622558594</v>
      </c>
      <c r="E97" s="60">
        <v>48.78117370605469</v>
      </c>
      <c r="F97" s="60">
        <v>56.77553939819336</v>
      </c>
      <c r="G97" s="60">
        <v>52.165069580078125</v>
      </c>
      <c r="H97" s="60">
        <v>56.7796745300293</v>
      </c>
      <c r="I97" s="60">
        <v>52.093849182128906</v>
      </c>
      <c r="J97" s="60">
        <v>55.33927536010742</v>
      </c>
      <c r="K97" s="61">
        <v>30.669330596923828</v>
      </c>
      <c r="M97" s="59">
        <v>83.37126922607422</v>
      </c>
      <c r="N97" s="60">
        <v>83.87444305419922</v>
      </c>
      <c r="O97" s="60">
        <v>83.87693786621094</v>
      </c>
      <c r="P97" s="60">
        <v>81.07862854003906</v>
      </c>
      <c r="Q97" s="60">
        <v>65.28153228759766</v>
      </c>
      <c r="R97" s="60">
        <v>71.57286071777344</v>
      </c>
      <c r="S97" s="60">
        <v>54.290653228759766</v>
      </c>
      <c r="T97" s="60">
        <v>17.020299911499023</v>
      </c>
      <c r="U97" s="60">
        <v>14.956036567687988</v>
      </c>
      <c r="V97" s="61">
        <v>44.704490661621094</v>
      </c>
      <c r="X97" s="59">
        <v>5.96</v>
      </c>
      <c r="Y97" s="60">
        <v>5.96</v>
      </c>
      <c r="Z97" s="60">
        <v>6</v>
      </c>
      <c r="AA97" s="60">
        <v>6.29</v>
      </c>
      <c r="AB97" s="60">
        <v>5.88</v>
      </c>
      <c r="AC97" s="60">
        <v>5.69</v>
      </c>
      <c r="AD97" s="60">
        <v>0.25</v>
      </c>
      <c r="AF97" s="62">
        <v>0.9055246413176574</v>
      </c>
      <c r="AH97" s="63"/>
      <c r="AI97" s="64"/>
      <c r="AJ97" s="65">
        <v>0</v>
      </c>
      <c r="AK97" s="66">
        <v>0</v>
      </c>
      <c r="AL97" s="67">
        <v>0</v>
      </c>
      <c r="AM97" s="61">
        <v>19.841399474382403</v>
      </c>
      <c r="AO97" s="59">
        <v>10.645051610549825</v>
      </c>
      <c r="AP97" s="60">
        <v>11.21102921363549</v>
      </c>
      <c r="AQ97" s="60">
        <v>9.655703979284585</v>
      </c>
      <c r="AR97" s="60">
        <v>9.65640723299818</v>
      </c>
      <c r="AS97" s="61">
        <v>8.797977004786553</v>
      </c>
      <c r="AU97" s="59">
        <v>162.33262287198323</v>
      </c>
      <c r="AV97" s="61">
        <v>232.50981269485857</v>
      </c>
      <c r="AX97" s="62">
        <v>43.2</v>
      </c>
      <c r="AZ97" s="68">
        <v>0.013999999999999999</v>
      </c>
      <c r="BB97" s="41"/>
    </row>
    <row r="98" spans="1:54" ht="12.75">
      <c r="A98" s="58">
        <v>43405</v>
      </c>
      <c r="B98" s="59">
        <v>62.244815826416016</v>
      </c>
      <c r="C98" s="60">
        <v>49.19580841064453</v>
      </c>
      <c r="D98" s="60">
        <v>62.16740798950195</v>
      </c>
      <c r="E98" s="60">
        <v>50.41481018066406</v>
      </c>
      <c r="F98" s="60">
        <v>54.52827453613281</v>
      </c>
      <c r="G98" s="60">
        <v>51.68202590942383</v>
      </c>
      <c r="H98" s="60">
        <v>54.489471435546875</v>
      </c>
      <c r="I98" s="60">
        <v>51.94043731689453</v>
      </c>
      <c r="J98" s="60">
        <v>52.956974029541016</v>
      </c>
      <c r="K98" s="61">
        <v>31.930835723876953</v>
      </c>
      <c r="M98" s="59">
        <v>83.43653106689453</v>
      </c>
      <c r="N98" s="60">
        <v>83.94013977050781</v>
      </c>
      <c r="O98" s="60">
        <v>83.94136047363281</v>
      </c>
      <c r="P98" s="60">
        <v>81.14213562011719</v>
      </c>
      <c r="Q98" s="60">
        <v>65.33136749267578</v>
      </c>
      <c r="R98" s="60">
        <v>71.62892150878906</v>
      </c>
      <c r="S98" s="60">
        <v>54.33329772949219</v>
      </c>
      <c r="T98" s="60">
        <v>17.04684829711914</v>
      </c>
      <c r="U98" s="60">
        <v>14.979894638061523</v>
      </c>
      <c r="V98" s="61">
        <v>44.77421951293945</v>
      </c>
      <c r="X98" s="59">
        <v>6.15</v>
      </c>
      <c r="Y98" s="60">
        <v>6.18</v>
      </c>
      <c r="Z98" s="60">
        <v>6.2</v>
      </c>
      <c r="AA98" s="60">
        <v>6.52</v>
      </c>
      <c r="AB98" s="60">
        <v>6.02</v>
      </c>
      <c r="AC98" s="60">
        <v>5.93</v>
      </c>
      <c r="AD98" s="60">
        <v>0.25</v>
      </c>
      <c r="AF98" s="62">
        <v>0.9055246413176574</v>
      </c>
      <c r="AH98" s="63"/>
      <c r="AI98" s="64"/>
      <c r="AJ98" s="65">
        <v>0</v>
      </c>
      <c r="AK98" s="66">
        <v>0</v>
      </c>
      <c r="AL98" s="67">
        <v>0</v>
      </c>
      <c r="AM98" s="61">
        <v>19.841399474382403</v>
      </c>
      <c r="AO98" s="59">
        <v>10.071976670941103</v>
      </c>
      <c r="AP98" s="60">
        <v>10.483542662647885</v>
      </c>
      <c r="AQ98" s="60">
        <v>9.057852912978873</v>
      </c>
      <c r="AR98" s="60">
        <v>9.051407215207123</v>
      </c>
      <c r="AS98" s="61">
        <v>8.122235280604452</v>
      </c>
      <c r="AU98" s="59">
        <v>162.33262287198323</v>
      </c>
      <c r="AV98" s="61">
        <v>232.50981269485857</v>
      </c>
      <c r="AX98" s="62">
        <v>43.2</v>
      </c>
      <c r="AZ98" s="68">
        <v>0.013999999999999999</v>
      </c>
      <c r="BB98" s="41"/>
    </row>
    <row r="99" spans="1:54" ht="12.75">
      <c r="A99" s="58">
        <v>43435</v>
      </c>
      <c r="B99" s="59">
        <v>64.1441879272461</v>
      </c>
      <c r="C99" s="60">
        <v>51.23640441894531</v>
      </c>
      <c r="D99" s="60">
        <v>62.068939208984375</v>
      </c>
      <c r="E99" s="60">
        <v>53.149192810058594</v>
      </c>
      <c r="F99" s="60">
        <v>54.716060638427734</v>
      </c>
      <c r="G99" s="60">
        <v>54.835445404052734</v>
      </c>
      <c r="H99" s="60">
        <v>54.73351287841797</v>
      </c>
      <c r="I99" s="60">
        <v>55.04098892211914</v>
      </c>
      <c r="J99" s="60">
        <v>53.292476654052734</v>
      </c>
      <c r="K99" s="61">
        <v>46.58125686645508</v>
      </c>
      <c r="M99" s="59">
        <v>83.50184631347656</v>
      </c>
      <c r="N99" s="60">
        <v>84.0058822631836</v>
      </c>
      <c r="O99" s="60">
        <v>84.0058364868164</v>
      </c>
      <c r="P99" s="60">
        <v>81.2056884765625</v>
      </c>
      <c r="Q99" s="60">
        <v>65.38124084472656</v>
      </c>
      <c r="R99" s="60">
        <v>71.68502044677734</v>
      </c>
      <c r="S99" s="60">
        <v>54.375972747802734</v>
      </c>
      <c r="T99" s="60">
        <v>17.07343864440918</v>
      </c>
      <c r="U99" s="60">
        <v>15.003790855407715</v>
      </c>
      <c r="V99" s="61">
        <v>44.844058990478516</v>
      </c>
      <c r="X99" s="59">
        <v>6.27</v>
      </c>
      <c r="Y99" s="60">
        <v>6.31</v>
      </c>
      <c r="Z99" s="60">
        <v>6.32</v>
      </c>
      <c r="AA99" s="60">
        <v>6.65</v>
      </c>
      <c r="AB99" s="60">
        <v>6.14</v>
      </c>
      <c r="AC99" s="60">
        <v>6.05</v>
      </c>
      <c r="AD99" s="60">
        <v>0.25</v>
      </c>
      <c r="AF99" s="62">
        <v>0.9055246413176574</v>
      </c>
      <c r="AH99" s="63"/>
      <c r="AI99" s="64"/>
      <c r="AJ99" s="65">
        <v>0</v>
      </c>
      <c r="AK99" s="66">
        <v>0</v>
      </c>
      <c r="AL99" s="67">
        <v>0</v>
      </c>
      <c r="AM99" s="61">
        <v>19.8414</v>
      </c>
      <c r="AO99" s="59">
        <v>10.165481446473233</v>
      </c>
      <c r="AP99" s="60">
        <v>10.25932879487345</v>
      </c>
      <c r="AQ99" s="60">
        <v>8.911410527431228</v>
      </c>
      <c r="AR99" s="60">
        <v>8.914252911794458</v>
      </c>
      <c r="AS99" s="61">
        <v>8.013906263767328</v>
      </c>
      <c r="AU99" s="59">
        <v>162.33262287198323</v>
      </c>
      <c r="AV99" s="61">
        <v>232.50981269485857</v>
      </c>
      <c r="AX99" s="62">
        <v>43.2</v>
      </c>
      <c r="AZ99" s="68">
        <v>0.013999999999999999</v>
      </c>
      <c r="BB99" s="41"/>
    </row>
    <row r="100" spans="1:54" ht="12.75">
      <c r="A100" s="58">
        <v>43466</v>
      </c>
      <c r="B100" s="59">
        <v>67.4032211303711</v>
      </c>
      <c r="C100" s="60">
        <v>53.89804458618164</v>
      </c>
      <c r="D100" s="60">
        <v>64.35454559326172</v>
      </c>
      <c r="E100" s="60">
        <v>54.26285934448242</v>
      </c>
      <c r="F100" s="60">
        <v>58.794189453125</v>
      </c>
      <c r="G100" s="60">
        <v>56.5908317565918</v>
      </c>
      <c r="H100" s="60">
        <v>57.99006271362305</v>
      </c>
      <c r="I100" s="60">
        <v>56.646305084228516</v>
      </c>
      <c r="J100" s="60">
        <v>57.59647750854492</v>
      </c>
      <c r="K100" s="61">
        <v>49.81685256958008</v>
      </c>
      <c r="M100" s="59">
        <v>83.56720733642578</v>
      </c>
      <c r="N100" s="60">
        <v>84.0716781616211</v>
      </c>
      <c r="O100" s="60">
        <v>84.07035827636719</v>
      </c>
      <c r="P100" s="60">
        <v>81.269287109375</v>
      </c>
      <c r="Q100" s="60">
        <v>65.43115234375</v>
      </c>
      <c r="R100" s="60">
        <v>71.74116516113281</v>
      </c>
      <c r="S100" s="60">
        <v>54.41868591308594</v>
      </c>
      <c r="T100" s="60">
        <v>17.100069046020508</v>
      </c>
      <c r="U100" s="60">
        <v>15.027724266052246</v>
      </c>
      <c r="V100" s="61">
        <v>44.914005279541016</v>
      </c>
      <c r="X100" s="59">
        <v>6.64</v>
      </c>
      <c r="Y100" s="60">
        <v>6.68</v>
      </c>
      <c r="Z100" s="60">
        <v>6.71</v>
      </c>
      <c r="AA100" s="60">
        <v>7.03</v>
      </c>
      <c r="AB100" s="60">
        <v>6.51</v>
      </c>
      <c r="AC100" s="60">
        <v>6.42</v>
      </c>
      <c r="AD100" s="60">
        <v>0.25</v>
      </c>
      <c r="AF100" s="62">
        <v>0.9236351341440106</v>
      </c>
      <c r="AH100" s="63"/>
      <c r="AI100" s="64"/>
      <c r="AJ100" s="65">
        <v>0</v>
      </c>
      <c r="AK100" s="66">
        <v>0</v>
      </c>
      <c r="AL100" s="67">
        <v>0</v>
      </c>
      <c r="AM100" s="61">
        <v>20.9437005256176</v>
      </c>
      <c r="AO100" s="59">
        <v>10.09030256442681</v>
      </c>
      <c r="AP100" s="60">
        <v>10.02407252231491</v>
      </c>
      <c r="AQ100" s="60">
        <v>9.031365507392474</v>
      </c>
      <c r="AR100" s="60">
        <v>8.907843734811529</v>
      </c>
      <c r="AS100" s="61">
        <v>8.19295554886841</v>
      </c>
      <c r="AU100" s="59">
        <v>194.72169376124424</v>
      </c>
      <c r="AV100" s="61">
        <v>238.87554721637</v>
      </c>
      <c r="AX100" s="62">
        <v>43.7</v>
      </c>
      <c r="AZ100" s="68">
        <v>0.013999999999999999</v>
      </c>
      <c r="BB100" s="41"/>
    </row>
    <row r="101" spans="1:54" ht="12.75">
      <c r="A101" s="58">
        <v>43497</v>
      </c>
      <c r="B101" s="59">
        <v>66.25216674804688</v>
      </c>
      <c r="C101" s="60">
        <v>53.70109939575195</v>
      </c>
      <c r="D101" s="60">
        <v>65.56889343261719</v>
      </c>
      <c r="E101" s="60">
        <v>54.9851188659668</v>
      </c>
      <c r="F101" s="60">
        <v>57.493778228759766</v>
      </c>
      <c r="G101" s="60">
        <v>55.88212585449219</v>
      </c>
      <c r="H101" s="60">
        <v>57.47323989868164</v>
      </c>
      <c r="I101" s="60">
        <v>55.984561920166016</v>
      </c>
      <c r="J101" s="60">
        <v>56.18064498901367</v>
      </c>
      <c r="K101" s="61">
        <v>45.975975036621094</v>
      </c>
      <c r="M101" s="59">
        <v>83.63262176513672</v>
      </c>
      <c r="N101" s="60">
        <v>84.13752746582031</v>
      </c>
      <c r="O101" s="60">
        <v>84.13492584228516</v>
      </c>
      <c r="P101" s="60">
        <v>81.33294677734375</v>
      </c>
      <c r="Q101" s="60">
        <v>65.4811019897461</v>
      </c>
      <c r="R101" s="60">
        <v>71.79735565185547</v>
      </c>
      <c r="S101" s="60">
        <v>54.461429595947266</v>
      </c>
      <c r="T101" s="60">
        <v>17.126741409301758</v>
      </c>
      <c r="U101" s="60">
        <v>15.05169677734375</v>
      </c>
      <c r="V101" s="61">
        <v>44.98406219482422</v>
      </c>
      <c r="X101" s="59">
        <v>6.56</v>
      </c>
      <c r="Y101" s="60">
        <v>6.6</v>
      </c>
      <c r="Z101" s="60">
        <v>6.63</v>
      </c>
      <c r="AA101" s="60">
        <v>6.95</v>
      </c>
      <c r="AB101" s="60">
        <v>6.43</v>
      </c>
      <c r="AC101" s="60">
        <v>6.34</v>
      </c>
      <c r="AD101" s="60">
        <v>0.25</v>
      </c>
      <c r="AF101" s="62">
        <v>0.9236351341440106</v>
      </c>
      <c r="AH101" s="63"/>
      <c r="AI101" s="64"/>
      <c r="AJ101" s="65">
        <v>0</v>
      </c>
      <c r="AK101" s="66">
        <v>0</v>
      </c>
      <c r="AL101" s="67">
        <v>0</v>
      </c>
      <c r="AM101" s="61">
        <v>20.9437</v>
      </c>
      <c r="AO101" s="59">
        <v>10.038207083037406</v>
      </c>
      <c r="AP101" s="60">
        <v>10.34209675593331</v>
      </c>
      <c r="AQ101" s="60">
        <v>8.941489615670259</v>
      </c>
      <c r="AR101" s="60">
        <v>8.938295474134003</v>
      </c>
      <c r="AS101" s="61">
        <v>8.0835460415847</v>
      </c>
      <c r="AU101" s="59">
        <v>194.72169376124424</v>
      </c>
      <c r="AV101" s="61">
        <v>238.87554721637</v>
      </c>
      <c r="AX101" s="62">
        <v>43.7</v>
      </c>
      <c r="AZ101" s="68">
        <v>0.013999999999999999</v>
      </c>
      <c r="BB101" s="41"/>
    </row>
    <row r="102" spans="1:54" ht="12.75">
      <c r="A102" s="58">
        <v>43525</v>
      </c>
      <c r="B102" s="59">
        <v>62.66172790527344</v>
      </c>
      <c r="C102" s="60">
        <v>52.45271682739258</v>
      </c>
      <c r="D102" s="60">
        <v>59.792030334472656</v>
      </c>
      <c r="E102" s="60">
        <v>51.752105712890625</v>
      </c>
      <c r="F102" s="60">
        <v>56.013179779052734</v>
      </c>
      <c r="G102" s="60">
        <v>53.86377716064453</v>
      </c>
      <c r="H102" s="60">
        <v>55.55099105834961</v>
      </c>
      <c r="I102" s="60">
        <v>54.28412628173828</v>
      </c>
      <c r="J102" s="60">
        <v>53.905975341796875</v>
      </c>
      <c r="K102" s="61">
        <v>37.87422180175781</v>
      </c>
      <c r="M102" s="59">
        <v>83.69808959960938</v>
      </c>
      <c r="N102" s="60">
        <v>84.20343017578125</v>
      </c>
      <c r="O102" s="60">
        <v>84.19954681396484</v>
      </c>
      <c r="P102" s="60">
        <v>81.39664459228516</v>
      </c>
      <c r="Q102" s="60">
        <v>65.53108978271484</v>
      </c>
      <c r="R102" s="60">
        <v>71.85359191894531</v>
      </c>
      <c r="S102" s="60">
        <v>54.504207611083984</v>
      </c>
      <c r="T102" s="60">
        <v>17.15345573425293</v>
      </c>
      <c r="U102" s="60">
        <v>15.075706481933594</v>
      </c>
      <c r="V102" s="61">
        <v>45.05422592163086</v>
      </c>
      <c r="X102" s="59">
        <v>6.36</v>
      </c>
      <c r="Y102" s="60">
        <v>6.39</v>
      </c>
      <c r="Z102" s="60">
        <v>6.43</v>
      </c>
      <c r="AA102" s="60">
        <v>6.73</v>
      </c>
      <c r="AB102" s="60">
        <v>6.23</v>
      </c>
      <c r="AC102" s="60">
        <v>6.14</v>
      </c>
      <c r="AD102" s="60">
        <v>0.25</v>
      </c>
      <c r="AF102" s="62">
        <v>0.9236351341440106</v>
      </c>
      <c r="AH102" s="63"/>
      <c r="AI102" s="64"/>
      <c r="AJ102" s="65">
        <v>0</v>
      </c>
      <c r="AK102" s="66">
        <v>0</v>
      </c>
      <c r="AL102" s="67">
        <v>0</v>
      </c>
      <c r="AM102" s="61">
        <v>20.943699474382402</v>
      </c>
      <c r="AO102" s="59">
        <v>9.80621719957331</v>
      </c>
      <c r="AP102" s="60">
        <v>9.738115689653528</v>
      </c>
      <c r="AQ102" s="60">
        <v>8.990879579302204</v>
      </c>
      <c r="AR102" s="60">
        <v>8.916691983683725</v>
      </c>
      <c r="AS102" s="61">
        <v>8.009803171143666</v>
      </c>
      <c r="AU102" s="59">
        <v>194.72169376124424</v>
      </c>
      <c r="AV102" s="61">
        <v>238.87554721637</v>
      </c>
      <c r="AX102" s="62">
        <v>43.7</v>
      </c>
      <c r="AZ102" s="68">
        <v>0.013999999999999999</v>
      </c>
      <c r="BB102" s="41"/>
    </row>
    <row r="103" spans="1:54" ht="12.75">
      <c r="A103" s="58">
        <v>43556</v>
      </c>
      <c r="B103" s="59">
        <v>60.12771224975586</v>
      </c>
      <c r="C103" s="60">
        <v>49.80588912963867</v>
      </c>
      <c r="D103" s="60">
        <v>58.6175651550293</v>
      </c>
      <c r="E103" s="60">
        <v>49.516719818115234</v>
      </c>
      <c r="F103" s="60">
        <v>55.08110809326172</v>
      </c>
      <c r="G103" s="60">
        <v>52.56629180908203</v>
      </c>
      <c r="H103" s="60">
        <v>54.98824691772461</v>
      </c>
      <c r="I103" s="60">
        <v>52.65520477294922</v>
      </c>
      <c r="J103" s="60">
        <v>51.1855354309082</v>
      </c>
      <c r="K103" s="61">
        <v>25.5008544921875</v>
      </c>
      <c r="M103" s="59">
        <v>83.76361083984375</v>
      </c>
      <c r="N103" s="60">
        <v>84.26937866210938</v>
      </c>
      <c r="O103" s="60">
        <v>84.26422119140625</v>
      </c>
      <c r="P103" s="60">
        <v>81.46039581298828</v>
      </c>
      <c r="Q103" s="60">
        <v>65.58111572265625</v>
      </c>
      <c r="R103" s="60">
        <v>71.90986633300781</v>
      </c>
      <c r="S103" s="60">
        <v>54.54701614379883</v>
      </c>
      <c r="T103" s="60">
        <v>17.180212020874023</v>
      </c>
      <c r="U103" s="60">
        <v>15.09975528717041</v>
      </c>
      <c r="V103" s="61">
        <v>45.12450408935547</v>
      </c>
      <c r="X103" s="59">
        <v>6.16</v>
      </c>
      <c r="Y103" s="60">
        <v>6.16</v>
      </c>
      <c r="Z103" s="60">
        <v>6.2</v>
      </c>
      <c r="AA103" s="60">
        <v>6.5</v>
      </c>
      <c r="AB103" s="60">
        <v>6.07</v>
      </c>
      <c r="AC103" s="60">
        <v>5.89</v>
      </c>
      <c r="AD103" s="60">
        <v>0.25</v>
      </c>
      <c r="AF103" s="62">
        <v>0.9236351341440106</v>
      </c>
      <c r="AH103" s="63"/>
      <c r="AI103" s="64"/>
      <c r="AJ103" s="65">
        <v>0</v>
      </c>
      <c r="AK103" s="66">
        <v>0</v>
      </c>
      <c r="AL103" s="67">
        <v>0</v>
      </c>
      <c r="AM103" s="61">
        <v>20.9437</v>
      </c>
      <c r="AO103" s="59">
        <v>9.76099224833699</v>
      </c>
      <c r="AP103" s="60">
        <v>9.952048413417538</v>
      </c>
      <c r="AQ103" s="60">
        <v>9.07431764304147</v>
      </c>
      <c r="AR103" s="60">
        <v>9.059019261569128</v>
      </c>
      <c r="AS103" s="61">
        <v>7.874697758601262</v>
      </c>
      <c r="AU103" s="59">
        <v>194.72169376124424</v>
      </c>
      <c r="AV103" s="61">
        <v>238.87554721637</v>
      </c>
      <c r="AX103" s="62">
        <v>43.7</v>
      </c>
      <c r="AZ103" s="68">
        <v>0.013999999999999999</v>
      </c>
      <c r="BB103" s="41"/>
    </row>
    <row r="104" spans="1:54" ht="12.75">
      <c r="A104" s="58">
        <v>43586</v>
      </c>
      <c r="B104" s="59">
        <v>64.72331237792969</v>
      </c>
      <c r="C104" s="60">
        <v>49.224796295166016</v>
      </c>
      <c r="D104" s="60">
        <v>64.13404846191406</v>
      </c>
      <c r="E104" s="60">
        <v>50.89341354370117</v>
      </c>
      <c r="F104" s="60">
        <v>59.11098098754883</v>
      </c>
      <c r="G104" s="60">
        <v>53.25758743286133</v>
      </c>
      <c r="H104" s="60">
        <v>58.856624603271484</v>
      </c>
      <c r="I104" s="60">
        <v>53.44415283203125</v>
      </c>
      <c r="J104" s="60">
        <v>56.30743408203125</v>
      </c>
      <c r="K104" s="61">
        <v>35.36128616333008</v>
      </c>
      <c r="M104" s="59">
        <v>83.82917785644531</v>
      </c>
      <c r="N104" s="60">
        <v>84.33538055419922</v>
      </c>
      <c r="O104" s="60">
        <v>84.32894134521484</v>
      </c>
      <c r="P104" s="60">
        <v>81.52420043945312</v>
      </c>
      <c r="Q104" s="60">
        <v>65.63117980957031</v>
      </c>
      <c r="R104" s="60">
        <v>71.96619415283203</v>
      </c>
      <c r="S104" s="60">
        <v>54.58986282348633</v>
      </c>
      <c r="T104" s="60">
        <v>17.207008361816406</v>
      </c>
      <c r="U104" s="60">
        <v>15.123842239379883</v>
      </c>
      <c r="V104" s="61">
        <v>45.19488525390625</v>
      </c>
      <c r="X104" s="59">
        <v>6.1</v>
      </c>
      <c r="Y104" s="60">
        <v>6.1</v>
      </c>
      <c r="Z104" s="60">
        <v>6.14</v>
      </c>
      <c r="AA104" s="60">
        <v>6.44</v>
      </c>
      <c r="AB104" s="60">
        <v>6.02</v>
      </c>
      <c r="AC104" s="60">
        <v>5.83</v>
      </c>
      <c r="AD104" s="60">
        <v>0.25</v>
      </c>
      <c r="AF104" s="62">
        <v>0.9236351341440106</v>
      </c>
      <c r="AH104" s="63"/>
      <c r="AI104" s="64"/>
      <c r="AJ104" s="65">
        <v>0</v>
      </c>
      <c r="AK104" s="66">
        <v>0</v>
      </c>
      <c r="AL104" s="67">
        <v>0</v>
      </c>
      <c r="AM104" s="61">
        <v>20.9437005256176</v>
      </c>
      <c r="AO104" s="59">
        <v>10.61037907834913</v>
      </c>
      <c r="AP104" s="60">
        <v>11.000694418853184</v>
      </c>
      <c r="AQ104" s="60">
        <v>9.819099831818743</v>
      </c>
      <c r="AR104" s="60">
        <v>9.776847940742773</v>
      </c>
      <c r="AS104" s="61">
        <v>8.74339038540858</v>
      </c>
      <c r="AU104" s="59">
        <v>194.72169376124424</v>
      </c>
      <c r="AV104" s="61">
        <v>238.87554721637</v>
      </c>
      <c r="AX104" s="62">
        <v>43.7</v>
      </c>
      <c r="AZ104" s="68">
        <v>0.013999999999999999</v>
      </c>
      <c r="BB104" s="41"/>
    </row>
    <row r="105" spans="1:54" ht="12.75">
      <c r="A105" s="58">
        <v>43617</v>
      </c>
      <c r="B105" s="59">
        <v>77.74787902832031</v>
      </c>
      <c r="C105" s="60">
        <v>50.43873596191406</v>
      </c>
      <c r="D105" s="60">
        <v>83.3319091796875</v>
      </c>
      <c r="E105" s="60">
        <v>59.89335632324219</v>
      </c>
      <c r="F105" s="60">
        <v>61.18492889404297</v>
      </c>
      <c r="G105" s="60">
        <v>56.9377326965332</v>
      </c>
      <c r="H105" s="60">
        <v>61.203243255615234</v>
      </c>
      <c r="I105" s="60">
        <v>56.97831726074219</v>
      </c>
      <c r="J105" s="60">
        <v>59.15719223022461</v>
      </c>
      <c r="K105" s="61">
        <v>44.18954086303711</v>
      </c>
      <c r="M105" s="59">
        <v>83.8947982788086</v>
      </c>
      <c r="N105" s="60">
        <v>84.40143585205078</v>
      </c>
      <c r="O105" s="60">
        <v>84.39371490478516</v>
      </c>
      <c r="P105" s="60">
        <v>81.58805847167969</v>
      </c>
      <c r="Q105" s="60">
        <v>65.68128204345703</v>
      </c>
      <c r="R105" s="60">
        <v>72.0225601196289</v>
      </c>
      <c r="S105" s="60">
        <v>54.63274002075195</v>
      </c>
      <c r="T105" s="60">
        <v>17.233848571777344</v>
      </c>
      <c r="U105" s="60">
        <v>15.147967338562012</v>
      </c>
      <c r="V105" s="61">
        <v>45.265380859375</v>
      </c>
      <c r="X105" s="59">
        <v>6.11</v>
      </c>
      <c r="Y105" s="60">
        <v>6.11</v>
      </c>
      <c r="Z105" s="60">
        <v>6.15</v>
      </c>
      <c r="AA105" s="60">
        <v>6.45</v>
      </c>
      <c r="AB105" s="60">
        <v>6.03</v>
      </c>
      <c r="AC105" s="60">
        <v>5.84</v>
      </c>
      <c r="AD105" s="60">
        <v>0.25</v>
      </c>
      <c r="AF105" s="62">
        <v>0.9236351341440106</v>
      </c>
      <c r="AH105" s="63"/>
      <c r="AI105" s="64"/>
      <c r="AJ105" s="65">
        <v>0</v>
      </c>
      <c r="AK105" s="66">
        <v>0</v>
      </c>
      <c r="AL105" s="67">
        <v>0</v>
      </c>
      <c r="AM105" s="61">
        <v>20.9437</v>
      </c>
      <c r="AO105" s="59">
        <v>12.724693785322472</v>
      </c>
      <c r="AP105" s="60">
        <v>14.269162530768408</v>
      </c>
      <c r="AQ105" s="60">
        <v>10.146754377121553</v>
      </c>
      <c r="AR105" s="60">
        <v>10.149791584679143</v>
      </c>
      <c r="AS105" s="61">
        <v>9.171657710112342</v>
      </c>
      <c r="AU105" s="59">
        <v>194.72169376124424</v>
      </c>
      <c r="AV105" s="61">
        <v>238.87554721637</v>
      </c>
      <c r="AX105" s="62">
        <v>43.7</v>
      </c>
      <c r="AZ105" s="68">
        <v>0.013999999999999999</v>
      </c>
      <c r="BB105" s="41"/>
    </row>
    <row r="106" spans="1:54" ht="12.75">
      <c r="A106" s="58">
        <v>43647</v>
      </c>
      <c r="B106" s="59">
        <v>90.30656433105469</v>
      </c>
      <c r="C106" s="60">
        <v>57.51922607421875</v>
      </c>
      <c r="D106" s="60">
        <v>99.1187515258789</v>
      </c>
      <c r="E106" s="60">
        <v>68.63945007324219</v>
      </c>
      <c r="F106" s="60">
        <v>68.54058074951172</v>
      </c>
      <c r="G106" s="60">
        <v>59.6168327331543</v>
      </c>
      <c r="H106" s="60">
        <v>68.22783660888672</v>
      </c>
      <c r="I106" s="60">
        <v>59.38347244262695</v>
      </c>
      <c r="J106" s="60">
        <v>65.29058074951172</v>
      </c>
      <c r="K106" s="61">
        <v>56.4622917175293</v>
      </c>
      <c r="M106" s="59">
        <v>83.95909118652344</v>
      </c>
      <c r="N106" s="60">
        <v>84.46615600585938</v>
      </c>
      <c r="O106" s="60">
        <v>84.45718383789062</v>
      </c>
      <c r="P106" s="60">
        <v>81.65061950683594</v>
      </c>
      <c r="Q106" s="60">
        <v>65.73039245605469</v>
      </c>
      <c r="R106" s="60">
        <v>72.07778930664062</v>
      </c>
      <c r="S106" s="60">
        <v>54.674747467041016</v>
      </c>
      <c r="T106" s="60">
        <v>17.260168075561523</v>
      </c>
      <c r="U106" s="60">
        <v>15.171635627746582</v>
      </c>
      <c r="V106" s="61">
        <v>45.334510803222656</v>
      </c>
      <c r="X106" s="59">
        <v>6.19</v>
      </c>
      <c r="Y106" s="60">
        <v>6.19</v>
      </c>
      <c r="Z106" s="60">
        <v>6.23</v>
      </c>
      <c r="AA106" s="60">
        <v>6.53</v>
      </c>
      <c r="AB106" s="60">
        <v>6.11</v>
      </c>
      <c r="AC106" s="60">
        <v>5.92</v>
      </c>
      <c r="AD106" s="60">
        <v>0.25</v>
      </c>
      <c r="AF106" s="62">
        <v>0.9236351341440106</v>
      </c>
      <c r="AH106" s="63"/>
      <c r="AI106" s="64"/>
      <c r="AJ106" s="65">
        <v>0</v>
      </c>
      <c r="AK106" s="66">
        <v>0</v>
      </c>
      <c r="AL106" s="67">
        <v>0</v>
      </c>
      <c r="AM106" s="61">
        <v>20.9437005256176</v>
      </c>
      <c r="AO106" s="59">
        <v>14.589105707763277</v>
      </c>
      <c r="AP106" s="60">
        <v>16.74303235234441</v>
      </c>
      <c r="AQ106" s="60">
        <v>11.217770990100117</v>
      </c>
      <c r="AR106" s="60">
        <v>11.166585369703228</v>
      </c>
      <c r="AS106" s="61">
        <v>9.998557542038547</v>
      </c>
      <c r="AU106" s="59">
        <v>194.72169376124424</v>
      </c>
      <c r="AV106" s="61">
        <v>238.87554721637</v>
      </c>
      <c r="AX106" s="62">
        <v>43.7</v>
      </c>
      <c r="AZ106" s="68">
        <v>0.013999999999999999</v>
      </c>
      <c r="BB106" s="41"/>
    </row>
    <row r="107" spans="1:54" ht="12.75">
      <c r="A107" s="58">
        <v>43678</v>
      </c>
      <c r="B107" s="59">
        <v>92.86863708496094</v>
      </c>
      <c r="C107" s="60">
        <v>54.83808898925781</v>
      </c>
      <c r="D107" s="60">
        <v>96.58307647705078</v>
      </c>
      <c r="E107" s="60">
        <v>70.59454345703125</v>
      </c>
      <c r="F107" s="60">
        <v>69.7447738647461</v>
      </c>
      <c r="G107" s="60">
        <v>60.71989440917969</v>
      </c>
      <c r="H107" s="60">
        <v>73.98271942138672</v>
      </c>
      <c r="I107" s="60">
        <v>61.80262756347656</v>
      </c>
      <c r="J107" s="60">
        <v>66.44309997558594</v>
      </c>
      <c r="K107" s="61">
        <v>56.03325653076172</v>
      </c>
      <c r="M107" s="59">
        <v>84.0234375</v>
      </c>
      <c r="N107" s="60">
        <v>84.53092956542969</v>
      </c>
      <c r="O107" s="60">
        <v>84.52069854736328</v>
      </c>
      <c r="P107" s="60">
        <v>81.71322631835938</v>
      </c>
      <c r="Q107" s="60">
        <v>65.77954864501953</v>
      </c>
      <c r="R107" s="60">
        <v>72.133056640625</v>
      </c>
      <c r="S107" s="60">
        <v>54.7167854309082</v>
      </c>
      <c r="T107" s="60">
        <v>17.286527633666992</v>
      </c>
      <c r="U107" s="60">
        <v>15.195341110229492</v>
      </c>
      <c r="V107" s="61">
        <v>45.40374755859375</v>
      </c>
      <c r="X107" s="59">
        <v>6.18</v>
      </c>
      <c r="Y107" s="60">
        <v>6.18</v>
      </c>
      <c r="Z107" s="60">
        <v>6.22</v>
      </c>
      <c r="AA107" s="60">
        <v>6.52</v>
      </c>
      <c r="AB107" s="60">
        <v>6.1</v>
      </c>
      <c r="AC107" s="60">
        <v>5.91</v>
      </c>
      <c r="AD107" s="60">
        <v>0.25</v>
      </c>
      <c r="AF107" s="62">
        <v>0.9236351341440106</v>
      </c>
      <c r="AH107" s="63"/>
      <c r="AI107" s="64"/>
      <c r="AJ107" s="65">
        <v>0</v>
      </c>
      <c r="AK107" s="66">
        <v>0</v>
      </c>
      <c r="AL107" s="67">
        <v>0</v>
      </c>
      <c r="AM107" s="61">
        <v>20.9437010512352</v>
      </c>
      <c r="AO107" s="59">
        <v>15.0272875542008</v>
      </c>
      <c r="AP107" s="60">
        <v>16.342314124712484</v>
      </c>
      <c r="AQ107" s="60">
        <v>11.43356948602395</v>
      </c>
      <c r="AR107" s="60">
        <v>12.128314659243726</v>
      </c>
      <c r="AS107" s="61">
        <v>10.190659505457967</v>
      </c>
      <c r="AU107" s="59">
        <v>194.72169376124424</v>
      </c>
      <c r="AV107" s="61">
        <v>238.87554721637</v>
      </c>
      <c r="AX107" s="62">
        <v>43.7</v>
      </c>
      <c r="AZ107" s="68">
        <v>0.013999999999999999</v>
      </c>
      <c r="BB107" s="41"/>
    </row>
    <row r="108" spans="1:54" ht="12.75">
      <c r="A108" s="58">
        <v>43709</v>
      </c>
      <c r="B108" s="59">
        <v>76.09049987792969</v>
      </c>
      <c r="C108" s="60">
        <v>52.02347183227539</v>
      </c>
      <c r="D108" s="60">
        <v>74.58419799804688</v>
      </c>
      <c r="E108" s="60">
        <v>54.51008605957031</v>
      </c>
      <c r="F108" s="60">
        <v>67.81795501708984</v>
      </c>
      <c r="G108" s="60">
        <v>58.894588470458984</v>
      </c>
      <c r="H108" s="60">
        <v>67.60951232910156</v>
      </c>
      <c r="I108" s="60">
        <v>59.005271911621094</v>
      </c>
      <c r="J108" s="60">
        <v>64.43526458740234</v>
      </c>
      <c r="K108" s="61">
        <v>53.68062973022461</v>
      </c>
      <c r="M108" s="59">
        <v>84.08782958984375</v>
      </c>
      <c r="N108" s="60">
        <v>84.59574890136719</v>
      </c>
      <c r="O108" s="60">
        <v>84.58426666259766</v>
      </c>
      <c r="P108" s="60">
        <v>81.77588653564453</v>
      </c>
      <c r="Q108" s="60">
        <v>65.8287353515625</v>
      </c>
      <c r="R108" s="60">
        <v>72.18836975097656</v>
      </c>
      <c r="S108" s="60">
        <v>54.758853912353516</v>
      </c>
      <c r="T108" s="60">
        <v>17.312929153442383</v>
      </c>
      <c r="U108" s="60">
        <v>15.219082832336426</v>
      </c>
      <c r="V108" s="61">
        <v>45.47309112548828</v>
      </c>
      <c r="X108" s="59">
        <v>6.13</v>
      </c>
      <c r="Y108" s="60">
        <v>6.13</v>
      </c>
      <c r="Z108" s="60">
        <v>6.17</v>
      </c>
      <c r="AA108" s="60">
        <v>6.47</v>
      </c>
      <c r="AB108" s="60">
        <v>6.05</v>
      </c>
      <c r="AC108" s="60">
        <v>5.86</v>
      </c>
      <c r="AD108" s="60">
        <v>0.25</v>
      </c>
      <c r="AF108" s="62">
        <v>0.9236351341440106</v>
      </c>
      <c r="AH108" s="63"/>
      <c r="AI108" s="64"/>
      <c r="AJ108" s="65">
        <v>0</v>
      </c>
      <c r="AK108" s="66">
        <v>0</v>
      </c>
      <c r="AL108" s="67">
        <v>0</v>
      </c>
      <c r="AM108" s="61">
        <v>20.9437</v>
      </c>
      <c r="AO108" s="59">
        <v>12.412805852843343</v>
      </c>
      <c r="AP108" s="60">
        <v>12.727678839257145</v>
      </c>
      <c r="AQ108" s="60">
        <v>11.209579341667743</v>
      </c>
      <c r="AR108" s="60">
        <v>11.175126004810176</v>
      </c>
      <c r="AS108" s="61">
        <v>9.959082625564506</v>
      </c>
      <c r="AU108" s="59">
        <v>194.72169376124424</v>
      </c>
      <c r="AV108" s="61">
        <v>238.87554721637</v>
      </c>
      <c r="AX108" s="62">
        <v>43.7</v>
      </c>
      <c r="AZ108" s="68">
        <v>0.013999999999999999</v>
      </c>
      <c r="BB108" s="41"/>
    </row>
    <row r="109" spans="1:54" ht="12.75">
      <c r="A109" s="58">
        <v>43739</v>
      </c>
      <c r="B109" s="59">
        <v>64.90241241455078</v>
      </c>
      <c r="C109" s="60">
        <v>49.841835021972656</v>
      </c>
      <c r="D109" s="60">
        <v>62.85588073730469</v>
      </c>
      <c r="E109" s="60">
        <v>51.11054611206055</v>
      </c>
      <c r="F109" s="60">
        <v>58.39495849609375</v>
      </c>
      <c r="G109" s="60">
        <v>54.220069885253906</v>
      </c>
      <c r="H109" s="60">
        <v>57.860572814941406</v>
      </c>
      <c r="I109" s="60">
        <v>53.89780044555664</v>
      </c>
      <c r="J109" s="60">
        <v>56.676090240478516</v>
      </c>
      <c r="K109" s="61">
        <v>30.877222061157227</v>
      </c>
      <c r="M109" s="59">
        <v>84.15226745605469</v>
      </c>
      <c r="N109" s="60">
        <v>84.66061401367188</v>
      </c>
      <c r="O109" s="60">
        <v>84.64788055419922</v>
      </c>
      <c r="P109" s="60">
        <v>81.83859252929688</v>
      </c>
      <c r="Q109" s="60">
        <v>65.87796020507812</v>
      </c>
      <c r="R109" s="60">
        <v>72.24372863769531</v>
      </c>
      <c r="S109" s="60">
        <v>54.80095672607422</v>
      </c>
      <c r="T109" s="60">
        <v>17.33936882019043</v>
      </c>
      <c r="U109" s="60">
        <v>15.2428617477417</v>
      </c>
      <c r="V109" s="61">
        <v>45.542537689208984</v>
      </c>
      <c r="X109" s="59">
        <v>6.18</v>
      </c>
      <c r="Y109" s="60">
        <v>6.18</v>
      </c>
      <c r="Z109" s="60">
        <v>6.22</v>
      </c>
      <c r="AA109" s="60">
        <v>6.52</v>
      </c>
      <c r="AB109" s="60">
        <v>6.1</v>
      </c>
      <c r="AC109" s="60">
        <v>5.91</v>
      </c>
      <c r="AD109" s="60">
        <v>0.25</v>
      </c>
      <c r="AF109" s="62">
        <v>0.9236351341440106</v>
      </c>
      <c r="AH109" s="63"/>
      <c r="AI109" s="64"/>
      <c r="AJ109" s="65">
        <v>0</v>
      </c>
      <c r="AK109" s="66">
        <v>0</v>
      </c>
      <c r="AL109" s="67">
        <v>0</v>
      </c>
      <c r="AM109" s="61">
        <v>20.9437015768528</v>
      </c>
      <c r="AO109" s="59">
        <v>10.502008481318898</v>
      </c>
      <c r="AP109" s="60">
        <v>10.635512815110776</v>
      </c>
      <c r="AQ109" s="60">
        <v>9.572944015753075</v>
      </c>
      <c r="AR109" s="60">
        <v>9.485339805728099</v>
      </c>
      <c r="AS109" s="61">
        <v>8.692651877374006</v>
      </c>
      <c r="AU109" s="59">
        <v>194.72169376124424</v>
      </c>
      <c r="AV109" s="61">
        <v>238.87554721637</v>
      </c>
      <c r="AX109" s="62">
        <v>43.7</v>
      </c>
      <c r="AZ109" s="68">
        <v>0.013999999999999999</v>
      </c>
      <c r="BB109" s="41"/>
    </row>
    <row r="110" spans="1:54" ht="12.75">
      <c r="A110" s="58">
        <v>43770</v>
      </c>
      <c r="B110" s="59">
        <v>63.17031478881836</v>
      </c>
      <c r="C110" s="60">
        <v>51.65974044799805</v>
      </c>
      <c r="D110" s="60">
        <v>61.37818145751953</v>
      </c>
      <c r="E110" s="60">
        <v>52.82365417480469</v>
      </c>
      <c r="F110" s="60">
        <v>56.3824462890625</v>
      </c>
      <c r="G110" s="60">
        <v>53.35295486450195</v>
      </c>
      <c r="H110" s="60">
        <v>56.2141227722168</v>
      </c>
      <c r="I110" s="60">
        <v>53.6213264465332</v>
      </c>
      <c r="J110" s="60">
        <v>54.5079460144043</v>
      </c>
      <c r="K110" s="61">
        <v>35.00685501098633</v>
      </c>
      <c r="M110" s="59">
        <v>84.21675872802734</v>
      </c>
      <c r="N110" s="60">
        <v>84.72553253173828</v>
      </c>
      <c r="O110" s="60">
        <v>84.71154022216797</v>
      </c>
      <c r="P110" s="60">
        <v>81.90135192871094</v>
      </c>
      <c r="Q110" s="60">
        <v>65.92721557617188</v>
      </c>
      <c r="R110" s="60">
        <v>72.29912567138672</v>
      </c>
      <c r="S110" s="60">
        <v>54.84309387207031</v>
      </c>
      <c r="T110" s="60">
        <v>17.3658504486084</v>
      </c>
      <c r="U110" s="60">
        <v>15.266677856445312</v>
      </c>
      <c r="V110" s="61">
        <v>45.612091064453125</v>
      </c>
      <c r="X110" s="59">
        <v>6.37</v>
      </c>
      <c r="Y110" s="60">
        <v>6.4</v>
      </c>
      <c r="Z110" s="60">
        <v>6.42</v>
      </c>
      <c r="AA110" s="60">
        <v>6.74</v>
      </c>
      <c r="AB110" s="60">
        <v>6.24</v>
      </c>
      <c r="AC110" s="60">
        <v>6.15</v>
      </c>
      <c r="AD110" s="60">
        <v>0.25</v>
      </c>
      <c r="AF110" s="62">
        <v>0.9236351341440106</v>
      </c>
      <c r="AH110" s="63"/>
      <c r="AI110" s="64"/>
      <c r="AJ110" s="65">
        <v>0</v>
      </c>
      <c r="AK110" s="66">
        <v>0</v>
      </c>
      <c r="AL110" s="67">
        <v>0</v>
      </c>
      <c r="AM110" s="61">
        <v>20.9437</v>
      </c>
      <c r="AO110" s="59">
        <v>9.870361685752869</v>
      </c>
      <c r="AP110" s="60">
        <v>9.980192106913744</v>
      </c>
      <c r="AQ110" s="60">
        <v>9.035648443760016</v>
      </c>
      <c r="AR110" s="60">
        <v>9.008673521188589</v>
      </c>
      <c r="AS110" s="61">
        <v>8.087232346350786</v>
      </c>
      <c r="AU110" s="59">
        <v>194.72169376124424</v>
      </c>
      <c r="AV110" s="61">
        <v>238.87554721637</v>
      </c>
      <c r="AX110" s="62">
        <v>43.7</v>
      </c>
      <c r="AZ110" s="68">
        <v>0.013999999999999999</v>
      </c>
      <c r="BB110" s="41"/>
    </row>
    <row r="111" spans="1:54" ht="12.75">
      <c r="A111" s="58">
        <v>43800</v>
      </c>
      <c r="B111" s="59">
        <v>65.39389038085938</v>
      </c>
      <c r="C111" s="60">
        <v>53.502315521240234</v>
      </c>
      <c r="D111" s="60">
        <v>62.17933654785156</v>
      </c>
      <c r="E111" s="60">
        <v>54.761924743652344</v>
      </c>
      <c r="F111" s="60">
        <v>56.7858772277832</v>
      </c>
      <c r="G111" s="60">
        <v>56.28155517578125</v>
      </c>
      <c r="H111" s="60">
        <v>56.53010940551758</v>
      </c>
      <c r="I111" s="60">
        <v>56.296417236328125</v>
      </c>
      <c r="J111" s="60">
        <v>55.45968246459961</v>
      </c>
      <c r="K111" s="61">
        <v>46.148887634277344</v>
      </c>
      <c r="M111" s="59">
        <v>84.28130340576172</v>
      </c>
      <c r="N111" s="60">
        <v>84.7905044555664</v>
      </c>
      <c r="O111" s="60">
        <v>84.7752456665039</v>
      </c>
      <c r="P111" s="60">
        <v>81.96415710449219</v>
      </c>
      <c r="Q111" s="60">
        <v>65.97651672363281</v>
      </c>
      <c r="R111" s="60">
        <v>72.35456085205078</v>
      </c>
      <c r="S111" s="60">
        <v>54.88526153564453</v>
      </c>
      <c r="T111" s="60">
        <v>17.392372131347656</v>
      </c>
      <c r="U111" s="60">
        <v>15.290531158447266</v>
      </c>
      <c r="V111" s="61">
        <v>45.6817512512207</v>
      </c>
      <c r="X111" s="59">
        <v>6.49</v>
      </c>
      <c r="Y111" s="60">
        <v>6.53</v>
      </c>
      <c r="Z111" s="60">
        <v>6.54</v>
      </c>
      <c r="AA111" s="60">
        <v>6.88</v>
      </c>
      <c r="AB111" s="60">
        <v>6.36</v>
      </c>
      <c r="AC111" s="60">
        <v>6.27</v>
      </c>
      <c r="AD111" s="60">
        <v>0.25</v>
      </c>
      <c r="AF111" s="62">
        <v>0.9236351341440106</v>
      </c>
      <c r="AH111" s="63"/>
      <c r="AI111" s="64"/>
      <c r="AJ111" s="65">
        <v>0</v>
      </c>
      <c r="AK111" s="66">
        <v>0</v>
      </c>
      <c r="AL111" s="67">
        <v>0</v>
      </c>
      <c r="AM111" s="61">
        <v>20.943699474382402</v>
      </c>
      <c r="AO111" s="59">
        <v>10.014378312535891</v>
      </c>
      <c r="AP111" s="60">
        <v>9.91695957700982</v>
      </c>
      <c r="AQ111" s="60">
        <v>8.928597048393584</v>
      </c>
      <c r="AR111" s="60">
        <v>8.888381981999618</v>
      </c>
      <c r="AS111" s="61">
        <v>8.061000358226687</v>
      </c>
      <c r="AU111" s="59">
        <v>194.72169376124424</v>
      </c>
      <c r="AV111" s="61">
        <v>238.87554721637</v>
      </c>
      <c r="AX111" s="62">
        <v>43.7</v>
      </c>
      <c r="AZ111" s="68">
        <v>0.013999999999999999</v>
      </c>
      <c r="BB111" s="41"/>
    </row>
    <row r="112" spans="1:54" ht="12.75">
      <c r="A112" s="58">
        <v>43831</v>
      </c>
      <c r="B112" s="59">
        <v>68.26459503173828</v>
      </c>
      <c r="C112" s="60">
        <v>56.32456588745117</v>
      </c>
      <c r="D112" s="60">
        <v>64.91132354736328</v>
      </c>
      <c r="E112" s="60">
        <v>55.8109016418457</v>
      </c>
      <c r="F112" s="60">
        <v>60.04826736450195</v>
      </c>
      <c r="G112" s="60">
        <v>57.927528381347656</v>
      </c>
      <c r="H112" s="60">
        <v>59.5312614440918</v>
      </c>
      <c r="I112" s="60">
        <v>58.021060943603516</v>
      </c>
      <c r="J112" s="60">
        <v>58.897377014160156</v>
      </c>
      <c r="K112" s="61">
        <v>52.01202392578125</v>
      </c>
      <c r="M112" s="59">
        <v>84.34589385986328</v>
      </c>
      <c r="N112" s="60">
        <v>84.85552215576172</v>
      </c>
      <c r="O112" s="60">
        <v>84.83900451660156</v>
      </c>
      <c r="P112" s="60">
        <v>82.02700805664062</v>
      </c>
      <c r="Q112" s="60">
        <v>66.02584838867188</v>
      </c>
      <c r="R112" s="60">
        <v>72.41004943847656</v>
      </c>
      <c r="S112" s="60">
        <v>54.927459716796875</v>
      </c>
      <c r="T112" s="60">
        <v>17.418933868408203</v>
      </c>
      <c r="U112" s="60">
        <v>15.314421653747559</v>
      </c>
      <c r="V112" s="61">
        <v>45.75151824951172</v>
      </c>
      <c r="X112" s="59">
        <v>6.8</v>
      </c>
      <c r="Y112" s="60">
        <v>6.84</v>
      </c>
      <c r="Z112" s="60">
        <v>6.87</v>
      </c>
      <c r="AA112" s="60">
        <v>7.19</v>
      </c>
      <c r="AB112" s="60">
        <v>6.67</v>
      </c>
      <c r="AC112" s="60">
        <v>6.58</v>
      </c>
      <c r="AD112" s="60">
        <v>0.25</v>
      </c>
      <c r="AF112" s="62">
        <v>0.9421078368268908</v>
      </c>
      <c r="AH112" s="63"/>
      <c r="AI112" s="64"/>
      <c r="AJ112" s="65">
        <v>0</v>
      </c>
      <c r="AK112" s="66">
        <v>0</v>
      </c>
      <c r="AL112" s="67">
        <v>0</v>
      </c>
      <c r="AM112" s="61">
        <v>22.046</v>
      </c>
      <c r="AO112" s="59">
        <v>9.980203952008521</v>
      </c>
      <c r="AP112" s="60">
        <v>9.864942788353082</v>
      </c>
      <c r="AQ112" s="60">
        <v>9.00273873530764</v>
      </c>
      <c r="AR112" s="60">
        <v>8.925226603312113</v>
      </c>
      <c r="AS112" s="61">
        <v>8.191568430342164</v>
      </c>
      <c r="AU112" s="59">
        <v>226.01038453278304</v>
      </c>
      <c r="AV112" s="61">
        <v>246.52228540205857</v>
      </c>
      <c r="AX112" s="62">
        <v>44.1</v>
      </c>
      <c r="AZ112" s="68">
        <v>0.013000000000000001</v>
      </c>
      <c r="BB112" s="41"/>
    </row>
    <row r="113" spans="1:54" ht="12.75">
      <c r="A113" s="58">
        <v>43862</v>
      </c>
      <c r="B113" s="59">
        <v>66.11997985839844</v>
      </c>
      <c r="C113" s="60">
        <v>55.879695892333984</v>
      </c>
      <c r="D113" s="60">
        <v>64.99301147460938</v>
      </c>
      <c r="E113" s="60">
        <v>56.211307525634766</v>
      </c>
      <c r="F113" s="60">
        <v>59.37476348876953</v>
      </c>
      <c r="G113" s="60">
        <v>57.557186126708984</v>
      </c>
      <c r="H113" s="60">
        <v>59.16547775268555</v>
      </c>
      <c r="I113" s="60">
        <v>57.897857666015625</v>
      </c>
      <c r="J113" s="60">
        <v>58.23016357421875</v>
      </c>
      <c r="K113" s="61">
        <v>48.23899841308594</v>
      </c>
      <c r="M113" s="59">
        <v>84.41053771972656</v>
      </c>
      <c r="N113" s="60">
        <v>84.92059326171875</v>
      </c>
      <c r="O113" s="60">
        <v>84.9028091430664</v>
      </c>
      <c r="P113" s="60">
        <v>82.08990478515625</v>
      </c>
      <c r="Q113" s="60">
        <v>66.07522583007812</v>
      </c>
      <c r="R113" s="60">
        <v>72.46556854248047</v>
      </c>
      <c r="S113" s="60">
        <v>54.96969223022461</v>
      </c>
      <c r="T113" s="60">
        <v>17.445537567138672</v>
      </c>
      <c r="U113" s="60">
        <v>15.338350296020508</v>
      </c>
      <c r="V113" s="61">
        <v>45.82139205932617</v>
      </c>
      <c r="X113" s="59">
        <v>6.72</v>
      </c>
      <c r="Y113" s="60">
        <v>6.76</v>
      </c>
      <c r="Z113" s="60">
        <v>6.79</v>
      </c>
      <c r="AA113" s="60">
        <v>7.11</v>
      </c>
      <c r="AB113" s="60">
        <v>6.59</v>
      </c>
      <c r="AC113" s="60">
        <v>6.5</v>
      </c>
      <c r="AD113" s="60">
        <v>0.25</v>
      </c>
      <c r="AF113" s="62">
        <v>0.9421078368268908</v>
      </c>
      <c r="AH113" s="63"/>
      <c r="AI113" s="64"/>
      <c r="AJ113" s="65">
        <v>0</v>
      </c>
      <c r="AK113" s="66">
        <v>0</v>
      </c>
      <c r="AL113" s="67">
        <v>0</v>
      </c>
      <c r="AM113" s="61">
        <v>22.046</v>
      </c>
      <c r="AO113" s="59">
        <v>9.781062109230538</v>
      </c>
      <c r="AP113" s="60">
        <v>9.998924842247597</v>
      </c>
      <c r="AQ113" s="60">
        <v>9.009827540025725</v>
      </c>
      <c r="AR113" s="60">
        <v>8.978069461712526</v>
      </c>
      <c r="AS113" s="61">
        <v>8.189896423940752</v>
      </c>
      <c r="AU113" s="59">
        <v>226.01038453278304</v>
      </c>
      <c r="AV113" s="61">
        <v>246.52228540205857</v>
      </c>
      <c r="AX113" s="62">
        <v>44.1</v>
      </c>
      <c r="AZ113" s="68">
        <v>0.013000000000000001</v>
      </c>
      <c r="BB113" s="41"/>
    </row>
    <row r="114" spans="1:54" ht="12.75">
      <c r="A114" s="58">
        <v>43891</v>
      </c>
      <c r="B114" s="59">
        <v>63.73463439941406</v>
      </c>
      <c r="C114" s="60">
        <v>54.312870025634766</v>
      </c>
      <c r="D114" s="60">
        <v>60.90013122558594</v>
      </c>
      <c r="E114" s="60">
        <v>53.151058197021484</v>
      </c>
      <c r="F114" s="60">
        <v>57.55686950683594</v>
      </c>
      <c r="G114" s="60">
        <v>55.372276306152344</v>
      </c>
      <c r="H114" s="60">
        <v>57.28258514404297</v>
      </c>
      <c r="I114" s="60">
        <v>56.097496032714844</v>
      </c>
      <c r="J114" s="60">
        <v>55.46027755737305</v>
      </c>
      <c r="K114" s="61">
        <v>37.02877426147461</v>
      </c>
      <c r="M114" s="59">
        <v>84.47522735595703</v>
      </c>
      <c r="N114" s="60">
        <v>84.98571014404297</v>
      </c>
      <c r="O114" s="60">
        <v>84.96665954589844</v>
      </c>
      <c r="P114" s="60">
        <v>82.1528549194336</v>
      </c>
      <c r="Q114" s="60">
        <v>66.1246337890625</v>
      </c>
      <c r="R114" s="60">
        <v>72.5211410522461</v>
      </c>
      <c r="S114" s="60">
        <v>55.011959075927734</v>
      </c>
      <c r="T114" s="60">
        <v>17.472179412841797</v>
      </c>
      <c r="U114" s="60">
        <v>15.36231517791748</v>
      </c>
      <c r="V114" s="61">
        <v>45.8913688659668</v>
      </c>
      <c r="X114" s="59">
        <v>6.52</v>
      </c>
      <c r="Y114" s="60">
        <v>6.55</v>
      </c>
      <c r="Z114" s="60">
        <v>6.59</v>
      </c>
      <c r="AA114" s="60">
        <v>6.9</v>
      </c>
      <c r="AB114" s="60">
        <v>6.39</v>
      </c>
      <c r="AC114" s="60">
        <v>6.3</v>
      </c>
      <c r="AD114" s="60">
        <v>0.25</v>
      </c>
      <c r="AF114" s="62">
        <v>0.9421078368268908</v>
      </c>
      <c r="AH114" s="63"/>
      <c r="AI114" s="64"/>
      <c r="AJ114" s="65">
        <v>0</v>
      </c>
      <c r="AK114" s="66">
        <v>0</v>
      </c>
      <c r="AL114" s="67">
        <v>0</v>
      </c>
      <c r="AM114" s="61">
        <v>22.046</v>
      </c>
      <c r="AO114" s="59">
        <v>9.730478534261689</v>
      </c>
      <c r="AP114" s="60">
        <v>9.666687496124752</v>
      </c>
      <c r="AQ114" s="60">
        <v>9.007334821101086</v>
      </c>
      <c r="AR114" s="60">
        <v>8.964410820664002</v>
      </c>
      <c r="AS114" s="61">
        <v>8.037721385126527</v>
      </c>
      <c r="AU114" s="59">
        <v>226.01038453278304</v>
      </c>
      <c r="AV114" s="61">
        <v>246.52228540205857</v>
      </c>
      <c r="AX114" s="62">
        <v>44.1</v>
      </c>
      <c r="AZ114" s="68">
        <v>0.013000000000000001</v>
      </c>
      <c r="BB114" s="41"/>
    </row>
    <row r="115" spans="1:54" ht="12.75">
      <c r="A115" s="58">
        <v>43922</v>
      </c>
      <c r="B115" s="59">
        <v>61.0372428894043</v>
      </c>
      <c r="C115" s="60">
        <v>51.568504333496094</v>
      </c>
      <c r="D115" s="60">
        <v>59.6848030090332</v>
      </c>
      <c r="E115" s="60">
        <v>51.25326919555664</v>
      </c>
      <c r="F115" s="60">
        <v>57.46711730957031</v>
      </c>
      <c r="G115" s="60">
        <v>54.24058532714844</v>
      </c>
      <c r="H115" s="60">
        <v>57.42898941040039</v>
      </c>
      <c r="I115" s="60">
        <v>54.600006103515625</v>
      </c>
      <c r="J115" s="60">
        <v>52.89055252075195</v>
      </c>
      <c r="K115" s="61">
        <v>26.73116111755371</v>
      </c>
      <c r="M115" s="59">
        <v>84.53996276855469</v>
      </c>
      <c r="N115" s="60">
        <v>85.0508804321289</v>
      </c>
      <c r="O115" s="60">
        <v>85.03056335449219</v>
      </c>
      <c r="P115" s="60">
        <v>82.21585083007812</v>
      </c>
      <c r="Q115" s="60">
        <v>66.17407989501953</v>
      </c>
      <c r="R115" s="60">
        <v>72.57675170898438</v>
      </c>
      <c r="S115" s="60">
        <v>55.054256439208984</v>
      </c>
      <c r="T115" s="60">
        <v>17.498865127563477</v>
      </c>
      <c r="U115" s="60">
        <v>15.38631820678711</v>
      </c>
      <c r="V115" s="61">
        <v>45.961456298828125</v>
      </c>
      <c r="X115" s="59">
        <v>6.32</v>
      </c>
      <c r="Y115" s="60">
        <v>6.32</v>
      </c>
      <c r="Z115" s="60">
        <v>6.36</v>
      </c>
      <c r="AA115" s="60">
        <v>6.66</v>
      </c>
      <c r="AB115" s="60">
        <v>6.23</v>
      </c>
      <c r="AC115" s="60">
        <v>6.05</v>
      </c>
      <c r="AD115" s="60">
        <v>0.25</v>
      </c>
      <c r="AF115" s="62">
        <v>0.9421078368268908</v>
      </c>
      <c r="AH115" s="63"/>
      <c r="AI115" s="64"/>
      <c r="AJ115" s="65">
        <v>0</v>
      </c>
      <c r="AK115" s="66">
        <v>0</v>
      </c>
      <c r="AL115" s="67">
        <v>0</v>
      </c>
      <c r="AM115" s="61">
        <v>22.046</v>
      </c>
      <c r="AO115" s="59">
        <v>9.65779159642473</v>
      </c>
      <c r="AP115" s="60">
        <v>9.865256695707968</v>
      </c>
      <c r="AQ115" s="60">
        <v>9.224256389979184</v>
      </c>
      <c r="AR115" s="60">
        <v>9.218136341958328</v>
      </c>
      <c r="AS115" s="61">
        <v>7.9415244025153084</v>
      </c>
      <c r="AU115" s="59">
        <v>226.01038453278304</v>
      </c>
      <c r="AV115" s="61">
        <v>246.52228540205857</v>
      </c>
      <c r="AX115" s="62">
        <v>44.1</v>
      </c>
      <c r="AZ115" s="68">
        <v>0.013000000000000001</v>
      </c>
      <c r="BB115" s="41"/>
    </row>
    <row r="116" spans="1:54" ht="12.75">
      <c r="A116" s="58">
        <v>43952</v>
      </c>
      <c r="B116" s="59">
        <v>61.188533782958984</v>
      </c>
      <c r="C116" s="60">
        <v>50.931175231933594</v>
      </c>
      <c r="D116" s="60">
        <v>60.97128677368164</v>
      </c>
      <c r="E116" s="60">
        <v>51.56577682495117</v>
      </c>
      <c r="F116" s="60">
        <v>60.58920669555664</v>
      </c>
      <c r="G116" s="60">
        <v>55.27630615234375</v>
      </c>
      <c r="H116" s="60">
        <v>60.6276741027832</v>
      </c>
      <c r="I116" s="60">
        <v>55.52082061767578</v>
      </c>
      <c r="J116" s="60">
        <v>57.78743362426758</v>
      </c>
      <c r="K116" s="61">
        <v>37.12828826904297</v>
      </c>
      <c r="M116" s="59">
        <v>84.60475158691406</v>
      </c>
      <c r="N116" s="60">
        <v>85.11609649658203</v>
      </c>
      <c r="O116" s="60">
        <v>85.09451293945312</v>
      </c>
      <c r="P116" s="60">
        <v>82.27889251708984</v>
      </c>
      <c r="Q116" s="60">
        <v>66.22355651855469</v>
      </c>
      <c r="R116" s="60">
        <v>72.63240051269531</v>
      </c>
      <c r="S116" s="60">
        <v>55.096588134765625</v>
      </c>
      <c r="T116" s="60">
        <v>17.525588989257812</v>
      </c>
      <c r="U116" s="60">
        <v>15.410358428955078</v>
      </c>
      <c r="V116" s="61">
        <v>46.03165054321289</v>
      </c>
      <c r="X116" s="59">
        <v>6.26</v>
      </c>
      <c r="Y116" s="60">
        <v>6.26</v>
      </c>
      <c r="Z116" s="60">
        <v>6.3</v>
      </c>
      <c r="AA116" s="60">
        <v>6.6</v>
      </c>
      <c r="AB116" s="60">
        <v>6.18</v>
      </c>
      <c r="AC116" s="60">
        <v>5.99</v>
      </c>
      <c r="AD116" s="60">
        <v>0.25</v>
      </c>
      <c r="AF116" s="62">
        <v>0.9421078368268908</v>
      </c>
      <c r="AH116" s="63"/>
      <c r="AI116" s="64"/>
      <c r="AJ116" s="65">
        <v>0</v>
      </c>
      <c r="AK116" s="66">
        <v>0</v>
      </c>
      <c r="AL116" s="67">
        <v>0</v>
      </c>
      <c r="AM116" s="61">
        <v>22.046</v>
      </c>
      <c r="AO116" s="59">
        <v>9.774526163411979</v>
      </c>
      <c r="AP116" s="60">
        <v>10.178845872067052</v>
      </c>
      <c r="AQ116" s="60">
        <v>9.804078753326317</v>
      </c>
      <c r="AR116" s="60">
        <v>9.810303252877542</v>
      </c>
      <c r="AS116" s="61">
        <v>8.755671761252664</v>
      </c>
      <c r="AU116" s="59">
        <v>226.01038453278304</v>
      </c>
      <c r="AV116" s="61">
        <v>246.52228540205857</v>
      </c>
      <c r="AX116" s="62">
        <v>44.1</v>
      </c>
      <c r="AZ116" s="68">
        <v>0.013000000000000001</v>
      </c>
      <c r="BB116" s="41"/>
    </row>
    <row r="117" spans="1:54" ht="12.75">
      <c r="A117" s="58">
        <v>43983</v>
      </c>
      <c r="B117" s="59">
        <v>80.56942749023438</v>
      </c>
      <c r="C117" s="60">
        <v>52.962181091308594</v>
      </c>
      <c r="D117" s="60">
        <v>83.82423400878906</v>
      </c>
      <c r="E117" s="60">
        <v>58.60139846801758</v>
      </c>
      <c r="F117" s="60">
        <v>63.30155563354492</v>
      </c>
      <c r="G117" s="60">
        <v>58.27260971069336</v>
      </c>
      <c r="H117" s="60">
        <v>63.19273376464844</v>
      </c>
      <c r="I117" s="60">
        <v>58.327415466308594</v>
      </c>
      <c r="J117" s="60">
        <v>61.199398040771484</v>
      </c>
      <c r="K117" s="61">
        <v>45.32780838012695</v>
      </c>
      <c r="M117" s="59">
        <v>84.66959381103516</v>
      </c>
      <c r="N117" s="60">
        <v>85.18136596679688</v>
      </c>
      <c r="O117" s="60">
        <v>85.15850830078125</v>
      </c>
      <c r="P117" s="60">
        <v>82.34198760986328</v>
      </c>
      <c r="Q117" s="60">
        <v>66.27307891845703</v>
      </c>
      <c r="R117" s="60">
        <v>72.68809509277344</v>
      </c>
      <c r="S117" s="60">
        <v>55.13895034790039</v>
      </c>
      <c r="T117" s="60">
        <v>17.55235481262207</v>
      </c>
      <c r="U117" s="60">
        <v>15.434436798095703</v>
      </c>
      <c r="V117" s="61">
        <v>46.101951599121094</v>
      </c>
      <c r="X117" s="59">
        <v>6.27</v>
      </c>
      <c r="Y117" s="60">
        <v>6.27</v>
      </c>
      <c r="Z117" s="60">
        <v>6.31</v>
      </c>
      <c r="AA117" s="60">
        <v>6.61</v>
      </c>
      <c r="AB117" s="60">
        <v>6.19</v>
      </c>
      <c r="AC117" s="60">
        <v>6</v>
      </c>
      <c r="AD117" s="60">
        <v>0.25</v>
      </c>
      <c r="AF117" s="62">
        <v>0.9421078368268908</v>
      </c>
      <c r="AH117" s="63"/>
      <c r="AI117" s="64"/>
      <c r="AJ117" s="65">
        <v>0</v>
      </c>
      <c r="AK117" s="66">
        <v>0</v>
      </c>
      <c r="AL117" s="67">
        <v>0</v>
      </c>
      <c r="AM117" s="61">
        <v>22.046</v>
      </c>
      <c r="AO117" s="59">
        <v>12.84998843544408</v>
      </c>
      <c r="AP117" s="60">
        <v>13.97070566813151</v>
      </c>
      <c r="AQ117" s="60">
        <v>10.22642255792325</v>
      </c>
      <c r="AR117" s="60">
        <v>10.20884228831154</v>
      </c>
      <c r="AS117" s="61">
        <v>9.258607873036533</v>
      </c>
      <c r="AU117" s="59">
        <v>226.01038453278304</v>
      </c>
      <c r="AV117" s="61">
        <v>246.52228540205857</v>
      </c>
      <c r="AX117" s="62">
        <v>44.1</v>
      </c>
      <c r="AZ117" s="68">
        <v>0.013000000000000001</v>
      </c>
      <c r="BB117" s="41"/>
    </row>
    <row r="118" spans="1:54" ht="12.75">
      <c r="A118" s="58">
        <v>44013</v>
      </c>
      <c r="B118" s="59">
        <v>91.55316162109375</v>
      </c>
      <c r="C118" s="60">
        <v>54.21681594848633</v>
      </c>
      <c r="D118" s="60">
        <v>94.90340423583984</v>
      </c>
      <c r="E118" s="60">
        <v>66.95008850097656</v>
      </c>
      <c r="F118" s="60">
        <v>70.04278564453125</v>
      </c>
      <c r="G118" s="60">
        <v>61.02663803100586</v>
      </c>
      <c r="H118" s="60">
        <v>70.29241180419922</v>
      </c>
      <c r="I118" s="60">
        <v>61.164306640625</v>
      </c>
      <c r="J118" s="60">
        <v>67.1577377319336</v>
      </c>
      <c r="K118" s="61">
        <v>57.17649459838867</v>
      </c>
      <c r="M118" s="59">
        <v>84.79878997802734</v>
      </c>
      <c r="N118" s="60">
        <v>85.31144714355469</v>
      </c>
      <c r="O118" s="60">
        <v>85.28518676757812</v>
      </c>
      <c r="P118" s="60">
        <v>82.46773529052734</v>
      </c>
      <c r="Q118" s="60">
        <v>66.37577056884766</v>
      </c>
      <c r="R118" s="60">
        <v>72.79910278320312</v>
      </c>
      <c r="S118" s="60">
        <v>55.22178649902344</v>
      </c>
      <c r="T118" s="60">
        <v>17.579158782958984</v>
      </c>
      <c r="U118" s="60">
        <v>15.458547592163086</v>
      </c>
      <c r="V118" s="61">
        <v>46.17235565185547</v>
      </c>
      <c r="X118" s="59">
        <v>6.35</v>
      </c>
      <c r="Y118" s="60">
        <v>6.35</v>
      </c>
      <c r="Z118" s="60">
        <v>6.39</v>
      </c>
      <c r="AA118" s="60">
        <v>6.69</v>
      </c>
      <c r="AB118" s="60">
        <v>6.27</v>
      </c>
      <c r="AC118" s="60">
        <v>6.08</v>
      </c>
      <c r="AD118" s="60">
        <v>0.25</v>
      </c>
      <c r="AF118" s="62">
        <v>0.9421078368268908</v>
      </c>
      <c r="AH118" s="63"/>
      <c r="AI118" s="64"/>
      <c r="AJ118" s="65">
        <v>0</v>
      </c>
      <c r="AK118" s="66">
        <v>0</v>
      </c>
      <c r="AL118" s="67">
        <v>0</v>
      </c>
      <c r="AM118" s="61">
        <v>22.046</v>
      </c>
      <c r="AO118" s="59">
        <v>14.4178207277313</v>
      </c>
      <c r="AP118" s="60">
        <v>15.609112538789448</v>
      </c>
      <c r="AQ118" s="60">
        <v>11.171098188920455</v>
      </c>
      <c r="AR118" s="60">
        <v>11.210910973556494</v>
      </c>
      <c r="AS118" s="61">
        <v>10.03852581942206</v>
      </c>
      <c r="AU118" s="59">
        <v>226.01038453278304</v>
      </c>
      <c r="AV118" s="61">
        <v>246.52228540205857</v>
      </c>
      <c r="AX118" s="62">
        <v>44.1</v>
      </c>
      <c r="AZ118" s="68">
        <v>0.013000000000000001</v>
      </c>
      <c r="BB118" s="41"/>
    </row>
    <row r="119" spans="1:54" ht="12.75">
      <c r="A119" s="58">
        <v>44044</v>
      </c>
      <c r="B119" s="59">
        <v>97.38606262207031</v>
      </c>
      <c r="C119" s="60">
        <v>57.80396270751953</v>
      </c>
      <c r="D119" s="60">
        <v>98.42767333984375</v>
      </c>
      <c r="E119" s="60">
        <v>72.49398803710938</v>
      </c>
      <c r="F119" s="60">
        <v>69.35721588134766</v>
      </c>
      <c r="G119" s="60">
        <v>60.912166595458984</v>
      </c>
      <c r="H119" s="60">
        <v>70.1346206665039</v>
      </c>
      <c r="I119" s="60">
        <v>60.97257614135742</v>
      </c>
      <c r="J119" s="60">
        <v>67.09101104736328</v>
      </c>
      <c r="K119" s="61">
        <v>56.88848876953125</v>
      </c>
      <c r="M119" s="59">
        <v>84.92819213867188</v>
      </c>
      <c r="N119" s="60">
        <v>85.44172668457031</v>
      </c>
      <c r="O119" s="60">
        <v>85.41206359863281</v>
      </c>
      <c r="P119" s="60">
        <v>82.59367370605469</v>
      </c>
      <c r="Q119" s="60">
        <v>66.47862243652344</v>
      </c>
      <c r="R119" s="60">
        <v>72.9102783203125</v>
      </c>
      <c r="S119" s="60">
        <v>55.30474853515625</v>
      </c>
      <c r="T119" s="60">
        <v>17.60600471496582</v>
      </c>
      <c r="U119" s="60">
        <v>15.482696533203125</v>
      </c>
      <c r="V119" s="61">
        <v>46.24286651611328</v>
      </c>
      <c r="X119" s="59">
        <v>6.34</v>
      </c>
      <c r="Y119" s="60">
        <v>6.34</v>
      </c>
      <c r="Z119" s="60">
        <v>6.38</v>
      </c>
      <c r="AA119" s="60">
        <v>6.68</v>
      </c>
      <c r="AB119" s="60">
        <v>6.26</v>
      </c>
      <c r="AC119" s="60">
        <v>6.07</v>
      </c>
      <c r="AD119" s="60">
        <v>0.25</v>
      </c>
      <c r="AF119" s="62">
        <v>0.9421078368268908</v>
      </c>
      <c r="AH119" s="63"/>
      <c r="AI119" s="64"/>
      <c r="AJ119" s="65">
        <v>0</v>
      </c>
      <c r="AK119" s="66">
        <v>0</v>
      </c>
      <c r="AL119" s="67">
        <v>0</v>
      </c>
      <c r="AM119" s="61">
        <v>22.045999474382402</v>
      </c>
      <c r="AO119" s="59">
        <v>15.360577700642006</v>
      </c>
      <c r="AP119" s="60">
        <v>16.215432181193368</v>
      </c>
      <c r="AQ119" s="60">
        <v>11.079427457084291</v>
      </c>
      <c r="AR119" s="60">
        <v>11.203613525000625</v>
      </c>
      <c r="AS119" s="61">
        <v>10.043564528048396</v>
      </c>
      <c r="AU119" s="59">
        <v>226.01038453278304</v>
      </c>
      <c r="AV119" s="61">
        <v>246.52228540205857</v>
      </c>
      <c r="AX119" s="62">
        <v>44.1</v>
      </c>
      <c r="AZ119" s="68">
        <v>0.013000000000000001</v>
      </c>
      <c r="BB119" s="41"/>
    </row>
    <row r="120" spans="1:54" ht="12.75">
      <c r="A120" s="58">
        <v>44075</v>
      </c>
      <c r="B120" s="59">
        <v>77.70571899414062</v>
      </c>
      <c r="C120" s="60">
        <v>58.70737075805664</v>
      </c>
      <c r="D120" s="60">
        <v>73.7209701538086</v>
      </c>
      <c r="E120" s="60">
        <v>60.096492767333984</v>
      </c>
      <c r="F120" s="60">
        <v>68.35810089111328</v>
      </c>
      <c r="G120" s="60">
        <v>59.822269439697266</v>
      </c>
      <c r="H120" s="60">
        <v>67.94153594970703</v>
      </c>
      <c r="I120" s="60">
        <v>59.738040924072266</v>
      </c>
      <c r="J120" s="60">
        <v>65.26145935058594</v>
      </c>
      <c r="K120" s="61">
        <v>54.06162643432617</v>
      </c>
      <c r="M120" s="59">
        <v>85.05778503417969</v>
      </c>
      <c r="N120" s="60">
        <v>85.57221221923828</v>
      </c>
      <c r="O120" s="60">
        <v>85.53912353515625</v>
      </c>
      <c r="P120" s="60">
        <v>82.71980285644531</v>
      </c>
      <c r="Q120" s="60">
        <v>66.58162689208984</v>
      </c>
      <c r="R120" s="60">
        <v>73.02162170410156</v>
      </c>
      <c r="S120" s="60">
        <v>55.38783264160156</v>
      </c>
      <c r="T120" s="60">
        <v>17.632890701293945</v>
      </c>
      <c r="U120" s="60">
        <v>15.506882667541504</v>
      </c>
      <c r="V120" s="61">
        <v>46.31348419189453</v>
      </c>
      <c r="X120" s="59">
        <v>6.29</v>
      </c>
      <c r="Y120" s="60">
        <v>6.29</v>
      </c>
      <c r="Z120" s="60">
        <v>6.33</v>
      </c>
      <c r="AA120" s="60">
        <v>6.63</v>
      </c>
      <c r="AB120" s="60">
        <v>6.21</v>
      </c>
      <c r="AC120" s="60">
        <v>6.02</v>
      </c>
      <c r="AD120" s="60">
        <v>0.25</v>
      </c>
      <c r="AF120" s="62">
        <v>0.9421078368268908</v>
      </c>
      <c r="AH120" s="63"/>
      <c r="AI120" s="64"/>
      <c r="AJ120" s="65">
        <v>0</v>
      </c>
      <c r="AK120" s="66">
        <v>0</v>
      </c>
      <c r="AL120" s="67">
        <v>0</v>
      </c>
      <c r="AM120" s="61">
        <v>22.046</v>
      </c>
      <c r="AO120" s="59">
        <v>12.353850396524741</v>
      </c>
      <c r="AP120" s="60">
        <v>12.24600833119744</v>
      </c>
      <c r="AQ120" s="60">
        <v>11.007745715155117</v>
      </c>
      <c r="AR120" s="60">
        <v>10.940666014445577</v>
      </c>
      <c r="AS120" s="61">
        <v>9.84335736811251</v>
      </c>
      <c r="AU120" s="59">
        <v>226.01038453278304</v>
      </c>
      <c r="AV120" s="61">
        <v>246.52228540205857</v>
      </c>
      <c r="AX120" s="62">
        <v>44.1</v>
      </c>
      <c r="AZ120" s="68">
        <v>0.013000000000000001</v>
      </c>
      <c r="BB120" s="41"/>
    </row>
    <row r="121" spans="1:54" ht="12.75">
      <c r="A121" s="58">
        <v>44105</v>
      </c>
      <c r="B121" s="59">
        <v>62.49522399902344</v>
      </c>
      <c r="C121" s="60">
        <v>51.254119873046875</v>
      </c>
      <c r="D121" s="60">
        <v>59.915748596191406</v>
      </c>
      <c r="E121" s="60">
        <v>52.52164077758789</v>
      </c>
      <c r="F121" s="60">
        <v>59.63216781616211</v>
      </c>
      <c r="G121" s="60">
        <v>55.57810592651367</v>
      </c>
      <c r="H121" s="60">
        <v>59.320552825927734</v>
      </c>
      <c r="I121" s="60">
        <v>55.472354888916016</v>
      </c>
      <c r="J121" s="60">
        <v>58.17498016357422</v>
      </c>
      <c r="K121" s="61">
        <v>33.30595016479492</v>
      </c>
      <c r="M121" s="59">
        <v>85.18757629394531</v>
      </c>
      <c r="N121" s="60">
        <v>85.70288848876953</v>
      </c>
      <c r="O121" s="60">
        <v>85.66637420654297</v>
      </c>
      <c r="P121" s="60">
        <v>82.84613037109375</v>
      </c>
      <c r="Q121" s="60">
        <v>66.68479919433594</v>
      </c>
      <c r="R121" s="60">
        <v>73.13313293457031</v>
      </c>
      <c r="S121" s="60">
        <v>55.47104263305664</v>
      </c>
      <c r="T121" s="60">
        <v>17.659818649291992</v>
      </c>
      <c r="U121" s="60">
        <v>15.531106948852539</v>
      </c>
      <c r="V121" s="61">
        <v>46.384212493896484</v>
      </c>
      <c r="X121" s="59">
        <v>6.34</v>
      </c>
      <c r="Y121" s="60">
        <v>6.34</v>
      </c>
      <c r="Z121" s="60">
        <v>6.38</v>
      </c>
      <c r="AA121" s="60">
        <v>6.68</v>
      </c>
      <c r="AB121" s="60">
        <v>6.26</v>
      </c>
      <c r="AC121" s="60">
        <v>6.07</v>
      </c>
      <c r="AD121" s="60">
        <v>0.25</v>
      </c>
      <c r="AF121" s="62">
        <v>0.9421078368268908</v>
      </c>
      <c r="AH121" s="63"/>
      <c r="AI121" s="64"/>
      <c r="AJ121" s="65">
        <v>0</v>
      </c>
      <c r="AK121" s="66">
        <v>0</v>
      </c>
      <c r="AL121" s="67">
        <v>0</v>
      </c>
      <c r="AM121" s="61">
        <v>22.046</v>
      </c>
      <c r="AO121" s="59">
        <v>9.857290851580984</v>
      </c>
      <c r="AP121" s="60">
        <v>9.870798780262175</v>
      </c>
      <c r="AQ121" s="60">
        <v>9.525905401942829</v>
      </c>
      <c r="AR121" s="60">
        <v>9.476126649509222</v>
      </c>
      <c r="AS121" s="61">
        <v>8.708829365804524</v>
      </c>
      <c r="AU121" s="59">
        <v>226.01038453278304</v>
      </c>
      <c r="AV121" s="61">
        <v>246.52228540205857</v>
      </c>
      <c r="AX121" s="62">
        <v>44.1</v>
      </c>
      <c r="AZ121" s="68">
        <v>0.013000000000000001</v>
      </c>
      <c r="BB121" s="41"/>
    </row>
    <row r="122" spans="1:54" ht="12.75">
      <c r="A122" s="58">
        <v>44136</v>
      </c>
      <c r="B122" s="59">
        <v>63.846641540527344</v>
      </c>
      <c r="C122" s="60">
        <v>53.248165130615234</v>
      </c>
      <c r="D122" s="60">
        <v>62.12358856201172</v>
      </c>
      <c r="E122" s="60">
        <v>54.055904388427734</v>
      </c>
      <c r="F122" s="60">
        <v>57.931640625</v>
      </c>
      <c r="G122" s="60">
        <v>55.3074951171875</v>
      </c>
      <c r="H122" s="60">
        <v>57.839725494384766</v>
      </c>
      <c r="I122" s="60">
        <v>55.411678314208984</v>
      </c>
      <c r="J122" s="60">
        <v>56.2206916809082</v>
      </c>
      <c r="K122" s="61">
        <v>36.33481216430664</v>
      </c>
      <c r="M122" s="59">
        <v>85.31756591796875</v>
      </c>
      <c r="N122" s="60">
        <v>85.83377075195312</v>
      </c>
      <c r="O122" s="60">
        <v>85.79381561279297</v>
      </c>
      <c r="P122" s="60">
        <v>82.97264862060547</v>
      </c>
      <c r="Q122" s="60">
        <v>66.78812408447266</v>
      </c>
      <c r="R122" s="60">
        <v>73.24481964111328</v>
      </c>
      <c r="S122" s="60">
        <v>55.554378509521484</v>
      </c>
      <c r="T122" s="60">
        <v>17.68678855895996</v>
      </c>
      <c r="U122" s="60">
        <v>15.55536937713623</v>
      </c>
      <c r="V122" s="61">
        <v>46.455047607421875</v>
      </c>
      <c r="X122" s="59">
        <v>6.53</v>
      </c>
      <c r="Y122" s="60">
        <v>6.56</v>
      </c>
      <c r="Z122" s="60">
        <v>6.58</v>
      </c>
      <c r="AA122" s="60">
        <v>6.91</v>
      </c>
      <c r="AB122" s="60">
        <v>6.4</v>
      </c>
      <c r="AC122" s="60">
        <v>6.31</v>
      </c>
      <c r="AD122" s="60">
        <v>0.25</v>
      </c>
      <c r="AF122" s="62">
        <v>0.9421078368268908</v>
      </c>
      <c r="AH122" s="63"/>
      <c r="AI122" s="64"/>
      <c r="AJ122" s="65">
        <v>0</v>
      </c>
      <c r="AK122" s="66">
        <v>0</v>
      </c>
      <c r="AL122" s="67">
        <v>0</v>
      </c>
      <c r="AM122" s="61">
        <v>22.0460005256176</v>
      </c>
      <c r="AO122" s="59">
        <v>9.732719747031608</v>
      </c>
      <c r="AP122" s="60">
        <v>9.84525967702246</v>
      </c>
      <c r="AQ122" s="60">
        <v>9.05181884765625</v>
      </c>
      <c r="AR122" s="60">
        <v>9.03745710849762</v>
      </c>
      <c r="AS122" s="61">
        <v>8.136134830811606</v>
      </c>
      <c r="AU122" s="59">
        <v>226.01038453278304</v>
      </c>
      <c r="AV122" s="61">
        <v>246.52228540205857</v>
      </c>
      <c r="AX122" s="62">
        <v>44.1</v>
      </c>
      <c r="AZ122" s="68">
        <v>0.013000000000000001</v>
      </c>
      <c r="BB122" s="41"/>
    </row>
    <row r="123" spans="1:54" ht="12.75">
      <c r="A123" s="58">
        <v>44166</v>
      </c>
      <c r="B123" s="59">
        <v>66.57705688476562</v>
      </c>
      <c r="C123" s="60">
        <v>55.894405364990234</v>
      </c>
      <c r="D123" s="60">
        <v>63.295684814453125</v>
      </c>
      <c r="E123" s="60">
        <v>56.013694763183594</v>
      </c>
      <c r="F123" s="60">
        <v>58.28522491455078</v>
      </c>
      <c r="G123" s="60">
        <v>58.25000762939453</v>
      </c>
      <c r="H123" s="60">
        <v>57.79653549194336</v>
      </c>
      <c r="I123" s="60">
        <v>58.45038986206055</v>
      </c>
      <c r="J123" s="60">
        <v>56.79730987548828</v>
      </c>
      <c r="K123" s="61">
        <v>48.55010223388672</v>
      </c>
      <c r="M123" s="59">
        <v>85.44776153564453</v>
      </c>
      <c r="N123" s="60">
        <v>85.96485137939453</v>
      </c>
      <c r="O123" s="60">
        <v>85.92144012451172</v>
      </c>
      <c r="P123" s="60">
        <v>83.09935760498047</v>
      </c>
      <c r="Q123" s="60">
        <v>66.89161682128906</v>
      </c>
      <c r="R123" s="60">
        <v>73.35667419433594</v>
      </c>
      <c r="S123" s="60">
        <v>55.637840270996094</v>
      </c>
      <c r="T123" s="60">
        <v>17.71379852294922</v>
      </c>
      <c r="U123" s="60">
        <v>15.579669952392578</v>
      </c>
      <c r="V123" s="61">
        <v>46.5259895324707</v>
      </c>
      <c r="X123" s="59">
        <v>6.65</v>
      </c>
      <c r="Y123" s="60">
        <v>6.69</v>
      </c>
      <c r="Z123" s="60">
        <v>6.7</v>
      </c>
      <c r="AA123" s="60">
        <v>7.04</v>
      </c>
      <c r="AB123" s="60">
        <v>6.52</v>
      </c>
      <c r="AC123" s="60">
        <v>6.43</v>
      </c>
      <c r="AD123" s="60">
        <v>0.25</v>
      </c>
      <c r="AF123" s="62">
        <v>0.9421078368268908</v>
      </c>
      <c r="AH123" s="63"/>
      <c r="AI123" s="64"/>
      <c r="AJ123" s="65">
        <v>0</v>
      </c>
      <c r="AK123" s="66">
        <v>0</v>
      </c>
      <c r="AL123" s="67">
        <v>0</v>
      </c>
      <c r="AM123" s="61">
        <v>22.0460005256176</v>
      </c>
      <c r="AO123" s="59">
        <v>9.95172748651205</v>
      </c>
      <c r="AP123" s="60">
        <v>9.843807902714328</v>
      </c>
      <c r="AQ123" s="60">
        <v>8.939451674010856</v>
      </c>
      <c r="AR123" s="60">
        <v>8.864499308580271</v>
      </c>
      <c r="AS123" s="61">
        <v>8.067799698222768</v>
      </c>
      <c r="AU123" s="59">
        <v>226.01038453278304</v>
      </c>
      <c r="AV123" s="61">
        <v>246.52228540205857</v>
      </c>
      <c r="AX123" s="62">
        <v>44.1</v>
      </c>
      <c r="AZ123" s="68">
        <v>0.013000000000000001</v>
      </c>
      <c r="BB123" s="41"/>
    </row>
    <row r="124" spans="1:54" ht="12.75">
      <c r="A124" s="58">
        <v>44197</v>
      </c>
      <c r="B124" s="59">
        <v>69.67523193359375</v>
      </c>
      <c r="C124" s="60">
        <v>58.39033889770508</v>
      </c>
      <c r="D124" s="60">
        <v>67.12181091308594</v>
      </c>
      <c r="E124" s="60">
        <v>58.11118698120117</v>
      </c>
      <c r="F124" s="60">
        <v>61.79058074951172</v>
      </c>
      <c r="G124" s="60">
        <v>59.48605728149414</v>
      </c>
      <c r="H124" s="60">
        <v>60.875553131103516</v>
      </c>
      <c r="I124" s="60">
        <v>59.54426574707031</v>
      </c>
      <c r="J124" s="60">
        <v>60.558536529541016</v>
      </c>
      <c r="K124" s="61">
        <v>51.550621032714844</v>
      </c>
      <c r="M124" s="59">
        <v>85.5781478881836</v>
      </c>
      <c r="N124" s="60">
        <v>86.09613037109375</v>
      </c>
      <c r="O124" s="60">
        <v>86.04926300048828</v>
      </c>
      <c r="P124" s="60">
        <v>83.22625732421875</v>
      </c>
      <c r="Q124" s="60">
        <v>66.9952621459961</v>
      </c>
      <c r="R124" s="60">
        <v>73.46869659423828</v>
      </c>
      <c r="S124" s="60">
        <v>55.72142791748047</v>
      </c>
      <c r="T124" s="60">
        <v>17.7408504486084</v>
      </c>
      <c r="U124" s="60">
        <v>15.604007720947266</v>
      </c>
      <c r="V124" s="61">
        <v>46.59703826904297</v>
      </c>
      <c r="X124" s="59">
        <v>7.03</v>
      </c>
      <c r="Y124" s="60">
        <v>7.07</v>
      </c>
      <c r="Z124" s="60">
        <v>7.1</v>
      </c>
      <c r="AA124" s="60">
        <v>7.43</v>
      </c>
      <c r="AB124" s="60">
        <v>6.9</v>
      </c>
      <c r="AC124" s="60">
        <v>6.81</v>
      </c>
      <c r="AD124" s="60">
        <v>0.25</v>
      </c>
      <c r="AF124" s="62">
        <v>0.9609499935634287</v>
      </c>
      <c r="AH124" s="63"/>
      <c r="AI124" s="64"/>
      <c r="AJ124" s="65">
        <v>0</v>
      </c>
      <c r="AK124" s="66">
        <v>0</v>
      </c>
      <c r="AL124" s="67">
        <v>0</v>
      </c>
      <c r="AM124" s="61">
        <v>22.332599303531648</v>
      </c>
      <c r="AO124" s="59">
        <v>9.855054021724717</v>
      </c>
      <c r="AP124" s="60">
        <v>9.856359899131563</v>
      </c>
      <c r="AQ124" s="60">
        <v>8.955156630364018</v>
      </c>
      <c r="AR124" s="60">
        <v>8.822543932043986</v>
      </c>
      <c r="AS124" s="61">
        <v>8.15054327450081</v>
      </c>
      <c r="AU124" s="59">
        <v>255.14394505734043</v>
      </c>
      <c r="AV124" s="61">
        <v>255.4972697914857</v>
      </c>
      <c r="AX124" s="62">
        <v>44.6</v>
      </c>
      <c r="AZ124" s="68">
        <v>0.013000000000000001</v>
      </c>
      <c r="BB124" s="41"/>
    </row>
    <row r="125" spans="1:54" ht="12.75">
      <c r="A125" s="58">
        <v>44228</v>
      </c>
      <c r="B125" s="59">
        <v>67.23511505126953</v>
      </c>
      <c r="C125" s="60">
        <v>57.09188461303711</v>
      </c>
      <c r="D125" s="60">
        <v>67.3718032836914</v>
      </c>
      <c r="E125" s="60">
        <v>58.35448455810547</v>
      </c>
      <c r="F125" s="60">
        <v>60.635887145996094</v>
      </c>
      <c r="G125" s="60">
        <v>59.42885971069336</v>
      </c>
      <c r="H125" s="60">
        <v>60.39183807373047</v>
      </c>
      <c r="I125" s="60">
        <v>59.42131805419922</v>
      </c>
      <c r="J125" s="60">
        <v>59.42110824584961</v>
      </c>
      <c r="K125" s="61">
        <v>51.422401428222656</v>
      </c>
      <c r="M125" s="59">
        <v>85.70873260498047</v>
      </c>
      <c r="N125" s="60">
        <v>86.22760772705078</v>
      </c>
      <c r="O125" s="60">
        <v>86.1772689819336</v>
      </c>
      <c r="P125" s="60">
        <v>83.35335540771484</v>
      </c>
      <c r="Q125" s="60">
        <v>67.09907531738281</v>
      </c>
      <c r="R125" s="60">
        <v>73.58089447021484</v>
      </c>
      <c r="S125" s="60">
        <v>55.805137634277344</v>
      </c>
      <c r="T125" s="60">
        <v>17.767942428588867</v>
      </c>
      <c r="U125" s="60">
        <v>15.62838363647461</v>
      </c>
      <c r="V125" s="61">
        <v>46.6682014465332</v>
      </c>
      <c r="X125" s="59">
        <v>6.95</v>
      </c>
      <c r="Y125" s="60">
        <v>6.99</v>
      </c>
      <c r="Z125" s="60">
        <v>7.02</v>
      </c>
      <c r="AA125" s="60">
        <v>7.35</v>
      </c>
      <c r="AB125" s="60">
        <v>6.82</v>
      </c>
      <c r="AC125" s="60">
        <v>6.73</v>
      </c>
      <c r="AD125" s="60">
        <v>0.25</v>
      </c>
      <c r="AF125" s="62">
        <v>0.9609499935634287</v>
      </c>
      <c r="AH125" s="63"/>
      <c r="AI125" s="64"/>
      <c r="AJ125" s="65">
        <v>0</v>
      </c>
      <c r="AK125" s="66">
        <v>0</v>
      </c>
      <c r="AL125" s="67">
        <v>0</v>
      </c>
      <c r="AM125" s="61">
        <v>22.33259772667885</v>
      </c>
      <c r="AO125" s="59">
        <v>9.61875751806431</v>
      </c>
      <c r="AP125" s="60">
        <v>10.010669135763953</v>
      </c>
      <c r="AQ125" s="60">
        <v>8.890892543401186</v>
      </c>
      <c r="AR125" s="60">
        <v>8.855108221954614</v>
      </c>
      <c r="AS125" s="61">
        <v>8.084504523244846</v>
      </c>
      <c r="AU125" s="59">
        <v>255.14394505734043</v>
      </c>
      <c r="AV125" s="61">
        <v>255.4972697914857</v>
      </c>
      <c r="AX125" s="62">
        <v>44.6</v>
      </c>
      <c r="AZ125" s="68">
        <v>0.013000000000000001</v>
      </c>
      <c r="BB125" s="41"/>
    </row>
    <row r="126" spans="1:54" ht="12.75">
      <c r="A126" s="58">
        <v>44256</v>
      </c>
      <c r="B126" s="59">
        <v>64.94918060302734</v>
      </c>
      <c r="C126" s="60">
        <v>55.49296188354492</v>
      </c>
      <c r="D126" s="60">
        <v>62.40324401855469</v>
      </c>
      <c r="E126" s="60">
        <v>54.63433837890625</v>
      </c>
      <c r="F126" s="60">
        <v>59.815895080566406</v>
      </c>
      <c r="G126" s="60">
        <v>57.8216438293457</v>
      </c>
      <c r="H126" s="60">
        <v>58.96127700805664</v>
      </c>
      <c r="I126" s="60">
        <v>57.561737060546875</v>
      </c>
      <c r="J126" s="60">
        <v>57.45570755004883</v>
      </c>
      <c r="K126" s="61">
        <v>36.94784164428711</v>
      </c>
      <c r="M126" s="59">
        <v>85.83952331542969</v>
      </c>
      <c r="N126" s="60">
        <v>86.35929107666016</v>
      </c>
      <c r="O126" s="60">
        <v>86.30547332763672</v>
      </c>
      <c r="P126" s="60">
        <v>83.48064422607422</v>
      </c>
      <c r="Q126" s="60">
        <v>67.20304107666016</v>
      </c>
      <c r="R126" s="60">
        <v>73.6932601928711</v>
      </c>
      <c r="S126" s="60">
        <v>55.88897705078125</v>
      </c>
      <c r="T126" s="60">
        <v>17.795076370239258</v>
      </c>
      <c r="U126" s="60">
        <v>15.65279769897461</v>
      </c>
      <c r="V126" s="61">
        <v>46.73946762084961</v>
      </c>
      <c r="X126" s="59">
        <v>6.75</v>
      </c>
      <c r="Y126" s="60">
        <v>6.78</v>
      </c>
      <c r="Z126" s="60">
        <v>6.82</v>
      </c>
      <c r="AA126" s="60">
        <v>7.13</v>
      </c>
      <c r="AB126" s="60">
        <v>6.62</v>
      </c>
      <c r="AC126" s="60">
        <v>6.53</v>
      </c>
      <c r="AD126" s="60">
        <v>0.25</v>
      </c>
      <c r="AF126" s="62">
        <v>0.9609499935634287</v>
      </c>
      <c r="AH126" s="63"/>
      <c r="AI126" s="64"/>
      <c r="AJ126" s="65">
        <v>0</v>
      </c>
      <c r="AK126" s="66">
        <v>0</v>
      </c>
      <c r="AL126" s="67">
        <v>0</v>
      </c>
      <c r="AM126" s="61">
        <v>22.33259772667885</v>
      </c>
      <c r="AO126" s="59">
        <v>9.579525162688398</v>
      </c>
      <c r="AP126" s="60">
        <v>9.556392652152326</v>
      </c>
      <c r="AQ126" s="60">
        <v>9.035633697970756</v>
      </c>
      <c r="AR126" s="60">
        <v>8.906537312395264</v>
      </c>
      <c r="AS126" s="61">
        <v>8.058304004214422</v>
      </c>
      <c r="AU126" s="59">
        <v>255.14394505734043</v>
      </c>
      <c r="AV126" s="61">
        <v>255.4972697914857</v>
      </c>
      <c r="AX126" s="62">
        <v>44.6</v>
      </c>
      <c r="AZ126" s="68">
        <v>0.013000000000000001</v>
      </c>
      <c r="BB126" s="41"/>
    </row>
    <row r="127" spans="1:54" ht="12.75">
      <c r="A127" s="58">
        <v>44287</v>
      </c>
      <c r="B127" s="59">
        <v>62.45220184326172</v>
      </c>
      <c r="C127" s="60">
        <v>52.79328918457031</v>
      </c>
      <c r="D127" s="60">
        <v>60.6538200378418</v>
      </c>
      <c r="E127" s="60">
        <v>53.09541320800781</v>
      </c>
      <c r="F127" s="60">
        <v>59.55668640136719</v>
      </c>
      <c r="G127" s="60">
        <v>56.80281448364258</v>
      </c>
      <c r="H127" s="60">
        <v>59.1911506652832</v>
      </c>
      <c r="I127" s="60">
        <v>56.11928939819336</v>
      </c>
      <c r="J127" s="60">
        <v>53.60714340209961</v>
      </c>
      <c r="K127" s="61">
        <v>28.192773818969727</v>
      </c>
      <c r="M127" s="59">
        <v>85.97050476074219</v>
      </c>
      <c r="N127" s="60">
        <v>86.49117279052734</v>
      </c>
      <c r="O127" s="60">
        <v>86.4338607788086</v>
      </c>
      <c r="P127" s="60">
        <v>83.6081314086914</v>
      </c>
      <c r="Q127" s="60">
        <v>67.30717468261719</v>
      </c>
      <c r="R127" s="60">
        <v>73.80580139160156</v>
      </c>
      <c r="S127" s="60">
        <v>55.97294235229492</v>
      </c>
      <c r="T127" s="60">
        <v>17.82225227355957</v>
      </c>
      <c r="U127" s="60">
        <v>15.677249908447266</v>
      </c>
      <c r="V127" s="61">
        <v>46.81084442138672</v>
      </c>
      <c r="X127" s="59">
        <v>6.55</v>
      </c>
      <c r="Y127" s="60">
        <v>6.55</v>
      </c>
      <c r="Z127" s="60">
        <v>6.59</v>
      </c>
      <c r="AA127" s="60">
        <v>6.9</v>
      </c>
      <c r="AB127" s="60">
        <v>6.46</v>
      </c>
      <c r="AC127" s="60">
        <v>6.28</v>
      </c>
      <c r="AD127" s="60">
        <v>0.25</v>
      </c>
      <c r="AF127" s="62">
        <v>0.9609499935634287</v>
      </c>
      <c r="AH127" s="63"/>
      <c r="AI127" s="64"/>
      <c r="AJ127" s="65">
        <v>0</v>
      </c>
      <c r="AK127" s="66">
        <v>0</v>
      </c>
      <c r="AL127" s="67">
        <v>0</v>
      </c>
      <c r="AM127" s="61">
        <v>22.33259825229645</v>
      </c>
      <c r="AO127" s="59">
        <v>9.534687304314767</v>
      </c>
      <c r="AP127" s="60">
        <v>9.658251598382451</v>
      </c>
      <c r="AQ127" s="60">
        <v>9.219301300521236</v>
      </c>
      <c r="AR127" s="60">
        <v>9.16271682125127</v>
      </c>
      <c r="AS127" s="61">
        <v>7.769151217695595</v>
      </c>
      <c r="AU127" s="59">
        <v>255.14394505734043</v>
      </c>
      <c r="AV127" s="61">
        <v>255.4972697914857</v>
      </c>
      <c r="AX127" s="62">
        <v>44.6</v>
      </c>
      <c r="AZ127" s="68">
        <v>0.013000000000000001</v>
      </c>
      <c r="BB127" s="41"/>
    </row>
    <row r="128" spans="1:54" ht="12.75">
      <c r="A128" s="58">
        <v>44317</v>
      </c>
      <c r="B128" s="59">
        <v>62.10863494873047</v>
      </c>
      <c r="C128" s="60">
        <v>52.86017608642578</v>
      </c>
      <c r="D128" s="60">
        <v>62.21839904785156</v>
      </c>
      <c r="E128" s="60">
        <v>53.67498016357422</v>
      </c>
      <c r="F128" s="60">
        <v>62.0131721496582</v>
      </c>
      <c r="G128" s="60">
        <v>57.04766845703125</v>
      </c>
      <c r="H128" s="60">
        <v>61.902618408203125</v>
      </c>
      <c r="I128" s="60">
        <v>57.14447021484375</v>
      </c>
      <c r="J128" s="60">
        <v>59.13642883300781</v>
      </c>
      <c r="K128" s="61">
        <v>38.80935287475586</v>
      </c>
      <c r="M128" s="59">
        <v>86.10169219970703</v>
      </c>
      <c r="N128" s="60">
        <v>86.62325286865234</v>
      </c>
      <c r="O128" s="60">
        <v>86.56244659423828</v>
      </c>
      <c r="P128" s="60">
        <v>83.7358169555664</v>
      </c>
      <c r="Q128" s="60">
        <v>67.41146850585938</v>
      </c>
      <c r="R128" s="60">
        <v>73.91851043701172</v>
      </c>
      <c r="S128" s="60">
        <v>56.057029724121094</v>
      </c>
      <c r="T128" s="60">
        <v>17.849468231201172</v>
      </c>
      <c r="U128" s="60">
        <v>15.701741218566895</v>
      </c>
      <c r="V128" s="61">
        <v>46.88233184814453</v>
      </c>
      <c r="X128" s="59">
        <v>6.49</v>
      </c>
      <c r="Y128" s="60">
        <v>6.49</v>
      </c>
      <c r="Z128" s="60">
        <v>6.53</v>
      </c>
      <c r="AA128" s="60">
        <v>6.83</v>
      </c>
      <c r="AB128" s="60">
        <v>6.41</v>
      </c>
      <c r="AC128" s="60">
        <v>6.22</v>
      </c>
      <c r="AD128" s="60">
        <v>0.25</v>
      </c>
      <c r="AF128" s="62">
        <v>0.9609499935634287</v>
      </c>
      <c r="AH128" s="63"/>
      <c r="AI128" s="64"/>
      <c r="AJ128" s="65">
        <v>0</v>
      </c>
      <c r="AK128" s="66">
        <v>0</v>
      </c>
      <c r="AL128" s="67">
        <v>0</v>
      </c>
      <c r="AM128" s="61">
        <v>22.33259825229645</v>
      </c>
      <c r="AO128" s="59">
        <v>9.569897526768948</v>
      </c>
      <c r="AP128" s="60">
        <v>10.002958046278387</v>
      </c>
      <c r="AQ128" s="60">
        <v>9.67444183302</v>
      </c>
      <c r="AR128" s="60">
        <v>9.657194759470066</v>
      </c>
      <c r="AS128" s="61">
        <v>8.658335114642432</v>
      </c>
      <c r="AU128" s="59">
        <v>255.14394505734043</v>
      </c>
      <c r="AV128" s="61">
        <v>255.4972697914857</v>
      </c>
      <c r="AX128" s="62">
        <v>44.6</v>
      </c>
      <c r="AZ128" s="68">
        <v>0.013000000000000001</v>
      </c>
      <c r="BB128" s="41"/>
    </row>
    <row r="129" spans="1:54" ht="12.75">
      <c r="A129" s="58">
        <v>44348</v>
      </c>
      <c r="B129" s="59">
        <v>79.90229797363281</v>
      </c>
      <c r="C129" s="60">
        <v>54.544734954833984</v>
      </c>
      <c r="D129" s="60">
        <v>86.00859069824219</v>
      </c>
      <c r="E129" s="60">
        <v>60.63849639892578</v>
      </c>
      <c r="F129" s="60">
        <v>65.19644165039062</v>
      </c>
      <c r="G129" s="60">
        <v>59.78287124633789</v>
      </c>
      <c r="H129" s="60">
        <v>65.41424560546875</v>
      </c>
      <c r="I129" s="60">
        <v>59.7897834777832</v>
      </c>
      <c r="J129" s="60">
        <v>63.248374938964844</v>
      </c>
      <c r="K129" s="61">
        <v>46.61500549316406</v>
      </c>
      <c r="M129" s="59">
        <v>86.23307800292969</v>
      </c>
      <c r="N129" s="60">
        <v>86.75553894042969</v>
      </c>
      <c r="O129" s="60">
        <v>86.69121551513672</v>
      </c>
      <c r="P129" s="60">
        <v>83.86369323730469</v>
      </c>
      <c r="Q129" s="60">
        <v>67.51592254638672</v>
      </c>
      <c r="R129" s="60">
        <v>74.0313949584961</v>
      </c>
      <c r="S129" s="60">
        <v>56.1412467956543</v>
      </c>
      <c r="T129" s="60">
        <v>17.876726150512695</v>
      </c>
      <c r="U129" s="60">
        <v>15.726269721984863</v>
      </c>
      <c r="V129" s="61">
        <v>46.95392608642578</v>
      </c>
      <c r="X129" s="59">
        <v>6.5</v>
      </c>
      <c r="Y129" s="60">
        <v>6.5</v>
      </c>
      <c r="Z129" s="60">
        <v>6.54</v>
      </c>
      <c r="AA129" s="60">
        <v>6.85</v>
      </c>
      <c r="AB129" s="60">
        <v>6.42</v>
      </c>
      <c r="AC129" s="60">
        <v>6.23</v>
      </c>
      <c r="AD129" s="60">
        <v>0.25</v>
      </c>
      <c r="AF129" s="62">
        <v>0.9609499935634287</v>
      </c>
      <c r="AH129" s="63"/>
      <c r="AI129" s="64"/>
      <c r="AJ129" s="65">
        <v>0</v>
      </c>
      <c r="AK129" s="66">
        <v>0</v>
      </c>
      <c r="AL129" s="67">
        <v>0</v>
      </c>
      <c r="AM129" s="61">
        <v>22.33259772667885</v>
      </c>
      <c r="AO129" s="59">
        <v>12.29266122671274</v>
      </c>
      <c r="AP129" s="60">
        <v>13.805552279011586</v>
      </c>
      <c r="AQ129" s="60">
        <v>10.155208979811624</v>
      </c>
      <c r="AR129" s="60">
        <v>10.189134829512266</v>
      </c>
      <c r="AS129" s="61">
        <v>9.233339407148152</v>
      </c>
      <c r="AU129" s="59">
        <v>255.14394505734043</v>
      </c>
      <c r="AV129" s="61">
        <v>255.4972697914857</v>
      </c>
      <c r="AX129" s="62">
        <v>44.6</v>
      </c>
      <c r="AZ129" s="68">
        <v>0.013000000000000001</v>
      </c>
      <c r="BB129" s="41"/>
    </row>
    <row r="130" spans="1:54" ht="12.75">
      <c r="A130" s="58">
        <v>44378</v>
      </c>
      <c r="B130" s="59">
        <v>92.16886901855469</v>
      </c>
      <c r="C130" s="60">
        <v>57.357173919677734</v>
      </c>
      <c r="D130" s="60">
        <v>97.86840057373047</v>
      </c>
      <c r="E130" s="60">
        <v>71.73433685302734</v>
      </c>
      <c r="F130" s="60">
        <v>71.64677429199219</v>
      </c>
      <c r="G130" s="60">
        <v>62.684024810791016</v>
      </c>
      <c r="H130" s="60">
        <v>71.84469604492188</v>
      </c>
      <c r="I130" s="60">
        <v>62.409812927246094</v>
      </c>
      <c r="J130" s="60">
        <v>69.03893280029297</v>
      </c>
      <c r="K130" s="61">
        <v>59.36368942260742</v>
      </c>
      <c r="M130" s="59">
        <v>86.36463928222656</v>
      </c>
      <c r="N130" s="60">
        <v>86.88800048828125</v>
      </c>
      <c r="O130" s="60">
        <v>86.8202133178711</v>
      </c>
      <c r="P130" s="60">
        <v>83.99173736572266</v>
      </c>
      <c r="Q130" s="60">
        <v>67.6205062866211</v>
      </c>
      <c r="R130" s="60">
        <v>74.1444320678711</v>
      </c>
      <c r="S130" s="60">
        <v>56.225589752197266</v>
      </c>
      <c r="T130" s="60">
        <v>17.904022216796875</v>
      </c>
      <c r="U130" s="60">
        <v>15.750828742980957</v>
      </c>
      <c r="V130" s="61">
        <v>47.02561950683594</v>
      </c>
      <c r="X130" s="59">
        <v>6.58</v>
      </c>
      <c r="Y130" s="60">
        <v>6.58</v>
      </c>
      <c r="Z130" s="60">
        <v>6.62</v>
      </c>
      <c r="AA130" s="60">
        <v>6.93</v>
      </c>
      <c r="AB130" s="60">
        <v>6.5</v>
      </c>
      <c r="AC130" s="60">
        <v>6.31</v>
      </c>
      <c r="AD130" s="60">
        <v>0.25</v>
      </c>
      <c r="AF130" s="62">
        <v>0.9609499935634287</v>
      </c>
      <c r="AH130" s="63"/>
      <c r="AI130" s="64"/>
      <c r="AJ130" s="65">
        <v>0</v>
      </c>
      <c r="AK130" s="66">
        <v>0</v>
      </c>
      <c r="AL130" s="67">
        <v>0</v>
      </c>
      <c r="AM130" s="61">
        <v>22.33259825229645</v>
      </c>
      <c r="AO130" s="59">
        <v>14.00742690251591</v>
      </c>
      <c r="AP130" s="60">
        <v>15.510047634505622</v>
      </c>
      <c r="AQ130" s="60">
        <v>11.02258066030649</v>
      </c>
      <c r="AR130" s="60">
        <v>11.053030160757212</v>
      </c>
      <c r="AS130" s="61">
        <v>9.96232796541024</v>
      </c>
      <c r="AU130" s="59">
        <v>255.14394505734043</v>
      </c>
      <c r="AV130" s="61">
        <v>255.4972697914857</v>
      </c>
      <c r="AX130" s="62">
        <v>44.6</v>
      </c>
      <c r="AZ130" s="68">
        <v>0.013000000000000001</v>
      </c>
      <c r="BB130" s="41"/>
    </row>
    <row r="131" spans="1:54" ht="12.75">
      <c r="A131" s="58">
        <v>44409</v>
      </c>
      <c r="B131" s="59">
        <v>96.5559310913086</v>
      </c>
      <c r="C131" s="60">
        <v>57.652950286865234</v>
      </c>
      <c r="D131" s="60">
        <v>98.7097396850586</v>
      </c>
      <c r="E131" s="60">
        <v>72.27186584472656</v>
      </c>
      <c r="F131" s="60">
        <v>71.12644958496094</v>
      </c>
      <c r="G131" s="60">
        <v>62.343563079833984</v>
      </c>
      <c r="H131" s="60">
        <v>71.10061645507812</v>
      </c>
      <c r="I131" s="60">
        <v>62.8737678527832</v>
      </c>
      <c r="J131" s="60">
        <v>68.78143310546875</v>
      </c>
      <c r="K131" s="61">
        <v>58.12934875488281</v>
      </c>
      <c r="M131" s="59">
        <v>86.49640655517578</v>
      </c>
      <c r="N131" s="60">
        <v>87.02066802978516</v>
      </c>
      <c r="O131" s="60">
        <v>86.94940185546875</v>
      </c>
      <c r="P131" s="60">
        <v>84.11997985839844</v>
      </c>
      <c r="Q131" s="60">
        <v>67.72525787353516</v>
      </c>
      <c r="R131" s="60">
        <v>74.25763702392578</v>
      </c>
      <c r="S131" s="60">
        <v>56.31005859375</v>
      </c>
      <c r="T131" s="60">
        <v>17.931358337402344</v>
      </c>
      <c r="U131" s="60">
        <v>15.775426864624023</v>
      </c>
      <c r="V131" s="61">
        <v>47.09741973876953</v>
      </c>
      <c r="X131" s="59">
        <v>6.57</v>
      </c>
      <c r="Y131" s="60">
        <v>6.57</v>
      </c>
      <c r="Z131" s="60">
        <v>6.61</v>
      </c>
      <c r="AA131" s="60">
        <v>6.92</v>
      </c>
      <c r="AB131" s="60">
        <v>6.49</v>
      </c>
      <c r="AC131" s="60">
        <v>6.3</v>
      </c>
      <c r="AD131" s="60">
        <v>0.25</v>
      </c>
      <c r="AF131" s="62">
        <v>0.9609499935634287</v>
      </c>
      <c r="AH131" s="63"/>
      <c r="AI131" s="64"/>
      <c r="AJ131" s="65">
        <v>0</v>
      </c>
      <c r="AK131" s="66">
        <v>0</v>
      </c>
      <c r="AL131" s="67">
        <v>0</v>
      </c>
      <c r="AM131" s="61">
        <v>22.33259772667885</v>
      </c>
      <c r="AO131" s="59">
        <v>14.696488750579695</v>
      </c>
      <c r="AP131" s="60">
        <v>15.668212648422</v>
      </c>
      <c r="AQ131" s="60">
        <v>10.959391307389975</v>
      </c>
      <c r="AR131" s="60">
        <v>10.95541085594424</v>
      </c>
      <c r="AS131" s="61">
        <v>9.939513454547507</v>
      </c>
      <c r="AU131" s="59">
        <v>255.14394505734043</v>
      </c>
      <c r="AV131" s="61">
        <v>255.4972697914857</v>
      </c>
      <c r="AX131" s="62">
        <v>44.6</v>
      </c>
      <c r="AZ131" s="68">
        <v>0.013000000000000001</v>
      </c>
      <c r="BB131" s="41"/>
    </row>
    <row r="132" spans="1:54" ht="12.75">
      <c r="A132" s="58">
        <v>44440</v>
      </c>
      <c r="B132" s="59">
        <v>73.78641510009766</v>
      </c>
      <c r="C132" s="60">
        <v>58.27128982543945</v>
      </c>
      <c r="D132" s="60">
        <v>75.01692962646484</v>
      </c>
      <c r="E132" s="60">
        <v>57.98882293701172</v>
      </c>
      <c r="F132" s="60">
        <v>69.52630615234375</v>
      </c>
      <c r="G132" s="60">
        <v>61.298973083496094</v>
      </c>
      <c r="H132" s="60">
        <v>69.11082458496094</v>
      </c>
      <c r="I132" s="60">
        <v>61.21627426147461</v>
      </c>
      <c r="J132" s="60">
        <v>66.60916137695312</v>
      </c>
      <c r="K132" s="61">
        <v>55.27643966674805</v>
      </c>
      <c r="M132" s="59">
        <v>86.62837219238281</v>
      </c>
      <c r="N132" s="60">
        <v>87.15353393554688</v>
      </c>
      <c r="O132" s="60">
        <v>87.07878112792969</v>
      </c>
      <c r="P132" s="60">
        <v>84.2484130859375</v>
      </c>
      <c r="Q132" s="60">
        <v>67.8301773071289</v>
      </c>
      <c r="R132" s="60">
        <v>74.37101745605469</v>
      </c>
      <c r="S132" s="60">
        <v>56.394657135009766</v>
      </c>
      <c r="T132" s="60">
        <v>17.958736419677734</v>
      </c>
      <c r="U132" s="60">
        <v>15.800063133239746</v>
      </c>
      <c r="V132" s="61">
        <v>47.16933059692383</v>
      </c>
      <c r="X132" s="59">
        <v>6.52</v>
      </c>
      <c r="Y132" s="60">
        <v>6.52</v>
      </c>
      <c r="Z132" s="60">
        <v>6.56</v>
      </c>
      <c r="AA132" s="60">
        <v>6.87</v>
      </c>
      <c r="AB132" s="60">
        <v>6.44</v>
      </c>
      <c r="AC132" s="60">
        <v>6.25</v>
      </c>
      <c r="AD132" s="60">
        <v>0.25</v>
      </c>
      <c r="AF132" s="62">
        <v>0.9609499935634287</v>
      </c>
      <c r="AH132" s="63"/>
      <c r="AI132" s="64"/>
      <c r="AJ132" s="65">
        <v>0</v>
      </c>
      <c r="AK132" s="66">
        <v>0</v>
      </c>
      <c r="AL132" s="67">
        <v>0</v>
      </c>
      <c r="AM132" s="61">
        <v>22.332598777914047</v>
      </c>
      <c r="AO132" s="59">
        <v>11.316934831303323</v>
      </c>
      <c r="AP132" s="60">
        <v>12.002708740234375</v>
      </c>
      <c r="AQ132" s="60">
        <v>10.796010272103066</v>
      </c>
      <c r="AR132" s="60">
        <v>10.731494500770332</v>
      </c>
      <c r="AS132" s="61">
        <v>9.695656677867994</v>
      </c>
      <c r="AU132" s="59">
        <v>255.14394505734043</v>
      </c>
      <c r="AV132" s="61">
        <v>255.4972697914857</v>
      </c>
      <c r="AX132" s="62">
        <v>44.6</v>
      </c>
      <c r="AZ132" s="68">
        <v>0.013000000000000001</v>
      </c>
      <c r="BB132" s="41"/>
    </row>
    <row r="133" spans="1:54" ht="12.75">
      <c r="A133" s="58">
        <v>44470</v>
      </c>
      <c r="B133" s="59">
        <v>63.06836700439453</v>
      </c>
      <c r="C133" s="60">
        <v>52.6740608215332</v>
      </c>
      <c r="D133" s="60">
        <v>61.741573333740234</v>
      </c>
      <c r="E133" s="60">
        <v>53.479759216308594</v>
      </c>
      <c r="F133" s="60">
        <v>61.097572326660156</v>
      </c>
      <c r="G133" s="60">
        <v>57.05961608886719</v>
      </c>
      <c r="H133" s="60">
        <v>60.36768341064453</v>
      </c>
      <c r="I133" s="60">
        <v>56.881080627441406</v>
      </c>
      <c r="J133" s="60">
        <v>59.475093841552734</v>
      </c>
      <c r="K133" s="61">
        <v>34.584007263183594</v>
      </c>
      <c r="M133" s="59">
        <v>86.76053619384766</v>
      </c>
      <c r="N133" s="60">
        <v>87.28660583496094</v>
      </c>
      <c r="O133" s="60">
        <v>87.2083511352539</v>
      </c>
      <c r="P133" s="60">
        <v>84.3770523071289</v>
      </c>
      <c r="Q133" s="60">
        <v>67.93524932861328</v>
      </c>
      <c r="R133" s="60">
        <v>74.48456573486328</v>
      </c>
      <c r="S133" s="60">
        <v>56.4793815612793</v>
      </c>
      <c r="T133" s="60">
        <v>17.986156463623047</v>
      </c>
      <c r="U133" s="60">
        <v>15.824738502502441</v>
      </c>
      <c r="V133" s="61">
        <v>47.24134826660156</v>
      </c>
      <c r="X133" s="59">
        <v>6.57</v>
      </c>
      <c r="Y133" s="60">
        <v>6.57</v>
      </c>
      <c r="Z133" s="60">
        <v>6.61</v>
      </c>
      <c r="AA133" s="60">
        <v>6.92</v>
      </c>
      <c r="AB133" s="60">
        <v>6.49</v>
      </c>
      <c r="AC133" s="60">
        <v>6.3</v>
      </c>
      <c r="AD133" s="60">
        <v>0.25</v>
      </c>
      <c r="AF133" s="62">
        <v>0.9609499935634287</v>
      </c>
      <c r="AH133" s="63"/>
      <c r="AI133" s="64"/>
      <c r="AJ133" s="65">
        <v>0</v>
      </c>
      <c r="AK133" s="66">
        <v>0</v>
      </c>
      <c r="AL133" s="67">
        <v>0</v>
      </c>
      <c r="AM133" s="61">
        <v>22.33259720106125</v>
      </c>
      <c r="AO133" s="59">
        <v>9.599447032632348</v>
      </c>
      <c r="AP133" s="60">
        <v>9.800249735514322</v>
      </c>
      <c r="AQ133" s="60">
        <v>9.414109757574755</v>
      </c>
      <c r="AR133" s="60">
        <v>9.3016461341517</v>
      </c>
      <c r="AS133" s="61">
        <v>8.594666740108776</v>
      </c>
      <c r="AU133" s="59">
        <v>255.14394505734043</v>
      </c>
      <c r="AV133" s="61">
        <v>255.4972697914857</v>
      </c>
      <c r="AX133" s="62">
        <v>44.6</v>
      </c>
      <c r="AZ133" s="68">
        <v>0.013000000000000001</v>
      </c>
      <c r="BB133" s="41"/>
    </row>
    <row r="134" spans="1:54" ht="12.75">
      <c r="A134" s="58">
        <v>44501</v>
      </c>
      <c r="B134" s="59">
        <v>65.28670501708984</v>
      </c>
      <c r="C134" s="60">
        <v>54.661495208740234</v>
      </c>
      <c r="D134" s="60">
        <v>63.35967254638672</v>
      </c>
      <c r="E134" s="60">
        <v>55.49222946166992</v>
      </c>
      <c r="F134" s="60">
        <v>59.915199279785156</v>
      </c>
      <c r="G134" s="60">
        <v>56.69452667236328</v>
      </c>
      <c r="H134" s="60">
        <v>60.28858947753906</v>
      </c>
      <c r="I134" s="60">
        <v>57.44879913330078</v>
      </c>
      <c r="J134" s="60">
        <v>58.25749969482422</v>
      </c>
      <c r="K134" s="61">
        <v>36.61908721923828</v>
      </c>
      <c r="M134" s="59">
        <v>86.89290618896484</v>
      </c>
      <c r="N134" s="60">
        <v>87.41987609863281</v>
      </c>
      <c r="O134" s="60">
        <v>87.33811950683594</v>
      </c>
      <c r="P134" s="60">
        <v>84.5058822631836</v>
      </c>
      <c r="Q134" s="60">
        <v>68.04048919677734</v>
      </c>
      <c r="R134" s="60">
        <v>74.59829711914062</v>
      </c>
      <c r="S134" s="60">
        <v>56.564231872558594</v>
      </c>
      <c r="T134" s="60">
        <v>18.01361846923828</v>
      </c>
      <c r="U134" s="60">
        <v>15.849451065063477</v>
      </c>
      <c r="V134" s="61">
        <v>47.313480377197266</v>
      </c>
      <c r="X134" s="59">
        <v>6.76</v>
      </c>
      <c r="Y134" s="60">
        <v>6.79</v>
      </c>
      <c r="Z134" s="60">
        <v>6.81</v>
      </c>
      <c r="AA134" s="60">
        <v>7.14</v>
      </c>
      <c r="AB134" s="60">
        <v>6.63</v>
      </c>
      <c r="AC134" s="60">
        <v>6.54</v>
      </c>
      <c r="AD134" s="60">
        <v>0.25</v>
      </c>
      <c r="AF134" s="62">
        <v>0.9609499935634287</v>
      </c>
      <c r="AH134" s="63"/>
      <c r="AI134" s="64"/>
      <c r="AJ134" s="65">
        <v>0</v>
      </c>
      <c r="AK134" s="66">
        <v>0</v>
      </c>
      <c r="AL134" s="67">
        <v>0</v>
      </c>
      <c r="AM134" s="61">
        <v>22.33259772667885</v>
      </c>
      <c r="AO134" s="59">
        <v>9.615125922988195</v>
      </c>
      <c r="AP134" s="60">
        <v>9.688023325135584</v>
      </c>
      <c r="AQ134" s="60">
        <v>9.036983300118425</v>
      </c>
      <c r="AR134" s="60">
        <v>9.093301580322635</v>
      </c>
      <c r="AS134" s="61">
        <v>8.15931368274849</v>
      </c>
      <c r="AU134" s="59">
        <v>255.14394505734043</v>
      </c>
      <c r="AV134" s="61">
        <v>255.4972697914857</v>
      </c>
      <c r="AX134" s="62">
        <v>44.6</v>
      </c>
      <c r="AZ134" s="68">
        <v>0.013000000000000001</v>
      </c>
      <c r="BB134" s="41"/>
    </row>
    <row r="135" spans="1:54" ht="12.75">
      <c r="A135" s="58">
        <v>44531</v>
      </c>
      <c r="B135" s="59">
        <v>67.87443542480469</v>
      </c>
      <c r="C135" s="60">
        <v>57.33121871948242</v>
      </c>
      <c r="D135" s="60">
        <v>64.4172134399414</v>
      </c>
      <c r="E135" s="60">
        <v>57.71653747558594</v>
      </c>
      <c r="F135" s="60">
        <v>59.9890022277832</v>
      </c>
      <c r="G135" s="60">
        <v>59.87174606323242</v>
      </c>
      <c r="H135" s="60">
        <v>59.531707763671875</v>
      </c>
      <c r="I135" s="60">
        <v>59.814231872558594</v>
      </c>
      <c r="J135" s="60">
        <v>58.742061614990234</v>
      </c>
      <c r="K135" s="61">
        <v>49.55270004272461</v>
      </c>
      <c r="M135" s="59">
        <v>87.02547454833984</v>
      </c>
      <c r="N135" s="60">
        <v>87.55335235595703</v>
      </c>
      <c r="O135" s="60">
        <v>87.46807098388672</v>
      </c>
      <c r="P135" s="60">
        <v>84.63490295410156</v>
      </c>
      <c r="Q135" s="60">
        <v>68.14588928222656</v>
      </c>
      <c r="R135" s="60">
        <v>74.71219635009766</v>
      </c>
      <c r="S135" s="60">
        <v>56.64921188354492</v>
      </c>
      <c r="T135" s="60">
        <v>18.041122436523438</v>
      </c>
      <c r="U135" s="60">
        <v>15.8742036819458</v>
      </c>
      <c r="V135" s="61">
        <v>47.385719299316406</v>
      </c>
      <c r="X135" s="59">
        <v>6.88</v>
      </c>
      <c r="Y135" s="60">
        <v>6.92</v>
      </c>
      <c r="Z135" s="60">
        <v>6.93</v>
      </c>
      <c r="AA135" s="60">
        <v>7.27</v>
      </c>
      <c r="AB135" s="60">
        <v>6.75</v>
      </c>
      <c r="AC135" s="60">
        <v>6.66</v>
      </c>
      <c r="AD135" s="60">
        <v>0.25</v>
      </c>
      <c r="AF135" s="62">
        <v>0.9609499935634287</v>
      </c>
      <c r="AH135" s="63"/>
      <c r="AI135" s="64"/>
      <c r="AJ135" s="65">
        <v>0</v>
      </c>
      <c r="AK135" s="66">
        <v>0</v>
      </c>
      <c r="AL135" s="67">
        <v>0</v>
      </c>
      <c r="AM135" s="61">
        <v>22.33259720106125</v>
      </c>
      <c r="AO135" s="59">
        <v>9.80844442554981</v>
      </c>
      <c r="AP135" s="60">
        <v>9.672254270261472</v>
      </c>
      <c r="AQ135" s="60">
        <v>8.887259589301216</v>
      </c>
      <c r="AR135" s="60">
        <v>8.819512261284721</v>
      </c>
      <c r="AS135" s="61">
        <v>8.08006349587211</v>
      </c>
      <c r="AU135" s="59">
        <v>255.14394505734043</v>
      </c>
      <c r="AV135" s="61">
        <v>255.4972697914857</v>
      </c>
      <c r="AX135" s="62">
        <v>44.6</v>
      </c>
      <c r="AZ135" s="68">
        <v>0.013000000000000001</v>
      </c>
      <c r="BB135" s="41"/>
    </row>
    <row r="136" spans="1:54" ht="12.75">
      <c r="A136" s="58">
        <v>44562</v>
      </c>
      <c r="B136" s="59">
        <v>70.97429656982422</v>
      </c>
      <c r="C136" s="60">
        <v>60.44278335571289</v>
      </c>
      <c r="D136" s="60">
        <v>67.07902526855469</v>
      </c>
      <c r="E136" s="60">
        <v>59.71540451049805</v>
      </c>
      <c r="F136" s="60">
        <v>62.62264633178711</v>
      </c>
      <c r="G136" s="60">
        <v>60.01910400390625</v>
      </c>
      <c r="H136" s="60">
        <v>62.00452423095703</v>
      </c>
      <c r="I136" s="60">
        <v>60.643550872802734</v>
      </c>
      <c r="J136" s="60">
        <v>61.53837966918945</v>
      </c>
      <c r="K136" s="61">
        <v>51.87391662597656</v>
      </c>
      <c r="M136" s="59">
        <v>87.15824890136719</v>
      </c>
      <c r="N136" s="60">
        <v>87.6870346069336</v>
      </c>
      <c r="O136" s="60">
        <v>87.59822845458984</v>
      </c>
      <c r="P136" s="60">
        <v>84.76412963867188</v>
      </c>
      <c r="Q136" s="60">
        <v>68.25145721435547</v>
      </c>
      <c r="R136" s="60">
        <v>74.82626342773438</v>
      </c>
      <c r="S136" s="60">
        <v>56.734317779541016</v>
      </c>
      <c r="T136" s="60">
        <v>18.068668365478516</v>
      </c>
      <c r="U136" s="60">
        <v>15.898994445800781</v>
      </c>
      <c r="V136" s="61">
        <v>47.45806884765625</v>
      </c>
      <c r="X136" s="59">
        <v>7.16</v>
      </c>
      <c r="Y136" s="60">
        <v>7.2</v>
      </c>
      <c r="Z136" s="60">
        <v>7.23</v>
      </c>
      <c r="AA136" s="60">
        <v>7.56</v>
      </c>
      <c r="AB136" s="60">
        <v>7.03</v>
      </c>
      <c r="AC136" s="60">
        <v>6.94</v>
      </c>
      <c r="AD136" s="60">
        <v>0.25</v>
      </c>
      <c r="AF136" s="62">
        <v>0.9801689934346973</v>
      </c>
      <c r="AH136" s="63"/>
      <c r="AI136" s="64"/>
      <c r="AJ136" s="65">
        <v>0</v>
      </c>
      <c r="AK136" s="66">
        <v>0</v>
      </c>
      <c r="AL136" s="67">
        <v>0</v>
      </c>
      <c r="AM136" s="61">
        <v>22.619197030210497</v>
      </c>
      <c r="AO136" s="59">
        <v>9.857541190253363</v>
      </c>
      <c r="AP136" s="60">
        <v>9.665565600656295</v>
      </c>
      <c r="AQ136" s="60">
        <v>8.907915552174552</v>
      </c>
      <c r="AR136" s="60">
        <v>8.81998922204225</v>
      </c>
      <c r="AS136" s="61">
        <v>8.139997310739346</v>
      </c>
      <c r="AU136" s="59">
        <v>282.3161003276233</v>
      </c>
      <c r="AV136" s="61">
        <v>265.8489498999143</v>
      </c>
      <c r="AX136" s="62">
        <v>45.2</v>
      </c>
      <c r="AZ136" s="68">
        <v>0.013000000000000001</v>
      </c>
      <c r="BB136" s="41"/>
    </row>
    <row r="137" spans="1:54" ht="12.75">
      <c r="A137" s="58">
        <v>44593</v>
      </c>
      <c r="B137" s="59">
        <v>68.90748596191406</v>
      </c>
      <c r="C137" s="60">
        <v>58.69696807861328</v>
      </c>
      <c r="D137" s="60">
        <v>66.59992980957031</v>
      </c>
      <c r="E137" s="60">
        <v>58.200260162353516</v>
      </c>
      <c r="F137" s="60">
        <v>61.67325973510742</v>
      </c>
      <c r="G137" s="60">
        <v>60.26880645751953</v>
      </c>
      <c r="H137" s="60">
        <v>61.07918167114258</v>
      </c>
      <c r="I137" s="60">
        <v>60.11819839477539</v>
      </c>
      <c r="J137" s="60">
        <v>60.418094635009766</v>
      </c>
      <c r="K137" s="61">
        <v>52.12862014770508</v>
      </c>
      <c r="M137" s="59">
        <v>87.29122161865234</v>
      </c>
      <c r="N137" s="60">
        <v>87.82091522216797</v>
      </c>
      <c r="O137" s="60">
        <v>87.72856903076172</v>
      </c>
      <c r="P137" s="60">
        <v>84.8935546875</v>
      </c>
      <c r="Q137" s="60">
        <v>68.35718536376953</v>
      </c>
      <c r="R137" s="60">
        <v>74.94051361083984</v>
      </c>
      <c r="S137" s="60">
        <v>56.81955337524414</v>
      </c>
      <c r="T137" s="60">
        <v>18.096256256103516</v>
      </c>
      <c r="U137" s="60">
        <v>15.923823356628418</v>
      </c>
      <c r="V137" s="61">
        <v>47.5305290222168</v>
      </c>
      <c r="X137" s="59">
        <v>7.08</v>
      </c>
      <c r="Y137" s="60">
        <v>7.12</v>
      </c>
      <c r="Z137" s="60">
        <v>7.15</v>
      </c>
      <c r="AA137" s="60">
        <v>7.48</v>
      </c>
      <c r="AB137" s="60">
        <v>6.95</v>
      </c>
      <c r="AC137" s="60">
        <v>6.86</v>
      </c>
      <c r="AD137" s="60">
        <v>0.25</v>
      </c>
      <c r="AF137" s="62">
        <v>0.9801689934346973</v>
      </c>
      <c r="AH137" s="63"/>
      <c r="AI137" s="64"/>
      <c r="AJ137" s="65">
        <v>0</v>
      </c>
      <c r="AK137" s="66">
        <v>0</v>
      </c>
      <c r="AL137" s="67">
        <v>0</v>
      </c>
      <c r="AM137" s="61">
        <v>22.6191959789753</v>
      </c>
      <c r="AO137" s="59">
        <v>9.678017691280065</v>
      </c>
      <c r="AP137" s="60">
        <v>9.708444578654564</v>
      </c>
      <c r="AQ137" s="60">
        <v>8.87385032159819</v>
      </c>
      <c r="AR137" s="60">
        <v>8.788371463473752</v>
      </c>
      <c r="AS137" s="61">
        <v>8.077285379012</v>
      </c>
      <c r="AU137" s="59">
        <v>282.3161003276233</v>
      </c>
      <c r="AV137" s="61">
        <v>265.8489498999143</v>
      </c>
      <c r="AX137" s="62">
        <v>45.2</v>
      </c>
      <c r="AZ137" s="68">
        <v>0.013000000000000001</v>
      </c>
      <c r="BB137" s="41"/>
    </row>
    <row r="138" spans="1:54" ht="12.75">
      <c r="A138" s="58">
        <v>44621</v>
      </c>
      <c r="B138" s="59">
        <v>65.77409362792969</v>
      </c>
      <c r="C138" s="60">
        <v>56.50635528564453</v>
      </c>
      <c r="D138" s="60">
        <v>62.70536422729492</v>
      </c>
      <c r="E138" s="60">
        <v>54.959110260009766</v>
      </c>
      <c r="F138" s="60">
        <v>60.30008316040039</v>
      </c>
      <c r="G138" s="60">
        <v>57.69621276855469</v>
      </c>
      <c r="H138" s="60">
        <v>59.732234954833984</v>
      </c>
      <c r="I138" s="60">
        <v>57.96826934814453</v>
      </c>
      <c r="J138" s="60">
        <v>57.536746978759766</v>
      </c>
      <c r="K138" s="61">
        <v>37.21334457397461</v>
      </c>
      <c r="M138" s="59">
        <v>87.42440032958984</v>
      </c>
      <c r="N138" s="60">
        <v>87.95500183105469</v>
      </c>
      <c r="O138" s="60">
        <v>87.8591079711914</v>
      </c>
      <c r="P138" s="60">
        <v>85.0231704711914</v>
      </c>
      <c r="Q138" s="60">
        <v>68.46307373046875</v>
      </c>
      <c r="R138" s="60">
        <v>75.05493927001953</v>
      </c>
      <c r="S138" s="60">
        <v>56.90491485595703</v>
      </c>
      <c r="T138" s="60">
        <v>18.123886108398438</v>
      </c>
      <c r="U138" s="60">
        <v>15.948691368103027</v>
      </c>
      <c r="V138" s="61">
        <v>47.60310363769531</v>
      </c>
      <c r="X138" s="59">
        <v>6.88</v>
      </c>
      <c r="Y138" s="60">
        <v>6.91</v>
      </c>
      <c r="Z138" s="60">
        <v>6.95</v>
      </c>
      <c r="AA138" s="60">
        <v>7.26</v>
      </c>
      <c r="AB138" s="60">
        <v>6.75</v>
      </c>
      <c r="AC138" s="60">
        <v>6.66</v>
      </c>
      <c r="AD138" s="60">
        <v>0.25</v>
      </c>
      <c r="AF138" s="62">
        <v>0.9801689934346973</v>
      </c>
      <c r="AH138" s="63"/>
      <c r="AI138" s="64"/>
      <c r="AJ138" s="65">
        <v>0</v>
      </c>
      <c r="AK138" s="66">
        <v>0</v>
      </c>
      <c r="AL138" s="67">
        <v>0</v>
      </c>
      <c r="AM138" s="61">
        <v>22.619196504592896</v>
      </c>
      <c r="AO138" s="59">
        <v>9.518682145865368</v>
      </c>
      <c r="AP138" s="60">
        <v>9.415219853948186</v>
      </c>
      <c r="AQ138" s="60">
        <v>8.933345653392651</v>
      </c>
      <c r="AR138" s="60">
        <v>8.849219993308738</v>
      </c>
      <c r="AS138" s="61">
        <v>7.925171760159747</v>
      </c>
      <c r="AU138" s="59">
        <v>282.3161003276233</v>
      </c>
      <c r="AV138" s="61">
        <v>265.8489498999143</v>
      </c>
      <c r="AX138" s="62">
        <v>45.2</v>
      </c>
      <c r="AZ138" s="68">
        <v>0.013000000000000001</v>
      </c>
      <c r="BB138" s="41"/>
    </row>
    <row r="139" spans="1:54" ht="12.75">
      <c r="A139" s="58">
        <v>44652</v>
      </c>
      <c r="B139" s="59">
        <v>63.757076263427734</v>
      </c>
      <c r="C139" s="60">
        <v>54.13667297363281</v>
      </c>
      <c r="D139" s="60">
        <v>61.264122009277344</v>
      </c>
      <c r="E139" s="60">
        <v>53.96967697143555</v>
      </c>
      <c r="F139" s="60">
        <v>60.45528793334961</v>
      </c>
      <c r="G139" s="60">
        <v>57.00254821777344</v>
      </c>
      <c r="H139" s="60">
        <v>59.987979888916016</v>
      </c>
      <c r="I139" s="60">
        <v>56.85102844238281</v>
      </c>
      <c r="J139" s="60">
        <v>55.97340393066406</v>
      </c>
      <c r="K139" s="61">
        <v>28.897764205932617</v>
      </c>
      <c r="M139" s="59">
        <v>87.55777740478516</v>
      </c>
      <c r="N139" s="60">
        <v>88.08929443359375</v>
      </c>
      <c r="O139" s="60">
        <v>87.9898452758789</v>
      </c>
      <c r="P139" s="60">
        <v>85.15298461914062</v>
      </c>
      <c r="Q139" s="60">
        <v>68.56912994384766</v>
      </c>
      <c r="R139" s="60">
        <v>75.1695327758789</v>
      </c>
      <c r="S139" s="60">
        <v>56.99040603637695</v>
      </c>
      <c r="T139" s="60">
        <v>18.151559829711914</v>
      </c>
      <c r="U139" s="60">
        <v>15.97359848022461</v>
      </c>
      <c r="V139" s="61">
        <v>47.675785064697266</v>
      </c>
      <c r="X139" s="59">
        <v>6.68</v>
      </c>
      <c r="Y139" s="60">
        <v>6.68</v>
      </c>
      <c r="Z139" s="60">
        <v>6.72</v>
      </c>
      <c r="AA139" s="60">
        <v>7.03</v>
      </c>
      <c r="AB139" s="60">
        <v>6.59</v>
      </c>
      <c r="AC139" s="60">
        <v>6.41</v>
      </c>
      <c r="AD139" s="60">
        <v>0.25</v>
      </c>
      <c r="AF139" s="62">
        <v>0.9801689934346973</v>
      </c>
      <c r="AH139" s="63"/>
      <c r="AI139" s="64"/>
      <c r="AJ139" s="65">
        <v>0</v>
      </c>
      <c r="AK139" s="66">
        <v>0</v>
      </c>
      <c r="AL139" s="67">
        <v>0</v>
      </c>
      <c r="AM139" s="61">
        <v>22.6191944021225</v>
      </c>
      <c r="AO139" s="59">
        <v>9.54447249452511</v>
      </c>
      <c r="AP139" s="60">
        <v>9.55758533686074</v>
      </c>
      <c r="AQ139" s="60">
        <v>9.173791795652445</v>
      </c>
      <c r="AR139" s="60">
        <v>9.102880104539608</v>
      </c>
      <c r="AS139" s="61">
        <v>7.962077372782939</v>
      </c>
      <c r="AU139" s="59">
        <v>282.3161003276233</v>
      </c>
      <c r="AV139" s="61">
        <v>265.8489498999143</v>
      </c>
      <c r="AX139" s="62">
        <v>45.2</v>
      </c>
      <c r="AZ139" s="68">
        <v>0.013000000000000001</v>
      </c>
      <c r="BB139" s="41"/>
    </row>
    <row r="140" spans="1:54" ht="12.75">
      <c r="A140" s="58">
        <v>44682</v>
      </c>
      <c r="B140" s="59">
        <v>63.039127349853516</v>
      </c>
      <c r="C140" s="60">
        <v>53.07691192626953</v>
      </c>
      <c r="D140" s="60">
        <v>62.69862365722656</v>
      </c>
      <c r="E140" s="60">
        <v>54.227298736572266</v>
      </c>
      <c r="F140" s="60">
        <v>62.794593811035156</v>
      </c>
      <c r="G140" s="60">
        <v>57.665706634521484</v>
      </c>
      <c r="H140" s="60">
        <v>62.4671745300293</v>
      </c>
      <c r="I140" s="60">
        <v>57.65762710571289</v>
      </c>
      <c r="J140" s="60">
        <v>60.41618347167969</v>
      </c>
      <c r="K140" s="61">
        <v>38.72295379638672</v>
      </c>
      <c r="M140" s="59">
        <v>87.69136047363281</v>
      </c>
      <c r="N140" s="60">
        <v>88.22379302978516</v>
      </c>
      <c r="O140" s="60">
        <v>88.12077331542969</v>
      </c>
      <c r="P140" s="60">
        <v>85.28300476074219</v>
      </c>
      <c r="Q140" s="60">
        <v>68.67534637451172</v>
      </c>
      <c r="R140" s="60">
        <v>75.2843017578125</v>
      </c>
      <c r="S140" s="60">
        <v>57.07602310180664</v>
      </c>
      <c r="T140" s="60">
        <v>18.17927360534668</v>
      </c>
      <c r="U140" s="60">
        <v>15.998543739318848</v>
      </c>
      <c r="V140" s="61">
        <v>47.74857711791992</v>
      </c>
      <c r="X140" s="59">
        <v>6.62</v>
      </c>
      <c r="Y140" s="60">
        <v>6.62</v>
      </c>
      <c r="Z140" s="60">
        <v>6.66</v>
      </c>
      <c r="AA140" s="60">
        <v>6.97</v>
      </c>
      <c r="AB140" s="60">
        <v>6.54</v>
      </c>
      <c r="AC140" s="60">
        <v>6.35</v>
      </c>
      <c r="AD140" s="60">
        <v>0.25</v>
      </c>
      <c r="AF140" s="62">
        <v>0.9801689934346973</v>
      </c>
      <c r="AH140" s="63"/>
      <c r="AI140" s="64"/>
      <c r="AJ140" s="65">
        <v>0</v>
      </c>
      <c r="AK140" s="66">
        <v>0</v>
      </c>
      <c r="AL140" s="67">
        <v>0</v>
      </c>
      <c r="AM140" s="61">
        <v>22.6191959789753</v>
      </c>
      <c r="AO140" s="59">
        <v>9.522526790008083</v>
      </c>
      <c r="AP140" s="60">
        <v>9.873799001138043</v>
      </c>
      <c r="AQ140" s="60">
        <v>9.601619848782134</v>
      </c>
      <c r="AR140" s="60">
        <v>9.55155573853659</v>
      </c>
      <c r="AS140" s="61">
        <v>8.668032061933959</v>
      </c>
      <c r="AU140" s="59">
        <v>282.3161003276233</v>
      </c>
      <c r="AV140" s="61">
        <v>265.8489498999143</v>
      </c>
      <c r="AX140" s="62">
        <v>45.2</v>
      </c>
      <c r="AZ140" s="68">
        <v>0.013000000000000001</v>
      </c>
      <c r="BB140" s="41"/>
    </row>
    <row r="141" spans="1:54" ht="12.75">
      <c r="A141" s="58">
        <v>44713</v>
      </c>
      <c r="B141" s="59">
        <v>81.27130889892578</v>
      </c>
      <c r="C141" s="60">
        <v>56.08463668823242</v>
      </c>
      <c r="D141" s="60">
        <v>86.59143829345703</v>
      </c>
      <c r="E141" s="60">
        <v>60.79833984375</v>
      </c>
      <c r="F141" s="60">
        <v>66.935302734375</v>
      </c>
      <c r="G141" s="60">
        <v>60.933414459228516</v>
      </c>
      <c r="H141" s="60">
        <v>66.98734283447266</v>
      </c>
      <c r="I141" s="60">
        <v>60.795284271240234</v>
      </c>
      <c r="J141" s="60">
        <v>64.45325469970703</v>
      </c>
      <c r="K141" s="61">
        <v>47.526302337646484</v>
      </c>
      <c r="M141" s="59">
        <v>87.82514953613281</v>
      </c>
      <c r="N141" s="60">
        <v>88.3584976196289</v>
      </c>
      <c r="O141" s="60">
        <v>88.25189208984375</v>
      </c>
      <c r="P141" s="60">
        <v>85.41321563720703</v>
      </c>
      <c r="Q141" s="60">
        <v>68.78173828125</v>
      </c>
      <c r="R141" s="60">
        <v>75.39925384521484</v>
      </c>
      <c r="S141" s="60">
        <v>57.16176986694336</v>
      </c>
      <c r="T141" s="60">
        <v>18.207029342651367</v>
      </c>
      <c r="U141" s="60">
        <v>16.023529052734375</v>
      </c>
      <c r="V141" s="61">
        <v>47.82148361206055</v>
      </c>
      <c r="X141" s="59">
        <v>6.63</v>
      </c>
      <c r="Y141" s="60">
        <v>6.63</v>
      </c>
      <c r="Z141" s="60">
        <v>6.67</v>
      </c>
      <c r="AA141" s="60">
        <v>6.98</v>
      </c>
      <c r="AB141" s="60">
        <v>6.55</v>
      </c>
      <c r="AC141" s="60">
        <v>6.36</v>
      </c>
      <c r="AD141" s="60">
        <v>0.25</v>
      </c>
      <c r="AF141" s="62">
        <v>0.9801689934346973</v>
      </c>
      <c r="AH141" s="63"/>
      <c r="AI141" s="64"/>
      <c r="AJ141" s="65">
        <v>0</v>
      </c>
      <c r="AK141" s="66">
        <v>0</v>
      </c>
      <c r="AL141" s="67">
        <v>0</v>
      </c>
      <c r="AM141" s="61">
        <v>22.6191959789753</v>
      </c>
      <c r="AO141" s="59">
        <v>12.258115972688655</v>
      </c>
      <c r="AP141" s="60">
        <v>13.61500602098381</v>
      </c>
      <c r="AQ141" s="60">
        <v>10.2191301884542</v>
      </c>
      <c r="AR141" s="60">
        <v>10.227075241904222</v>
      </c>
      <c r="AS141" s="61">
        <v>9.233990644657167</v>
      </c>
      <c r="AU141" s="59">
        <v>282.3161003276233</v>
      </c>
      <c r="AV141" s="61">
        <v>265.8489498999143</v>
      </c>
      <c r="AX141" s="62">
        <v>45.2</v>
      </c>
      <c r="AZ141" s="68">
        <v>0.013000000000000001</v>
      </c>
      <c r="BB141" s="41"/>
    </row>
    <row r="142" spans="1:54" ht="12.75">
      <c r="A142" s="58">
        <v>44743</v>
      </c>
      <c r="B142" s="59">
        <v>96.56259155273438</v>
      </c>
      <c r="C142" s="60">
        <v>59.45186233520508</v>
      </c>
      <c r="D142" s="60">
        <v>97.18750762939453</v>
      </c>
      <c r="E142" s="60">
        <v>72.0320053100586</v>
      </c>
      <c r="F142" s="60">
        <v>73.0395736694336</v>
      </c>
      <c r="G142" s="60">
        <v>64.3349380493164</v>
      </c>
      <c r="H142" s="60">
        <v>73.06455993652344</v>
      </c>
      <c r="I142" s="60">
        <v>63.715728759765625</v>
      </c>
      <c r="J142" s="60">
        <v>70.32141876220703</v>
      </c>
      <c r="K142" s="61">
        <v>61.359683990478516</v>
      </c>
      <c r="M142" s="59">
        <v>87.9578628540039</v>
      </c>
      <c r="N142" s="60">
        <v>88.49211883544922</v>
      </c>
      <c r="O142" s="60">
        <v>88.38201141357422</v>
      </c>
      <c r="P142" s="60">
        <v>85.5423812866211</v>
      </c>
      <c r="Q142" s="60">
        <v>68.88727569580078</v>
      </c>
      <c r="R142" s="60">
        <v>75.51327514648438</v>
      </c>
      <c r="S142" s="60">
        <v>57.24684143066406</v>
      </c>
      <c r="T142" s="60">
        <v>18.23456382751465</v>
      </c>
      <c r="U142" s="60">
        <v>16.048316955566406</v>
      </c>
      <c r="V142" s="61">
        <v>47.893802642822266</v>
      </c>
      <c r="X142" s="59">
        <v>6.71</v>
      </c>
      <c r="Y142" s="60">
        <v>6.71</v>
      </c>
      <c r="Z142" s="60">
        <v>6.75</v>
      </c>
      <c r="AA142" s="60">
        <v>7.06</v>
      </c>
      <c r="AB142" s="60">
        <v>6.63</v>
      </c>
      <c r="AC142" s="60">
        <v>6.44</v>
      </c>
      <c r="AD142" s="60">
        <v>0.25</v>
      </c>
      <c r="AF142" s="62">
        <v>0.9801689934346973</v>
      </c>
      <c r="AH142" s="63"/>
      <c r="AI142" s="64"/>
      <c r="AJ142" s="65">
        <v>0</v>
      </c>
      <c r="AK142" s="66">
        <v>0</v>
      </c>
      <c r="AL142" s="67">
        <v>0</v>
      </c>
      <c r="AM142" s="61">
        <v>22.619196504592896</v>
      </c>
      <c r="AO142" s="59">
        <v>14.390848219483514</v>
      </c>
      <c r="AP142" s="60">
        <v>15.091227892763126</v>
      </c>
      <c r="AQ142" s="60">
        <v>11.016526948632517</v>
      </c>
      <c r="AR142" s="60">
        <v>11.020295616368543</v>
      </c>
      <c r="AS142" s="61">
        <v>9.960540901162469</v>
      </c>
      <c r="AU142" s="59">
        <v>282.3161003276233</v>
      </c>
      <c r="AV142" s="61">
        <v>265.8489498999143</v>
      </c>
      <c r="AX142" s="62">
        <v>45.2</v>
      </c>
      <c r="AZ142" s="68">
        <v>0.013000000000000001</v>
      </c>
      <c r="BB142" s="41"/>
    </row>
    <row r="143" spans="1:54" ht="12.75">
      <c r="A143" s="58">
        <v>44774</v>
      </c>
      <c r="B143" s="59">
        <v>95.88150787353516</v>
      </c>
      <c r="C143" s="60">
        <v>56.9262580871582</v>
      </c>
      <c r="D143" s="60">
        <v>100.1852035522461</v>
      </c>
      <c r="E143" s="60">
        <v>72.57491302490234</v>
      </c>
      <c r="F143" s="60">
        <v>72.27290344238281</v>
      </c>
      <c r="G143" s="60">
        <v>63.467567443847656</v>
      </c>
      <c r="H143" s="60">
        <v>71.89971160888672</v>
      </c>
      <c r="I143" s="60">
        <v>63.635658264160156</v>
      </c>
      <c r="J143" s="60">
        <v>69.84841918945312</v>
      </c>
      <c r="K143" s="61">
        <v>58.816158294677734</v>
      </c>
      <c r="M143" s="59">
        <v>88.09078216552734</v>
      </c>
      <c r="N143" s="60">
        <v>88.62594604492188</v>
      </c>
      <c r="O143" s="60">
        <v>88.51232147216797</v>
      </c>
      <c r="P143" s="60">
        <v>85.6717529296875</v>
      </c>
      <c r="Q143" s="60">
        <v>68.99298095703125</v>
      </c>
      <c r="R143" s="60">
        <v>75.62747192382812</v>
      </c>
      <c r="S143" s="60">
        <v>57.332035064697266</v>
      </c>
      <c r="T143" s="60">
        <v>18.26214027404785</v>
      </c>
      <c r="U143" s="60">
        <v>16.073143005371094</v>
      </c>
      <c r="V143" s="61">
        <v>47.96623229980469</v>
      </c>
      <c r="X143" s="59">
        <v>6.7</v>
      </c>
      <c r="Y143" s="60">
        <v>6.7</v>
      </c>
      <c r="Z143" s="60">
        <v>6.74</v>
      </c>
      <c r="AA143" s="60">
        <v>7.05</v>
      </c>
      <c r="AB143" s="60">
        <v>6.62</v>
      </c>
      <c r="AC143" s="60">
        <v>6.43</v>
      </c>
      <c r="AD143" s="60">
        <v>0.25</v>
      </c>
      <c r="AF143" s="62">
        <v>0.9801689934346973</v>
      </c>
      <c r="AH143" s="63"/>
      <c r="AI143" s="64"/>
      <c r="AJ143" s="65">
        <v>0</v>
      </c>
      <c r="AK143" s="66">
        <v>0</v>
      </c>
      <c r="AL143" s="67">
        <v>0</v>
      </c>
      <c r="AM143" s="61">
        <v>22.619196504592896</v>
      </c>
      <c r="AO143" s="59">
        <v>14.310672816945546</v>
      </c>
      <c r="AP143" s="60">
        <v>15.580902574221788</v>
      </c>
      <c r="AQ143" s="60">
        <v>10.917357015465681</v>
      </c>
      <c r="AR143" s="60">
        <v>10.860983626720047</v>
      </c>
      <c r="AS143" s="61">
        <v>9.90757718999335</v>
      </c>
      <c r="AU143" s="59">
        <v>282.3161003276233</v>
      </c>
      <c r="AV143" s="61">
        <v>265.8489498999143</v>
      </c>
      <c r="AX143" s="62">
        <v>45.2</v>
      </c>
      <c r="AZ143" s="68">
        <v>0.013000000000000001</v>
      </c>
      <c r="BB143" s="41"/>
    </row>
    <row r="144" spans="1:54" ht="12.75">
      <c r="A144" s="58">
        <v>44805</v>
      </c>
      <c r="B144" s="59">
        <v>78.17201232910156</v>
      </c>
      <c r="C144" s="60">
        <v>59.366554260253906</v>
      </c>
      <c r="D144" s="60">
        <v>74.70855712890625</v>
      </c>
      <c r="E144" s="60">
        <v>58.21525955200195</v>
      </c>
      <c r="F144" s="60">
        <v>70.57286834716797</v>
      </c>
      <c r="G144" s="60">
        <v>62.407222747802734</v>
      </c>
      <c r="H144" s="60">
        <v>70.32063293457031</v>
      </c>
      <c r="I144" s="60">
        <v>62.296146392822266</v>
      </c>
      <c r="J144" s="60">
        <v>67.67816925048828</v>
      </c>
      <c r="K144" s="61">
        <v>55.89059829711914</v>
      </c>
      <c r="M144" s="59">
        <v>88.2238998413086</v>
      </c>
      <c r="N144" s="60">
        <v>88.75997161865234</v>
      </c>
      <c r="O144" s="60">
        <v>88.642822265625</v>
      </c>
      <c r="P144" s="60">
        <v>85.80130767822266</v>
      </c>
      <c r="Q144" s="60">
        <v>69.09884643554688</v>
      </c>
      <c r="R144" s="60">
        <v>75.7418441772461</v>
      </c>
      <c r="S144" s="60">
        <v>57.4173583984375</v>
      </c>
      <c r="T144" s="60">
        <v>18.289758682250977</v>
      </c>
      <c r="U144" s="60">
        <v>16.098007202148438</v>
      </c>
      <c r="V144" s="61">
        <v>48.03876876831055</v>
      </c>
      <c r="X144" s="59">
        <v>6.65</v>
      </c>
      <c r="Y144" s="60">
        <v>6.65</v>
      </c>
      <c r="Z144" s="60">
        <v>6.69</v>
      </c>
      <c r="AA144" s="60">
        <v>7</v>
      </c>
      <c r="AB144" s="60">
        <v>6.57</v>
      </c>
      <c r="AC144" s="60">
        <v>6.38</v>
      </c>
      <c r="AD144" s="60">
        <v>0.25</v>
      </c>
      <c r="AF144" s="62">
        <v>0.9801689934346973</v>
      </c>
      <c r="AH144" s="63"/>
      <c r="AI144" s="64"/>
      <c r="AJ144" s="65">
        <v>0</v>
      </c>
      <c r="AK144" s="66">
        <v>0</v>
      </c>
      <c r="AL144" s="67">
        <v>0</v>
      </c>
      <c r="AM144" s="61">
        <v>22.619194927740097</v>
      </c>
      <c r="AO144" s="59">
        <v>11.755189823925047</v>
      </c>
      <c r="AP144" s="60">
        <v>11.709805192618534</v>
      </c>
      <c r="AQ144" s="60">
        <v>10.741684679934242</v>
      </c>
      <c r="AR144" s="60">
        <v>10.70329268410507</v>
      </c>
      <c r="AS144" s="61">
        <v>9.668309892926898</v>
      </c>
      <c r="AU144" s="59">
        <v>282.3161003276233</v>
      </c>
      <c r="AV144" s="61">
        <v>265.8489498999143</v>
      </c>
      <c r="AX144" s="62">
        <v>45.2</v>
      </c>
      <c r="AZ144" s="68">
        <v>0.013000000000000001</v>
      </c>
      <c r="BB144" s="41"/>
    </row>
    <row r="145" spans="1:54" ht="12.75">
      <c r="A145" s="58">
        <v>44835</v>
      </c>
      <c r="B145" s="59">
        <v>64.6106185913086</v>
      </c>
      <c r="C145" s="60">
        <v>54.79079055786133</v>
      </c>
      <c r="D145" s="60">
        <v>62.04475021362305</v>
      </c>
      <c r="E145" s="60">
        <v>55.57773208618164</v>
      </c>
      <c r="F145" s="60">
        <v>61.8454704284668</v>
      </c>
      <c r="G145" s="60">
        <v>58.248016357421875</v>
      </c>
      <c r="H145" s="60">
        <v>61.01681137084961</v>
      </c>
      <c r="I145" s="60">
        <v>57.69784927368164</v>
      </c>
      <c r="J145" s="60">
        <v>59.94620895385742</v>
      </c>
      <c r="K145" s="61">
        <v>34.881568908691406</v>
      </c>
      <c r="M145" s="59">
        <v>88.35722351074219</v>
      </c>
      <c r="N145" s="60">
        <v>88.89420318603516</v>
      </c>
      <c r="O145" s="60">
        <v>88.77352142333984</v>
      </c>
      <c r="P145" s="60">
        <v>85.93106842041016</v>
      </c>
      <c r="Q145" s="60">
        <v>69.20487213134766</v>
      </c>
      <c r="R145" s="60">
        <v>75.85639190673828</v>
      </c>
      <c r="S145" s="60">
        <v>57.5028076171875</v>
      </c>
      <c r="T145" s="60">
        <v>18.31741714477539</v>
      </c>
      <c r="U145" s="60">
        <v>16.122909545898438</v>
      </c>
      <c r="V145" s="61">
        <v>48.11141586303711</v>
      </c>
      <c r="X145" s="59">
        <v>6.7</v>
      </c>
      <c r="Y145" s="60">
        <v>6.7</v>
      </c>
      <c r="Z145" s="60">
        <v>6.74</v>
      </c>
      <c r="AA145" s="60">
        <v>7.05</v>
      </c>
      <c r="AB145" s="60">
        <v>6.62</v>
      </c>
      <c r="AC145" s="60">
        <v>6.43</v>
      </c>
      <c r="AD145" s="60">
        <v>0.25</v>
      </c>
      <c r="AF145" s="62">
        <v>0.9801689934346973</v>
      </c>
      <c r="AH145" s="63"/>
      <c r="AI145" s="64"/>
      <c r="AJ145" s="65">
        <v>0</v>
      </c>
      <c r="AK145" s="66">
        <v>0</v>
      </c>
      <c r="AL145" s="67">
        <v>0</v>
      </c>
      <c r="AM145" s="61">
        <v>22.619196504592896</v>
      </c>
      <c r="AO145" s="59">
        <v>9.643375909150537</v>
      </c>
      <c r="AP145" s="60">
        <v>9.649261308495031</v>
      </c>
      <c r="AQ145" s="60">
        <v>9.342216076807674</v>
      </c>
      <c r="AR145" s="60">
        <v>9.21704099257547</v>
      </c>
      <c r="AS145" s="61">
        <v>8.50300836224928</v>
      </c>
      <c r="AU145" s="59">
        <v>282.3161003276233</v>
      </c>
      <c r="AV145" s="61">
        <v>265.8489498999143</v>
      </c>
      <c r="AX145" s="62">
        <v>45.2</v>
      </c>
      <c r="AZ145" s="68">
        <v>0.013000000000000001</v>
      </c>
      <c r="BB145" s="41"/>
    </row>
    <row r="146" spans="1:54" ht="12.75">
      <c r="A146" s="58">
        <v>44866</v>
      </c>
      <c r="B146" s="59">
        <v>66.2624282836914</v>
      </c>
      <c r="C146" s="60">
        <v>56.09623336791992</v>
      </c>
      <c r="D146" s="60">
        <v>63.812965393066406</v>
      </c>
      <c r="E146" s="60">
        <v>56.737403869628906</v>
      </c>
      <c r="F146" s="60">
        <v>61.631675720214844</v>
      </c>
      <c r="G146" s="60">
        <v>59.31437683105469</v>
      </c>
      <c r="H146" s="60">
        <v>61.465606689453125</v>
      </c>
      <c r="I146" s="60">
        <v>59.08445358276367</v>
      </c>
      <c r="J146" s="60">
        <v>59.54130172729492</v>
      </c>
      <c r="K146" s="61">
        <v>37.391422271728516</v>
      </c>
      <c r="M146" s="59">
        <v>88.49073791503906</v>
      </c>
      <c r="N146" s="60">
        <v>89.02864074707031</v>
      </c>
      <c r="O146" s="60">
        <v>88.90440368652344</v>
      </c>
      <c r="P146" s="60">
        <v>86.06101989746094</v>
      </c>
      <c r="Q146" s="60">
        <v>69.3110580444336</v>
      </c>
      <c r="R146" s="60">
        <v>75.97110748291016</v>
      </c>
      <c r="S146" s="60">
        <v>57.588382720947266</v>
      </c>
      <c r="T146" s="60">
        <v>18.345117568969727</v>
      </c>
      <c r="U146" s="60">
        <v>16.147851943969727</v>
      </c>
      <c r="V146" s="61">
        <v>48.18417739868164</v>
      </c>
      <c r="X146" s="59">
        <v>6.89</v>
      </c>
      <c r="Y146" s="60">
        <v>6.92</v>
      </c>
      <c r="Z146" s="60">
        <v>6.94</v>
      </c>
      <c r="AA146" s="60">
        <v>7.27</v>
      </c>
      <c r="AB146" s="60">
        <v>6.76</v>
      </c>
      <c r="AC146" s="60">
        <v>6.67</v>
      </c>
      <c r="AD146" s="60">
        <v>0.25</v>
      </c>
      <c r="AF146" s="62">
        <v>0.9801689934346973</v>
      </c>
      <c r="AH146" s="63"/>
      <c r="AI146" s="64"/>
      <c r="AJ146" s="65">
        <v>0</v>
      </c>
      <c r="AK146" s="66">
        <v>0</v>
      </c>
      <c r="AL146" s="67">
        <v>0</v>
      </c>
      <c r="AM146" s="61">
        <v>22.619195453357698</v>
      </c>
      <c r="AO146" s="59">
        <v>9.575495416718411</v>
      </c>
      <c r="AP146" s="60">
        <v>9.567161228345789</v>
      </c>
      <c r="AQ146" s="60">
        <v>9.11711179293119</v>
      </c>
      <c r="AR146" s="60">
        <v>9.092545368262297</v>
      </c>
      <c r="AS146" s="61">
        <v>8.19000023759215</v>
      </c>
      <c r="AU146" s="59">
        <v>282.3161003276233</v>
      </c>
      <c r="AV146" s="61">
        <v>265.8489498999143</v>
      </c>
      <c r="AX146" s="62">
        <v>45.2</v>
      </c>
      <c r="AZ146" s="68">
        <v>0.013000000000000001</v>
      </c>
      <c r="BB146" s="41"/>
    </row>
    <row r="147" spans="1:54" ht="12.75">
      <c r="A147" s="58">
        <v>44896</v>
      </c>
      <c r="B147" s="59">
        <v>68.64022064208984</v>
      </c>
      <c r="C147" s="60">
        <v>58.4040412902832</v>
      </c>
      <c r="D147" s="60">
        <v>65.30591583251953</v>
      </c>
      <c r="E147" s="60">
        <v>58.63957977294922</v>
      </c>
      <c r="F147" s="60">
        <v>61.08371353149414</v>
      </c>
      <c r="G147" s="60">
        <v>61.0821647644043</v>
      </c>
      <c r="H147" s="60">
        <v>60.53548049926758</v>
      </c>
      <c r="I147" s="60">
        <v>61.0883674621582</v>
      </c>
      <c r="J147" s="60">
        <v>59.65215301513672</v>
      </c>
      <c r="K147" s="61">
        <v>52.63589096069336</v>
      </c>
      <c r="M147" s="59">
        <v>88.62446594238281</v>
      </c>
      <c r="N147" s="60">
        <v>89.16327667236328</v>
      </c>
      <c r="O147" s="60">
        <v>89.03548431396484</v>
      </c>
      <c r="P147" s="60">
        <v>86.19116973876953</v>
      </c>
      <c r="Q147" s="60">
        <v>69.41741180419922</v>
      </c>
      <c r="R147" s="60">
        <v>76.08599853515625</v>
      </c>
      <c r="S147" s="60">
        <v>57.67408752441406</v>
      </c>
      <c r="T147" s="60">
        <v>18.372861862182617</v>
      </c>
      <c r="U147" s="60">
        <v>16.17283058166504</v>
      </c>
      <c r="V147" s="61">
        <v>48.25704574584961</v>
      </c>
      <c r="X147" s="59">
        <v>7.01</v>
      </c>
      <c r="Y147" s="60">
        <v>7.05</v>
      </c>
      <c r="Z147" s="60">
        <v>7.06</v>
      </c>
      <c r="AA147" s="60">
        <v>7.41</v>
      </c>
      <c r="AB147" s="60">
        <v>6.88</v>
      </c>
      <c r="AC147" s="60">
        <v>6.79</v>
      </c>
      <c r="AD147" s="60">
        <v>0.25</v>
      </c>
      <c r="AF147" s="62">
        <v>0.9801689934346973</v>
      </c>
      <c r="AH147" s="63"/>
      <c r="AI147" s="64"/>
      <c r="AJ147" s="65">
        <v>0</v>
      </c>
      <c r="AK147" s="66">
        <v>0</v>
      </c>
      <c r="AL147" s="67">
        <v>0</v>
      </c>
      <c r="AM147" s="61">
        <v>22.619195453357698</v>
      </c>
      <c r="AO147" s="59">
        <v>9.73620150951629</v>
      </c>
      <c r="AP147" s="60">
        <v>9.617955203611125</v>
      </c>
      <c r="AQ147" s="60">
        <v>8.878446734228799</v>
      </c>
      <c r="AR147" s="60">
        <v>8.79876170047494</v>
      </c>
      <c r="AS147" s="61">
        <v>8.05022307896582</v>
      </c>
      <c r="AU147" s="59">
        <v>282.3161003276233</v>
      </c>
      <c r="AV147" s="61">
        <v>265.8489498999143</v>
      </c>
      <c r="AX147" s="62">
        <v>45.2</v>
      </c>
      <c r="AZ147" s="68">
        <v>0.013000000000000001</v>
      </c>
      <c r="BB147" s="41"/>
    </row>
    <row r="148" spans="1:54" ht="12.75">
      <c r="A148" s="58">
        <v>44927</v>
      </c>
      <c r="B148" s="59">
        <v>71.72919464111328</v>
      </c>
      <c r="C148" s="60">
        <v>61.04701614379883</v>
      </c>
      <c r="D148" s="60">
        <v>67.9992904663086</v>
      </c>
      <c r="E148" s="60">
        <v>60.58314514160156</v>
      </c>
      <c r="F148" s="60">
        <v>63.99861145019531</v>
      </c>
      <c r="G148" s="60">
        <v>61.52035140991211</v>
      </c>
      <c r="H148" s="60">
        <v>63.21712112426758</v>
      </c>
      <c r="I148" s="60">
        <v>61.85873794555664</v>
      </c>
      <c r="J148" s="60">
        <v>62.84807586669922</v>
      </c>
      <c r="K148" s="61">
        <v>52.534767150878906</v>
      </c>
      <c r="M148" s="59">
        <v>88.75838470458984</v>
      </c>
      <c r="N148" s="60">
        <v>89.2981185913086</v>
      </c>
      <c r="O148" s="60">
        <v>89.16675567626953</v>
      </c>
      <c r="P148" s="60">
        <v>86.3215103149414</v>
      </c>
      <c r="Q148" s="60">
        <v>69.52393341064453</v>
      </c>
      <c r="R148" s="60">
        <v>76.20105743408203</v>
      </c>
      <c r="S148" s="60">
        <v>57.759918212890625</v>
      </c>
      <c r="T148" s="60">
        <v>18.400646209716797</v>
      </c>
      <c r="U148" s="60">
        <v>16.19784927368164</v>
      </c>
      <c r="V148" s="61">
        <v>48.330020904541016</v>
      </c>
      <c r="X148" s="59">
        <v>7.34</v>
      </c>
      <c r="Y148" s="60">
        <v>7.38</v>
      </c>
      <c r="Z148" s="60">
        <v>7.41</v>
      </c>
      <c r="AA148" s="60">
        <v>7.74</v>
      </c>
      <c r="AB148" s="60">
        <v>7.21</v>
      </c>
      <c r="AC148" s="60">
        <v>7.12</v>
      </c>
      <c r="AD148" s="60">
        <v>0.25</v>
      </c>
      <c r="AF148" s="62">
        <v>0.9997723733033913</v>
      </c>
      <c r="AH148" s="63"/>
      <c r="AI148" s="64"/>
      <c r="AJ148" s="65">
        <v>0</v>
      </c>
      <c r="AK148" s="66">
        <v>0</v>
      </c>
      <c r="AL148" s="67">
        <v>0</v>
      </c>
      <c r="AM148" s="61">
        <v>22.916816432332993</v>
      </c>
      <c r="AO148" s="59">
        <v>9.71940306790153</v>
      </c>
      <c r="AP148" s="60">
        <v>9.550462144144465</v>
      </c>
      <c r="AQ148" s="60">
        <v>8.876367746212942</v>
      </c>
      <c r="AR148" s="60">
        <v>8.767977964530871</v>
      </c>
      <c r="AS148" s="61">
        <v>8.119906442725997</v>
      </c>
      <c r="AU148" s="59">
        <v>311.6347036685672</v>
      </c>
      <c r="AV148" s="61">
        <v>277.62700815275997</v>
      </c>
      <c r="AX148" s="62">
        <v>45.7</v>
      </c>
      <c r="AZ148" s="68">
        <v>0.013000000000000001</v>
      </c>
      <c r="BB148" s="41"/>
    </row>
    <row r="149" spans="1:54" ht="12.75">
      <c r="A149" s="58">
        <v>44958</v>
      </c>
      <c r="B149" s="59">
        <v>69.35681915283203</v>
      </c>
      <c r="C149" s="60">
        <v>59.503387451171875</v>
      </c>
      <c r="D149" s="60">
        <v>67.53863525390625</v>
      </c>
      <c r="E149" s="60">
        <v>59.664466857910156</v>
      </c>
      <c r="F149" s="60">
        <v>63.13844299316406</v>
      </c>
      <c r="G149" s="60">
        <v>61.68796157836914</v>
      </c>
      <c r="H149" s="60">
        <v>62.42905044555664</v>
      </c>
      <c r="I149" s="60">
        <v>61.48727798461914</v>
      </c>
      <c r="J149" s="60">
        <v>61.989662170410156</v>
      </c>
      <c r="K149" s="61">
        <v>52.116180419921875</v>
      </c>
      <c r="M149" s="59">
        <v>88.89250946044922</v>
      </c>
      <c r="N149" s="60">
        <v>89.43315887451172</v>
      </c>
      <c r="O149" s="60">
        <v>89.29822540283203</v>
      </c>
      <c r="P149" s="60">
        <v>86.45205688476562</v>
      </c>
      <c r="Q149" s="60">
        <v>69.63060760498047</v>
      </c>
      <c r="R149" s="60">
        <v>76.31629943847656</v>
      </c>
      <c r="S149" s="60">
        <v>57.84587478637695</v>
      </c>
      <c r="T149" s="60">
        <v>18.4284725189209</v>
      </c>
      <c r="U149" s="60">
        <v>16.22290802001953</v>
      </c>
      <c r="V149" s="61">
        <v>48.40311050415039</v>
      </c>
      <c r="X149" s="59">
        <v>7.26</v>
      </c>
      <c r="Y149" s="60">
        <v>7.3</v>
      </c>
      <c r="Z149" s="60">
        <v>7.33</v>
      </c>
      <c r="AA149" s="60">
        <v>7.66</v>
      </c>
      <c r="AB149" s="60">
        <v>7.13</v>
      </c>
      <c r="AC149" s="60">
        <v>7.04</v>
      </c>
      <c r="AD149" s="60">
        <v>0.25</v>
      </c>
      <c r="AF149" s="62">
        <v>0.9997723733033913</v>
      </c>
      <c r="AH149" s="63"/>
      <c r="AI149" s="64"/>
      <c r="AJ149" s="65">
        <v>0</v>
      </c>
      <c r="AK149" s="66">
        <v>0</v>
      </c>
      <c r="AL149" s="67">
        <v>0</v>
      </c>
      <c r="AM149" s="61">
        <v>22.916818009185793</v>
      </c>
      <c r="AO149" s="59">
        <v>9.500934130524936</v>
      </c>
      <c r="AP149" s="60">
        <v>9.593556144020774</v>
      </c>
      <c r="AQ149" s="60">
        <v>8.855321597919223</v>
      </c>
      <c r="AR149" s="60">
        <v>8.755827551971478</v>
      </c>
      <c r="AS149" s="61">
        <v>8.09264519195955</v>
      </c>
      <c r="AU149" s="59">
        <v>311.6347036685672</v>
      </c>
      <c r="AV149" s="61">
        <v>277.62700815275997</v>
      </c>
      <c r="AX149" s="62">
        <v>45.7</v>
      </c>
      <c r="AZ149" s="68">
        <v>0.013000000000000001</v>
      </c>
      <c r="BB149" s="41"/>
    </row>
    <row r="150" spans="1:54" ht="12.75">
      <c r="A150" s="58">
        <v>44986</v>
      </c>
      <c r="B150" s="59">
        <v>67.25083923339844</v>
      </c>
      <c r="C150" s="60">
        <v>57.75077819824219</v>
      </c>
      <c r="D150" s="60">
        <v>63.49100875854492</v>
      </c>
      <c r="E150" s="60">
        <v>56.10335922241211</v>
      </c>
      <c r="F150" s="60">
        <v>61.606666564941406</v>
      </c>
      <c r="G150" s="60">
        <v>58.864933013916016</v>
      </c>
      <c r="H150" s="60">
        <v>61.045352935791016</v>
      </c>
      <c r="I150" s="60">
        <v>59.156654357910156</v>
      </c>
      <c r="J150" s="60">
        <v>58.74360275268555</v>
      </c>
      <c r="K150" s="61">
        <v>38.584877014160156</v>
      </c>
      <c r="M150" s="59">
        <v>89.02684020996094</v>
      </c>
      <c r="N150" s="60">
        <v>89.56840515136719</v>
      </c>
      <c r="O150" s="60">
        <v>89.42988586425781</v>
      </c>
      <c r="P150" s="60">
        <v>86.58279418945312</v>
      </c>
      <c r="Q150" s="60">
        <v>69.7374496459961</v>
      </c>
      <c r="R150" s="60">
        <v>76.43170928955078</v>
      </c>
      <c r="S150" s="60">
        <v>57.93196105957031</v>
      </c>
      <c r="T150" s="60">
        <v>18.456342697143555</v>
      </c>
      <c r="U150" s="60">
        <v>16.248003005981445</v>
      </c>
      <c r="V150" s="61">
        <v>48.47631072998047</v>
      </c>
      <c r="X150" s="59">
        <v>7.06</v>
      </c>
      <c r="Y150" s="60">
        <v>7.09</v>
      </c>
      <c r="Z150" s="60">
        <v>7.13</v>
      </c>
      <c r="AA150" s="60">
        <v>7.45</v>
      </c>
      <c r="AB150" s="60">
        <v>6.93</v>
      </c>
      <c r="AC150" s="60">
        <v>6.84</v>
      </c>
      <c r="AD150" s="60">
        <v>0.25</v>
      </c>
      <c r="AF150" s="62">
        <v>0.9997723733033913</v>
      </c>
      <c r="AH150" s="63"/>
      <c r="AI150" s="64"/>
      <c r="AJ150" s="65">
        <v>0</v>
      </c>
      <c r="AK150" s="66">
        <v>0</v>
      </c>
      <c r="AL150" s="67">
        <v>0</v>
      </c>
      <c r="AM150" s="61">
        <v>22.916816432332993</v>
      </c>
      <c r="AO150" s="59">
        <v>9.485308777630244</v>
      </c>
      <c r="AP150" s="60">
        <v>9.282311222009492</v>
      </c>
      <c r="AQ150" s="60">
        <v>8.88985087517192</v>
      </c>
      <c r="AR150" s="60">
        <v>8.808853237487881</v>
      </c>
      <c r="AS150" s="61">
        <v>7.885047349353765</v>
      </c>
      <c r="AU150" s="59">
        <v>311.6347036685672</v>
      </c>
      <c r="AV150" s="61">
        <v>277.62700815275997</v>
      </c>
      <c r="AX150" s="62">
        <v>45.7</v>
      </c>
      <c r="AZ150" s="68">
        <v>0.013000000000000001</v>
      </c>
      <c r="BB150" s="41"/>
    </row>
    <row r="151" spans="1:54" ht="12.75">
      <c r="A151" s="58">
        <v>45017</v>
      </c>
      <c r="B151" s="59">
        <v>65.36853790283203</v>
      </c>
      <c r="C151" s="60">
        <v>55.061073303222656</v>
      </c>
      <c r="D151" s="60">
        <v>62.46574020385742</v>
      </c>
      <c r="E151" s="60">
        <v>55.309574127197266</v>
      </c>
      <c r="F151" s="60">
        <v>61.603111267089844</v>
      </c>
      <c r="G151" s="60">
        <v>58.291175842285156</v>
      </c>
      <c r="H151" s="60">
        <v>61.15015411376953</v>
      </c>
      <c r="I151" s="60">
        <v>58.245357513427734</v>
      </c>
      <c r="J151" s="60">
        <v>55.9306640625</v>
      </c>
      <c r="K151" s="61">
        <v>31.160297393798828</v>
      </c>
      <c r="M151" s="59">
        <v>89.161376953125</v>
      </c>
      <c r="N151" s="60">
        <v>89.70386505126953</v>
      </c>
      <c r="O151" s="60">
        <v>89.5617446899414</v>
      </c>
      <c r="P151" s="60">
        <v>86.71372985839844</v>
      </c>
      <c r="Q151" s="60">
        <v>69.8444595336914</v>
      </c>
      <c r="R151" s="60">
        <v>76.54729461669922</v>
      </c>
      <c r="S151" s="60">
        <v>58.0181770324707</v>
      </c>
      <c r="T151" s="60">
        <v>18.4842529296875</v>
      </c>
      <c r="U151" s="60">
        <v>16.27313804626465</v>
      </c>
      <c r="V151" s="61">
        <v>48.54962158203125</v>
      </c>
      <c r="X151" s="59">
        <v>6.86</v>
      </c>
      <c r="Y151" s="60">
        <v>6.86</v>
      </c>
      <c r="Z151" s="60">
        <v>6.9</v>
      </c>
      <c r="AA151" s="60">
        <v>7.21</v>
      </c>
      <c r="AB151" s="60">
        <v>6.77</v>
      </c>
      <c r="AC151" s="60">
        <v>6.59</v>
      </c>
      <c r="AD151" s="60">
        <v>0.25</v>
      </c>
      <c r="AF151" s="62">
        <v>0.9997723733033913</v>
      </c>
      <c r="AH151" s="63"/>
      <c r="AI151" s="64"/>
      <c r="AJ151" s="65">
        <v>0</v>
      </c>
      <c r="AK151" s="66">
        <v>0</v>
      </c>
      <c r="AL151" s="67">
        <v>0</v>
      </c>
      <c r="AM151" s="61">
        <v>22.916818009185793</v>
      </c>
      <c r="AO151" s="59">
        <v>9.528941385252482</v>
      </c>
      <c r="AP151" s="60">
        <v>9.47886801272495</v>
      </c>
      <c r="AQ151" s="60">
        <v>9.0994255933663</v>
      </c>
      <c r="AR151" s="60">
        <v>9.032519071457834</v>
      </c>
      <c r="AS151" s="61">
        <v>7.757373656380028</v>
      </c>
      <c r="AU151" s="59">
        <v>311.6347036685672</v>
      </c>
      <c r="AV151" s="61">
        <v>277.62700815275997</v>
      </c>
      <c r="AX151" s="62">
        <v>45.7</v>
      </c>
      <c r="AZ151" s="68">
        <v>0.013000000000000001</v>
      </c>
      <c r="BB151" s="41"/>
    </row>
    <row r="152" spans="1:54" ht="12.75">
      <c r="A152" s="58">
        <v>45047</v>
      </c>
      <c r="B152" s="59">
        <v>65.03596496582031</v>
      </c>
      <c r="C152" s="60">
        <v>52.9425163269043</v>
      </c>
      <c r="D152" s="60">
        <v>66.76129913330078</v>
      </c>
      <c r="E152" s="60">
        <v>54.28163146972656</v>
      </c>
      <c r="F152" s="60">
        <v>64.2802505493164</v>
      </c>
      <c r="G152" s="60">
        <v>58.88531494140625</v>
      </c>
      <c r="H152" s="60">
        <v>64.06885528564453</v>
      </c>
      <c r="I152" s="60">
        <v>58.90790939331055</v>
      </c>
      <c r="J152" s="60">
        <v>61.463783264160156</v>
      </c>
      <c r="K152" s="61">
        <v>38.653846740722656</v>
      </c>
      <c r="M152" s="59">
        <v>89.29611206054688</v>
      </c>
      <c r="N152" s="60">
        <v>89.83951568603516</v>
      </c>
      <c r="O152" s="60">
        <v>89.69379425048828</v>
      </c>
      <c r="P152" s="60">
        <v>86.8448715209961</v>
      </c>
      <c r="Q152" s="60">
        <v>69.95162963867188</v>
      </c>
      <c r="R152" s="60">
        <v>76.66305541992188</v>
      </c>
      <c r="S152" s="60">
        <v>58.10451889038086</v>
      </c>
      <c r="T152" s="60">
        <v>18.51220703125</v>
      </c>
      <c r="U152" s="60">
        <v>16.298311233520508</v>
      </c>
      <c r="V152" s="61">
        <v>48.623043060302734</v>
      </c>
      <c r="X152" s="59">
        <v>6.8</v>
      </c>
      <c r="Y152" s="60">
        <v>6.8</v>
      </c>
      <c r="Z152" s="60">
        <v>6.84</v>
      </c>
      <c r="AA152" s="60">
        <v>7.15</v>
      </c>
      <c r="AB152" s="60">
        <v>6.72</v>
      </c>
      <c r="AC152" s="60">
        <v>6.53</v>
      </c>
      <c r="AD152" s="60">
        <v>0.25</v>
      </c>
      <c r="AF152" s="62">
        <v>0.9997723733033913</v>
      </c>
      <c r="AH152" s="63"/>
      <c r="AI152" s="64"/>
      <c r="AJ152" s="65">
        <v>0</v>
      </c>
      <c r="AK152" s="66">
        <v>0</v>
      </c>
      <c r="AL152" s="67">
        <v>0</v>
      </c>
      <c r="AM152" s="61">
        <v>22.916816957950594</v>
      </c>
      <c r="AO152" s="59">
        <v>9.564112494973575</v>
      </c>
      <c r="AP152" s="60">
        <v>10.223782409387562</v>
      </c>
      <c r="AQ152" s="60">
        <v>9.565513474600657</v>
      </c>
      <c r="AR152" s="60">
        <v>9.534055846078056</v>
      </c>
      <c r="AS152" s="61">
        <v>8.596333323658763</v>
      </c>
      <c r="AU152" s="59">
        <v>311.6347036685672</v>
      </c>
      <c r="AV152" s="61">
        <v>277.62700815275997</v>
      </c>
      <c r="AX152" s="62">
        <v>45.7</v>
      </c>
      <c r="AZ152" s="68">
        <v>0.013000000000000001</v>
      </c>
      <c r="BB152" s="41"/>
    </row>
    <row r="153" spans="1:54" ht="12.75">
      <c r="A153" s="58">
        <v>45078</v>
      </c>
      <c r="B153" s="59">
        <v>87.5152816772461</v>
      </c>
      <c r="C153" s="60">
        <v>56.44501495361328</v>
      </c>
      <c r="D153" s="60">
        <v>91.52823638916016</v>
      </c>
      <c r="E153" s="60">
        <v>63.408897399902344</v>
      </c>
      <c r="F153" s="60">
        <v>68.93832397460938</v>
      </c>
      <c r="G153" s="60">
        <v>62.302581787109375</v>
      </c>
      <c r="H153" s="60">
        <v>69.10303497314453</v>
      </c>
      <c r="I153" s="60">
        <v>62.234825134277344</v>
      </c>
      <c r="J153" s="60">
        <v>66.13461303710938</v>
      </c>
      <c r="K153" s="61">
        <v>48.13770294189453</v>
      </c>
      <c r="M153" s="59">
        <v>89.43104553222656</v>
      </c>
      <c r="N153" s="60">
        <v>89.97537994384766</v>
      </c>
      <c r="O153" s="60">
        <v>89.82603454589844</v>
      </c>
      <c r="P153" s="60">
        <v>86.97620391845703</v>
      </c>
      <c r="Q153" s="60">
        <v>70.05896759033203</v>
      </c>
      <c r="R153" s="60">
        <v>76.77899169921875</v>
      </c>
      <c r="S153" s="60">
        <v>58.19099044799805</v>
      </c>
      <c r="T153" s="60">
        <v>18.540203094482422</v>
      </c>
      <c r="U153" s="60">
        <v>16.323524475097656</v>
      </c>
      <c r="V153" s="61">
        <v>48.696571350097656</v>
      </c>
      <c r="X153" s="59">
        <v>6.81</v>
      </c>
      <c r="Y153" s="60">
        <v>6.81</v>
      </c>
      <c r="Z153" s="60">
        <v>6.85</v>
      </c>
      <c r="AA153" s="60">
        <v>7.16</v>
      </c>
      <c r="AB153" s="60">
        <v>6.73</v>
      </c>
      <c r="AC153" s="60">
        <v>6.54</v>
      </c>
      <c r="AD153" s="60">
        <v>0.25</v>
      </c>
      <c r="AF153" s="62">
        <v>0.9997723733033913</v>
      </c>
      <c r="AH153" s="63"/>
      <c r="AI153" s="64"/>
      <c r="AJ153" s="65">
        <v>0</v>
      </c>
      <c r="AK153" s="66">
        <v>0</v>
      </c>
      <c r="AL153" s="67">
        <v>0</v>
      </c>
      <c r="AM153" s="61">
        <v>22.916816957950594</v>
      </c>
      <c r="AO153" s="59">
        <v>12.8509958410053</v>
      </c>
      <c r="AP153" s="60">
        <v>13.995143178770666</v>
      </c>
      <c r="AQ153" s="60">
        <v>10.243435954622491</v>
      </c>
      <c r="AR153" s="60">
        <v>10.267910100021474</v>
      </c>
      <c r="AS153" s="61">
        <v>9.236677798478963</v>
      </c>
      <c r="AU153" s="59">
        <v>311.6347036685672</v>
      </c>
      <c r="AV153" s="61">
        <v>277.62700815275997</v>
      </c>
      <c r="AX153" s="62">
        <v>45.7</v>
      </c>
      <c r="AZ153" s="68">
        <v>0.013000000000000001</v>
      </c>
      <c r="BB153" s="41"/>
    </row>
    <row r="154" spans="1:54" ht="12.75">
      <c r="A154" s="58">
        <v>45108</v>
      </c>
      <c r="B154" s="59">
        <v>97.54047393798828</v>
      </c>
      <c r="C154" s="60">
        <v>58.94658660888672</v>
      </c>
      <c r="D154" s="60">
        <v>102.64405822753906</v>
      </c>
      <c r="E154" s="60">
        <v>73.43107604980469</v>
      </c>
      <c r="F154" s="60">
        <v>74.4955825805664</v>
      </c>
      <c r="G154" s="60">
        <v>65.84828186035156</v>
      </c>
      <c r="H154" s="60">
        <v>74.9793472290039</v>
      </c>
      <c r="I154" s="60">
        <v>65.49108123779297</v>
      </c>
      <c r="J154" s="60">
        <v>71.33208465576172</v>
      </c>
      <c r="K154" s="61">
        <v>62.029720306396484</v>
      </c>
      <c r="M154" s="59">
        <v>89.56525421142578</v>
      </c>
      <c r="N154" s="60">
        <v>90.11050415039062</v>
      </c>
      <c r="O154" s="60">
        <v>89.95760345458984</v>
      </c>
      <c r="P154" s="60">
        <v>87.10681915283203</v>
      </c>
      <c r="Q154" s="60">
        <v>70.16571807861328</v>
      </c>
      <c r="R154" s="60">
        <v>76.89429473876953</v>
      </c>
      <c r="S154" s="60">
        <v>58.277000427246094</v>
      </c>
      <c r="T154" s="60">
        <v>18.568044662475586</v>
      </c>
      <c r="U154" s="60">
        <v>16.348602294921875</v>
      </c>
      <c r="V154" s="61">
        <v>48.76970291137695</v>
      </c>
      <c r="X154" s="59">
        <v>6.89</v>
      </c>
      <c r="Y154" s="60">
        <v>6.89</v>
      </c>
      <c r="Z154" s="60">
        <v>6.93</v>
      </c>
      <c r="AA154" s="60">
        <v>7.24</v>
      </c>
      <c r="AB154" s="60">
        <v>6.81</v>
      </c>
      <c r="AC154" s="60">
        <v>6.62</v>
      </c>
      <c r="AD154" s="60">
        <v>0.25</v>
      </c>
      <c r="AF154" s="62">
        <v>0.9997723733033913</v>
      </c>
      <c r="AH154" s="63"/>
      <c r="AI154" s="64"/>
      <c r="AJ154" s="65">
        <v>0</v>
      </c>
      <c r="AK154" s="66">
        <v>0</v>
      </c>
      <c r="AL154" s="67">
        <v>0</v>
      </c>
      <c r="AM154" s="61">
        <v>22.916816432332993</v>
      </c>
      <c r="AO154" s="59">
        <v>14.156817697821232</v>
      </c>
      <c r="AP154" s="60">
        <v>15.505144747362396</v>
      </c>
      <c r="AQ154" s="60">
        <v>10.939145753387137</v>
      </c>
      <c r="AR154" s="60">
        <v>11.01018314669661</v>
      </c>
      <c r="AS154" s="61">
        <v>9.852497880630072</v>
      </c>
      <c r="AU154" s="59">
        <v>311.6347036685672</v>
      </c>
      <c r="AV154" s="61">
        <v>277.62700815275997</v>
      </c>
      <c r="AX154" s="62">
        <v>45.7</v>
      </c>
      <c r="AZ154" s="68">
        <v>0.013000000000000001</v>
      </c>
      <c r="BB154" s="41"/>
    </row>
    <row r="155" spans="1:54" ht="12.75">
      <c r="A155" s="58">
        <v>45139</v>
      </c>
      <c r="B155" s="59">
        <v>99.57420349121094</v>
      </c>
      <c r="C155" s="60">
        <v>58.486751556396484</v>
      </c>
      <c r="D155" s="60">
        <v>103.13121032714844</v>
      </c>
      <c r="E155" s="60">
        <v>72.30245971679688</v>
      </c>
      <c r="F155" s="60">
        <v>74.09327697753906</v>
      </c>
      <c r="G155" s="60">
        <v>64.88723754882812</v>
      </c>
      <c r="H155" s="60">
        <v>73.6963119506836</v>
      </c>
      <c r="I155" s="60">
        <v>64.98340606689453</v>
      </c>
      <c r="J155" s="60">
        <v>71.91221618652344</v>
      </c>
      <c r="K155" s="61">
        <v>61.01047897338867</v>
      </c>
      <c r="M155" s="59">
        <v>89.69965362548828</v>
      </c>
      <c r="N155" s="60">
        <v>90.2458267211914</v>
      </c>
      <c r="O155" s="60">
        <v>90.08936309814453</v>
      </c>
      <c r="P155" s="60">
        <v>87.23763275146484</v>
      </c>
      <c r="Q155" s="60">
        <v>70.27263641357422</v>
      </c>
      <c r="R155" s="60">
        <v>77.009765625</v>
      </c>
      <c r="S155" s="60">
        <v>58.363136291503906</v>
      </c>
      <c r="T155" s="60">
        <v>18.595930099487305</v>
      </c>
      <c r="U155" s="60">
        <v>16.373716354370117</v>
      </c>
      <c r="V155" s="61">
        <v>48.84294128417969</v>
      </c>
      <c r="X155" s="59">
        <v>6.88</v>
      </c>
      <c r="Y155" s="60">
        <v>6.88</v>
      </c>
      <c r="Z155" s="60">
        <v>6.92</v>
      </c>
      <c r="AA155" s="60">
        <v>7.23</v>
      </c>
      <c r="AB155" s="60">
        <v>6.8</v>
      </c>
      <c r="AC155" s="60">
        <v>6.61</v>
      </c>
      <c r="AD155" s="60">
        <v>0.25</v>
      </c>
      <c r="AF155" s="62">
        <v>0.9997723733033913</v>
      </c>
      <c r="AH155" s="63"/>
      <c r="AI155" s="64"/>
      <c r="AJ155" s="65">
        <v>0</v>
      </c>
      <c r="AK155" s="66">
        <v>0</v>
      </c>
      <c r="AL155" s="67">
        <v>0</v>
      </c>
      <c r="AM155" s="61">
        <v>22.916818009185793</v>
      </c>
      <c r="AO155" s="59">
        <v>14.472994693489962</v>
      </c>
      <c r="AP155" s="60">
        <v>15.602301108494467</v>
      </c>
      <c r="AQ155" s="60">
        <v>10.896070143755745</v>
      </c>
      <c r="AR155" s="60">
        <v>10.837692933924059</v>
      </c>
      <c r="AS155" s="61">
        <v>9.946364617776409</v>
      </c>
      <c r="AU155" s="59">
        <v>311.6347036685672</v>
      </c>
      <c r="AV155" s="61">
        <v>277.62700815275997</v>
      </c>
      <c r="AX155" s="62">
        <v>45.7</v>
      </c>
      <c r="AZ155" s="68">
        <v>0.013000000000000001</v>
      </c>
      <c r="BB155" s="41"/>
    </row>
    <row r="156" spans="1:54" ht="12.75">
      <c r="A156" s="58">
        <v>45170</v>
      </c>
      <c r="B156" s="59">
        <v>73.32820892333984</v>
      </c>
      <c r="C156" s="60">
        <v>55.13336944580078</v>
      </c>
      <c r="D156" s="60">
        <v>71.33206176757812</v>
      </c>
      <c r="E156" s="60">
        <v>57.719547271728516</v>
      </c>
      <c r="F156" s="60">
        <v>72.08269500732422</v>
      </c>
      <c r="G156" s="60">
        <v>63.66950225830078</v>
      </c>
      <c r="H156" s="60">
        <v>71.5693130493164</v>
      </c>
      <c r="I156" s="60">
        <v>63.398887634277344</v>
      </c>
      <c r="J156" s="60">
        <v>68.9472885131836</v>
      </c>
      <c r="K156" s="61">
        <v>57.01465606689453</v>
      </c>
      <c r="M156" s="59">
        <v>89.83425903320312</v>
      </c>
      <c r="N156" s="60">
        <v>90.38134765625</v>
      </c>
      <c r="O156" s="60">
        <v>90.2213134765625</v>
      </c>
      <c r="P156" s="60">
        <v>87.36863708496094</v>
      </c>
      <c r="Q156" s="60">
        <v>70.37971496582031</v>
      </c>
      <c r="R156" s="60">
        <v>77.12541961669922</v>
      </c>
      <c r="S156" s="60">
        <v>58.449398040771484</v>
      </c>
      <c r="T156" s="60">
        <v>18.623855590820312</v>
      </c>
      <c r="U156" s="60">
        <v>16.39887046813965</v>
      </c>
      <c r="V156" s="61">
        <v>48.916290283203125</v>
      </c>
      <c r="X156" s="59">
        <v>6.83</v>
      </c>
      <c r="Y156" s="60">
        <v>6.83</v>
      </c>
      <c r="Z156" s="60">
        <v>6.87</v>
      </c>
      <c r="AA156" s="60">
        <v>7.18</v>
      </c>
      <c r="AB156" s="60">
        <v>6.75</v>
      </c>
      <c r="AC156" s="60">
        <v>6.56</v>
      </c>
      <c r="AD156" s="60">
        <v>0.25</v>
      </c>
      <c r="AF156" s="62">
        <v>0.9997723733033913</v>
      </c>
      <c r="AH156" s="63"/>
      <c r="AI156" s="64"/>
      <c r="AJ156" s="65">
        <v>0</v>
      </c>
      <c r="AK156" s="66">
        <v>0</v>
      </c>
      <c r="AL156" s="67">
        <v>0</v>
      </c>
      <c r="AM156" s="61">
        <v>22.916815906715396</v>
      </c>
      <c r="AO156" s="59">
        <v>10.736194571499245</v>
      </c>
      <c r="AP156" s="60">
        <v>10.873789903594227</v>
      </c>
      <c r="AQ156" s="60">
        <v>10.678917778862846</v>
      </c>
      <c r="AR156" s="60">
        <v>10.60286119249132</v>
      </c>
      <c r="AS156" s="61">
        <v>9.602686422448969</v>
      </c>
      <c r="AU156" s="59">
        <v>311.6347036685672</v>
      </c>
      <c r="AV156" s="61">
        <v>277.62700815275997</v>
      </c>
      <c r="AX156" s="62">
        <v>45.7</v>
      </c>
      <c r="AZ156" s="68">
        <v>0.013000000000000001</v>
      </c>
      <c r="BB156" s="41"/>
    </row>
    <row r="157" spans="1:54" ht="12.75">
      <c r="A157" s="58">
        <v>45200</v>
      </c>
      <c r="B157" s="59">
        <v>65.0675048828125</v>
      </c>
      <c r="C157" s="60">
        <v>55.31874084472656</v>
      </c>
      <c r="D157" s="60">
        <v>62.683353424072266</v>
      </c>
      <c r="E157" s="60">
        <v>55.55251693725586</v>
      </c>
      <c r="F157" s="60">
        <v>62.900856018066406</v>
      </c>
      <c r="G157" s="60">
        <v>58.78064727783203</v>
      </c>
      <c r="H157" s="60">
        <v>62.15760803222656</v>
      </c>
      <c r="I157" s="60">
        <v>58.45389175415039</v>
      </c>
      <c r="J157" s="60">
        <v>60.9328498840332</v>
      </c>
      <c r="K157" s="61">
        <v>34.0330924987793</v>
      </c>
      <c r="M157" s="59">
        <v>89.96906280517578</v>
      </c>
      <c r="N157" s="60">
        <v>90.51707458496094</v>
      </c>
      <c r="O157" s="60">
        <v>90.35346221923828</v>
      </c>
      <c r="P157" s="60">
        <v>87.49983978271484</v>
      </c>
      <c r="Q157" s="60">
        <v>70.4869613647461</v>
      </c>
      <c r="R157" s="60">
        <v>77.24124145507812</v>
      </c>
      <c r="S157" s="60">
        <v>58.535789489746094</v>
      </c>
      <c r="T157" s="60">
        <v>18.651823043823242</v>
      </c>
      <c r="U157" s="60">
        <v>16.424062728881836</v>
      </c>
      <c r="V157" s="61">
        <v>48.989749908447266</v>
      </c>
      <c r="X157" s="59">
        <v>6.88</v>
      </c>
      <c r="Y157" s="60">
        <v>6.88</v>
      </c>
      <c r="Z157" s="60">
        <v>6.92</v>
      </c>
      <c r="AA157" s="60">
        <v>7.23</v>
      </c>
      <c r="AB157" s="60">
        <v>6.8</v>
      </c>
      <c r="AC157" s="60">
        <v>6.61</v>
      </c>
      <c r="AD157" s="60">
        <v>0.25</v>
      </c>
      <c r="AF157" s="62">
        <v>0.9997723733033913</v>
      </c>
      <c r="AH157" s="63"/>
      <c r="AI157" s="64"/>
      <c r="AJ157" s="65">
        <v>0</v>
      </c>
      <c r="AK157" s="66">
        <v>0</v>
      </c>
      <c r="AL157" s="67">
        <v>0</v>
      </c>
      <c r="AM157" s="61">
        <v>22.916816432332993</v>
      </c>
      <c r="AO157" s="59">
        <v>9.457486174827398</v>
      </c>
      <c r="AP157" s="60">
        <v>9.483109443883853</v>
      </c>
      <c r="AQ157" s="60">
        <v>9.250125885009766</v>
      </c>
      <c r="AR157" s="60">
        <v>9.140824710621553</v>
      </c>
      <c r="AS157" s="61">
        <v>8.427780066947884</v>
      </c>
      <c r="AU157" s="59">
        <v>311.6347036685672</v>
      </c>
      <c r="AV157" s="61">
        <v>277.62700815275997</v>
      </c>
      <c r="AX157" s="62">
        <v>45.7</v>
      </c>
      <c r="AZ157" s="68">
        <v>0.013000000000000001</v>
      </c>
      <c r="BB157" s="41"/>
    </row>
    <row r="158" spans="1:54" ht="12.75">
      <c r="A158" s="58">
        <v>45231</v>
      </c>
      <c r="B158" s="59">
        <v>67.4971694946289</v>
      </c>
      <c r="C158" s="60">
        <v>56.788719177246094</v>
      </c>
      <c r="D158" s="60">
        <v>64.876220703125</v>
      </c>
      <c r="E158" s="60">
        <v>57.70294189453125</v>
      </c>
      <c r="F158" s="60">
        <v>61.93262481689453</v>
      </c>
      <c r="G158" s="60">
        <v>58.871177673339844</v>
      </c>
      <c r="H158" s="60">
        <v>61.71908187866211</v>
      </c>
      <c r="I158" s="60">
        <v>59.094825744628906</v>
      </c>
      <c r="J158" s="60">
        <v>60.13254165649414</v>
      </c>
      <c r="K158" s="61">
        <v>38.26943588256836</v>
      </c>
      <c r="M158" s="59">
        <v>90.10407257080078</v>
      </c>
      <c r="N158" s="60">
        <v>90.65300750732422</v>
      </c>
      <c r="O158" s="60">
        <v>90.48580169677734</v>
      </c>
      <c r="P158" s="60">
        <v>87.63124084472656</v>
      </c>
      <c r="Q158" s="60">
        <v>70.59436798095703</v>
      </c>
      <c r="R158" s="60">
        <v>77.35723114013672</v>
      </c>
      <c r="S158" s="60">
        <v>58.62230682373047</v>
      </c>
      <c r="T158" s="60">
        <v>18.679834365844727</v>
      </c>
      <c r="U158" s="60">
        <v>16.44929313659668</v>
      </c>
      <c r="V158" s="61">
        <v>49.06332015991211</v>
      </c>
      <c r="X158" s="59">
        <v>7.07</v>
      </c>
      <c r="Y158" s="60">
        <v>7.1</v>
      </c>
      <c r="Z158" s="60">
        <v>7.12</v>
      </c>
      <c r="AA158" s="60">
        <v>7.46</v>
      </c>
      <c r="AB158" s="60">
        <v>6.94</v>
      </c>
      <c r="AC158" s="60">
        <v>6.85</v>
      </c>
      <c r="AD158" s="60">
        <v>0.25</v>
      </c>
      <c r="AF158" s="62">
        <v>0.9997723733033913</v>
      </c>
      <c r="AH158" s="63"/>
      <c r="AI158" s="64"/>
      <c r="AJ158" s="65">
        <v>0</v>
      </c>
      <c r="AK158" s="66">
        <v>0</v>
      </c>
      <c r="AL158" s="67">
        <v>0</v>
      </c>
      <c r="AM158" s="61">
        <v>22.916815906715396</v>
      </c>
      <c r="AO158" s="59">
        <v>9.506643590792804</v>
      </c>
      <c r="AP158" s="60">
        <v>9.470981124543796</v>
      </c>
      <c r="AQ158" s="60">
        <v>8.924009339610162</v>
      </c>
      <c r="AR158" s="60">
        <v>8.893239463784164</v>
      </c>
      <c r="AS158" s="61">
        <v>8.060662420441574</v>
      </c>
      <c r="AU158" s="59">
        <v>311.6347036685672</v>
      </c>
      <c r="AV158" s="61">
        <v>277.62700815275997</v>
      </c>
      <c r="AX158" s="62">
        <v>45.7</v>
      </c>
      <c r="AZ158" s="68">
        <v>0.013000000000000001</v>
      </c>
      <c r="BB158" s="41"/>
    </row>
    <row r="159" spans="1:54" ht="12.75">
      <c r="A159" s="58">
        <v>45261</v>
      </c>
      <c r="B159" s="59">
        <v>69.82337951660156</v>
      </c>
      <c r="C159" s="60">
        <v>59.91657257080078</v>
      </c>
      <c r="D159" s="60">
        <v>65.7370834350586</v>
      </c>
      <c r="E159" s="60">
        <v>60.141021728515625</v>
      </c>
      <c r="F159" s="60">
        <v>62.45826721191406</v>
      </c>
      <c r="G159" s="60">
        <v>62.41264724731445</v>
      </c>
      <c r="H159" s="60">
        <v>61.94586181640625</v>
      </c>
      <c r="I159" s="60">
        <v>62.125423431396484</v>
      </c>
      <c r="J159" s="60">
        <v>60.97843551635742</v>
      </c>
      <c r="K159" s="61">
        <v>54.39566421508789</v>
      </c>
      <c r="M159" s="59">
        <v>90.23928833007812</v>
      </c>
      <c r="N159" s="60">
        <v>90.78914642333984</v>
      </c>
      <c r="O159" s="60">
        <v>90.61833190917969</v>
      </c>
      <c r="P159" s="60">
        <v>87.7628402709961</v>
      </c>
      <c r="Q159" s="60">
        <v>70.70193481445312</v>
      </c>
      <c r="R159" s="60">
        <v>77.47340393066406</v>
      </c>
      <c r="S159" s="60">
        <v>58.70895004272461</v>
      </c>
      <c r="T159" s="60">
        <v>18.7078857421875</v>
      </c>
      <c r="U159" s="60">
        <v>16.474563598632812</v>
      </c>
      <c r="V159" s="61">
        <v>49.137001037597656</v>
      </c>
      <c r="X159" s="59">
        <v>7.19</v>
      </c>
      <c r="Y159" s="60">
        <v>7.23</v>
      </c>
      <c r="Z159" s="60">
        <v>7.24</v>
      </c>
      <c r="AA159" s="60">
        <v>7.59</v>
      </c>
      <c r="AB159" s="60">
        <v>7.06</v>
      </c>
      <c r="AC159" s="60">
        <v>6.97</v>
      </c>
      <c r="AD159" s="60">
        <v>0.25</v>
      </c>
      <c r="AF159" s="62">
        <v>0.9997723733033913</v>
      </c>
      <c r="AH159" s="63"/>
      <c r="AI159" s="64"/>
      <c r="AJ159" s="65">
        <v>0</v>
      </c>
      <c r="AK159" s="66">
        <v>0</v>
      </c>
      <c r="AL159" s="67">
        <v>0</v>
      </c>
      <c r="AM159" s="61">
        <v>22.916816957950594</v>
      </c>
      <c r="AO159" s="59">
        <v>9.657452215297587</v>
      </c>
      <c r="AP159" s="60">
        <v>9.431432343623902</v>
      </c>
      <c r="AQ159" s="60">
        <v>8.846780058344768</v>
      </c>
      <c r="AR159" s="60">
        <v>8.774201390425816</v>
      </c>
      <c r="AS159" s="61">
        <v>8.034049475145906</v>
      </c>
      <c r="AU159" s="59">
        <v>311.6347036685672</v>
      </c>
      <c r="AV159" s="61">
        <v>277.62700815275997</v>
      </c>
      <c r="AX159" s="62">
        <v>45.7</v>
      </c>
      <c r="AZ159" s="68">
        <v>0.013000000000000001</v>
      </c>
      <c r="BB159" s="41"/>
    </row>
    <row r="160" spans="1:54" ht="12.75">
      <c r="A160" s="58">
        <v>45292</v>
      </c>
      <c r="B160" s="59">
        <v>72.8407211303711</v>
      </c>
      <c r="C160" s="60">
        <v>61.529388427734375</v>
      </c>
      <c r="D160" s="60">
        <v>69.10517120361328</v>
      </c>
      <c r="E160" s="60">
        <v>61.42239761352539</v>
      </c>
      <c r="F160" s="60">
        <v>65.5262451171875</v>
      </c>
      <c r="G160" s="60">
        <v>62.92806625366211</v>
      </c>
      <c r="H160" s="60">
        <v>64.45585632324219</v>
      </c>
      <c r="I160" s="60">
        <v>62.929046630859375</v>
      </c>
      <c r="J160" s="60">
        <v>64.03413391113281</v>
      </c>
      <c r="K160" s="61">
        <v>55.66888427734375</v>
      </c>
      <c r="M160" s="59">
        <v>90.37470245361328</v>
      </c>
      <c r="N160" s="60">
        <v>90.92548370361328</v>
      </c>
      <c r="O160" s="60">
        <v>90.75106048583984</v>
      </c>
      <c r="P160" s="60">
        <v>87.89463806152344</v>
      </c>
      <c r="Q160" s="60">
        <v>70.8096694946289</v>
      </c>
      <c r="R160" s="60">
        <v>77.58975219726562</v>
      </c>
      <c r="S160" s="60">
        <v>58.79572677612305</v>
      </c>
      <c r="T160" s="60">
        <v>18.735980987548828</v>
      </c>
      <c r="U160" s="60">
        <v>16.4998722076416</v>
      </c>
      <c r="V160" s="61">
        <v>49.21078872680664</v>
      </c>
      <c r="X160" s="59">
        <v>7.57</v>
      </c>
      <c r="Y160" s="60">
        <v>7.61</v>
      </c>
      <c r="Z160" s="60">
        <v>7.64</v>
      </c>
      <c r="AA160" s="60">
        <v>7.98</v>
      </c>
      <c r="AB160" s="60">
        <v>7.44</v>
      </c>
      <c r="AC160" s="60">
        <v>7.35</v>
      </c>
      <c r="AD160" s="60">
        <v>0.25</v>
      </c>
      <c r="AF160" s="62">
        <v>1.0197678207694592</v>
      </c>
      <c r="AH160" s="63"/>
      <c r="AI160" s="64"/>
      <c r="AJ160" s="65">
        <v>0</v>
      </c>
      <c r="AK160" s="66">
        <v>0</v>
      </c>
      <c r="AL160" s="67">
        <v>0</v>
      </c>
      <c r="AM160" s="61">
        <v>23.214438462543487</v>
      </c>
      <c r="AO160" s="59">
        <v>9.571711055239302</v>
      </c>
      <c r="AP160" s="60">
        <v>9.402064109335141</v>
      </c>
      <c r="AQ160" s="60">
        <v>8.807291010374664</v>
      </c>
      <c r="AR160" s="60">
        <v>8.663421548822875</v>
      </c>
      <c r="AS160" s="61">
        <v>8.024327557786066</v>
      </c>
      <c r="AU160" s="59">
        <v>327.78805120603687</v>
      </c>
      <c r="AV160" s="61">
        <v>290.88238632334145</v>
      </c>
      <c r="AX160" s="62">
        <v>46.3</v>
      </c>
      <c r="AZ160" s="68">
        <v>0.013000000000000001</v>
      </c>
      <c r="BB160" s="41"/>
    </row>
    <row r="161" spans="1:54" ht="12.75">
      <c r="A161" s="58">
        <v>45323</v>
      </c>
      <c r="B161" s="59">
        <v>72.74559783935547</v>
      </c>
      <c r="C161" s="60">
        <v>61.48371887207031</v>
      </c>
      <c r="D161" s="60">
        <v>69.81695556640625</v>
      </c>
      <c r="E161" s="60">
        <v>61.14270782470703</v>
      </c>
      <c r="F161" s="60">
        <v>64.50121307373047</v>
      </c>
      <c r="G161" s="60">
        <v>63.001121520996094</v>
      </c>
      <c r="H161" s="60">
        <v>64.1015396118164</v>
      </c>
      <c r="I161" s="60">
        <v>63.051475524902344</v>
      </c>
      <c r="J161" s="60">
        <v>63.106666564941406</v>
      </c>
      <c r="K161" s="61">
        <v>50.44069290161133</v>
      </c>
      <c r="M161" s="59">
        <v>90.51032257080078</v>
      </c>
      <c r="N161" s="60">
        <v>91.0620346069336</v>
      </c>
      <c r="O161" s="60">
        <v>90.88397979736328</v>
      </c>
      <c r="P161" s="60">
        <v>88.0266342163086</v>
      </c>
      <c r="Q161" s="60">
        <v>70.91756439208984</v>
      </c>
      <c r="R161" s="60">
        <v>77.70626831054688</v>
      </c>
      <c r="S161" s="60">
        <v>58.88262939453125</v>
      </c>
      <c r="T161" s="60">
        <v>18.764116287231445</v>
      </c>
      <c r="U161" s="60">
        <v>16.525218963623047</v>
      </c>
      <c r="V161" s="61">
        <v>49.284690856933594</v>
      </c>
      <c r="X161" s="59">
        <v>7.49</v>
      </c>
      <c r="Y161" s="60">
        <v>7.53</v>
      </c>
      <c r="Z161" s="60">
        <v>7.56</v>
      </c>
      <c r="AA161" s="60">
        <v>7.9</v>
      </c>
      <c r="AB161" s="60">
        <v>7.36</v>
      </c>
      <c r="AC161" s="60">
        <v>7.27</v>
      </c>
      <c r="AD161" s="60">
        <v>0.25</v>
      </c>
      <c r="AF161" s="62">
        <v>1.0197678207694592</v>
      </c>
      <c r="AH161" s="63"/>
      <c r="AI161" s="64"/>
      <c r="AJ161" s="65">
        <v>0</v>
      </c>
      <c r="AK161" s="66">
        <v>0</v>
      </c>
      <c r="AL161" s="67">
        <v>0</v>
      </c>
      <c r="AM161" s="61">
        <v>23.21443793692589</v>
      </c>
      <c r="AO161" s="59">
        <v>9.660769965385851</v>
      </c>
      <c r="AP161" s="60">
        <v>9.603432677634974</v>
      </c>
      <c r="AQ161" s="60">
        <v>8.763751776322074</v>
      </c>
      <c r="AR161" s="60">
        <v>8.709448316822881</v>
      </c>
      <c r="AS161" s="61">
        <v>7.988185641131823</v>
      </c>
      <c r="AU161" s="59">
        <v>327.78805120603687</v>
      </c>
      <c r="AV161" s="61">
        <v>290.88238632334145</v>
      </c>
      <c r="AX161" s="62">
        <v>46.3</v>
      </c>
      <c r="AZ161" s="68">
        <v>0.013000000000000001</v>
      </c>
      <c r="BB161" s="41"/>
    </row>
    <row r="162" spans="1:54" ht="12.75">
      <c r="A162" s="58">
        <v>45352</v>
      </c>
      <c r="B162" s="59">
        <v>69.13961791992188</v>
      </c>
      <c r="C162" s="60">
        <v>59.822933197021484</v>
      </c>
      <c r="D162" s="60">
        <v>65.31886291503906</v>
      </c>
      <c r="E162" s="60">
        <v>58.4179801940918</v>
      </c>
      <c r="F162" s="60">
        <v>63.4172248840332</v>
      </c>
      <c r="G162" s="60">
        <v>60.76883316040039</v>
      </c>
      <c r="H162" s="60">
        <v>62.52506637573242</v>
      </c>
      <c r="I162" s="60">
        <v>60.868377685546875</v>
      </c>
      <c r="J162" s="60">
        <v>60.26873779296875</v>
      </c>
      <c r="K162" s="61">
        <v>42.49699783325195</v>
      </c>
      <c r="M162" s="59">
        <v>90.6461410522461</v>
      </c>
      <c r="N162" s="60">
        <v>91.19878387451172</v>
      </c>
      <c r="O162" s="60">
        <v>91.01709747314453</v>
      </c>
      <c r="P162" s="60">
        <v>88.15882110595703</v>
      </c>
      <c r="Q162" s="60">
        <v>71.02562713623047</v>
      </c>
      <c r="R162" s="60">
        <v>77.82295989990234</v>
      </c>
      <c r="S162" s="60">
        <v>58.96965789794922</v>
      </c>
      <c r="T162" s="60">
        <v>18.792295455932617</v>
      </c>
      <c r="U162" s="60">
        <v>16.55060577392578</v>
      </c>
      <c r="V162" s="61">
        <v>49.35870361328125</v>
      </c>
      <c r="X162" s="59">
        <v>7.29</v>
      </c>
      <c r="Y162" s="60">
        <v>7.32</v>
      </c>
      <c r="Z162" s="60">
        <v>7.36</v>
      </c>
      <c r="AA162" s="60">
        <v>7.68</v>
      </c>
      <c r="AB162" s="60">
        <v>7.16</v>
      </c>
      <c r="AC162" s="60">
        <v>7.07</v>
      </c>
      <c r="AD162" s="60">
        <v>0.25</v>
      </c>
      <c r="AF162" s="62">
        <v>1.0197678207694592</v>
      </c>
      <c r="AH162" s="63"/>
      <c r="AI162" s="64"/>
      <c r="AJ162" s="65">
        <v>0</v>
      </c>
      <c r="AK162" s="66">
        <v>0</v>
      </c>
      <c r="AL162" s="67">
        <v>0</v>
      </c>
      <c r="AM162" s="61">
        <v>23.21443741130829</v>
      </c>
      <c r="AO162" s="59">
        <v>9.445302994524846</v>
      </c>
      <c r="AP162" s="60">
        <v>9.238877357148382</v>
      </c>
      <c r="AQ162" s="60">
        <v>8.857154313412458</v>
      </c>
      <c r="AR162" s="60">
        <v>8.73255116979503</v>
      </c>
      <c r="AS162" s="61">
        <v>7.84749190012614</v>
      </c>
      <c r="AU162" s="59">
        <v>327.78805120603687</v>
      </c>
      <c r="AV162" s="61">
        <v>290.88238632334145</v>
      </c>
      <c r="AX162" s="62">
        <v>46.3</v>
      </c>
      <c r="AZ162" s="68">
        <v>0.013000000000000001</v>
      </c>
      <c r="BB162" s="41"/>
    </row>
    <row r="163" spans="1:54" ht="12.75">
      <c r="A163" s="58">
        <v>45383</v>
      </c>
      <c r="B163" s="59">
        <v>66.6522216796875</v>
      </c>
      <c r="C163" s="60">
        <v>56.654884338378906</v>
      </c>
      <c r="D163" s="60">
        <v>63.824520111083984</v>
      </c>
      <c r="E163" s="60">
        <v>56.44567108154297</v>
      </c>
      <c r="F163" s="60">
        <v>62.21065139770508</v>
      </c>
      <c r="G163" s="60">
        <v>59.29541778564453</v>
      </c>
      <c r="H163" s="60">
        <v>61.71894836425781</v>
      </c>
      <c r="I163" s="60">
        <v>59.22560501098633</v>
      </c>
      <c r="J163" s="60">
        <v>56.938720703125</v>
      </c>
      <c r="K163" s="61">
        <v>29.60573959350586</v>
      </c>
      <c r="M163" s="59">
        <v>90.78216552734375</v>
      </c>
      <c r="N163" s="60">
        <v>91.33573913574219</v>
      </c>
      <c r="O163" s="60">
        <v>91.1504135131836</v>
      </c>
      <c r="P163" s="60">
        <v>88.29121398925781</v>
      </c>
      <c r="Q163" s="60">
        <v>71.13385009765625</v>
      </c>
      <c r="R163" s="60">
        <v>77.93983459472656</v>
      </c>
      <c r="S163" s="60">
        <v>59.05681610107422</v>
      </c>
      <c r="T163" s="60">
        <v>18.82051658630371</v>
      </c>
      <c r="U163" s="60">
        <v>16.576030731201172</v>
      </c>
      <c r="V163" s="61">
        <v>49.43282699584961</v>
      </c>
      <c r="X163" s="59">
        <v>7.09</v>
      </c>
      <c r="Y163" s="60">
        <v>7.09</v>
      </c>
      <c r="Z163" s="60">
        <v>7.13</v>
      </c>
      <c r="AA163" s="60">
        <v>7.45</v>
      </c>
      <c r="AB163" s="60">
        <v>7</v>
      </c>
      <c r="AC163" s="60">
        <v>6.82</v>
      </c>
      <c r="AD163" s="60">
        <v>0.25</v>
      </c>
      <c r="AF163" s="62">
        <v>1.0197678207694592</v>
      </c>
      <c r="AH163" s="63"/>
      <c r="AI163" s="64"/>
      <c r="AJ163" s="65">
        <v>0</v>
      </c>
      <c r="AK163" s="66">
        <v>0</v>
      </c>
      <c r="AL163" s="67">
        <v>0</v>
      </c>
      <c r="AM163" s="61">
        <v>23.21443793692589</v>
      </c>
      <c r="AO163" s="59">
        <v>9.400877528869888</v>
      </c>
      <c r="AP163" s="60">
        <v>9.358434033883281</v>
      </c>
      <c r="AQ163" s="60">
        <v>8.887235913957868</v>
      </c>
      <c r="AR163" s="60">
        <v>8.816992623465401</v>
      </c>
      <c r="AS163" s="61">
        <v>7.642781302432886</v>
      </c>
      <c r="AU163" s="59">
        <v>327.78805120603687</v>
      </c>
      <c r="AV163" s="61">
        <v>290.88238632334145</v>
      </c>
      <c r="AX163" s="62">
        <v>46.3</v>
      </c>
      <c r="AZ163" s="68">
        <v>0.013000000000000001</v>
      </c>
      <c r="BB163" s="41"/>
    </row>
    <row r="164" spans="1:54" ht="12.75">
      <c r="A164" s="58">
        <v>45413</v>
      </c>
      <c r="B164" s="59">
        <v>66.55596923828125</v>
      </c>
      <c r="C164" s="60">
        <v>55.76334762573242</v>
      </c>
      <c r="D164" s="60">
        <v>65.55829620361328</v>
      </c>
      <c r="E164" s="60">
        <v>57.06207275390625</v>
      </c>
      <c r="F164" s="60">
        <v>66.50176239013672</v>
      </c>
      <c r="G164" s="60">
        <v>59.824462890625</v>
      </c>
      <c r="H164" s="60">
        <v>66.08048248291016</v>
      </c>
      <c r="I164" s="60">
        <v>60.00796890258789</v>
      </c>
      <c r="J164" s="60">
        <v>63.42950439453125</v>
      </c>
      <c r="K164" s="61">
        <v>36.80496597290039</v>
      </c>
      <c r="M164" s="59">
        <v>90.91839599609375</v>
      </c>
      <c r="N164" s="60">
        <v>91.472900390625</v>
      </c>
      <c r="O164" s="60">
        <v>91.28392028808594</v>
      </c>
      <c r="P164" s="60">
        <v>88.4238052368164</v>
      </c>
      <c r="Q164" s="60">
        <v>71.24224853515625</v>
      </c>
      <c r="R164" s="60">
        <v>78.05687713623047</v>
      </c>
      <c r="S164" s="60">
        <v>59.14410400390625</v>
      </c>
      <c r="T164" s="60">
        <v>18.848779678344727</v>
      </c>
      <c r="U164" s="60">
        <v>16.60149574279785</v>
      </c>
      <c r="V164" s="61">
        <v>49.50706100463867</v>
      </c>
      <c r="X164" s="59">
        <v>7.03</v>
      </c>
      <c r="Y164" s="60">
        <v>7.03</v>
      </c>
      <c r="Z164" s="60">
        <v>7.07</v>
      </c>
      <c r="AA164" s="60">
        <v>7.39</v>
      </c>
      <c r="AB164" s="60">
        <v>6.95</v>
      </c>
      <c r="AC164" s="60">
        <v>6.76</v>
      </c>
      <c r="AD164" s="60">
        <v>0.25</v>
      </c>
      <c r="AF164" s="62">
        <v>1.0197678207694592</v>
      </c>
      <c r="AH164" s="63"/>
      <c r="AI164" s="64"/>
      <c r="AJ164" s="65">
        <v>0</v>
      </c>
      <c r="AK164" s="66">
        <v>0</v>
      </c>
      <c r="AL164" s="67">
        <v>0</v>
      </c>
      <c r="AM164" s="61">
        <v>23.21443793692589</v>
      </c>
      <c r="AO164" s="59">
        <v>9.467420944278983</v>
      </c>
      <c r="AP164" s="60">
        <v>9.697972811185396</v>
      </c>
      <c r="AQ164" s="60">
        <v>9.568598905055643</v>
      </c>
      <c r="AR164" s="60">
        <v>9.50798309106621</v>
      </c>
      <c r="AS164" s="61">
        <v>8.58315350399611</v>
      </c>
      <c r="AU164" s="59">
        <v>327.78805120603687</v>
      </c>
      <c r="AV164" s="61">
        <v>290.88238632334145</v>
      </c>
      <c r="AX164" s="62">
        <v>46.3</v>
      </c>
      <c r="AZ164" s="68">
        <v>0.013000000000000001</v>
      </c>
      <c r="BB164" s="41"/>
    </row>
    <row r="165" spans="1:54" ht="12.75">
      <c r="A165" s="58">
        <v>45444</v>
      </c>
      <c r="B165" s="59">
        <v>82.5823745727539</v>
      </c>
      <c r="C165" s="60">
        <v>57.13709259033203</v>
      </c>
      <c r="D165" s="60">
        <v>83.53607177734375</v>
      </c>
      <c r="E165" s="60">
        <v>61.7855110168457</v>
      </c>
      <c r="F165" s="60">
        <v>69.71167755126953</v>
      </c>
      <c r="G165" s="60">
        <v>64.75700378417969</v>
      </c>
      <c r="H165" s="60">
        <v>69.4996109008789</v>
      </c>
      <c r="I165" s="60">
        <v>64.38314056396484</v>
      </c>
      <c r="J165" s="60">
        <v>66.80184936523438</v>
      </c>
      <c r="K165" s="61">
        <v>51.14475631713867</v>
      </c>
      <c r="M165" s="59">
        <v>91.0548324584961</v>
      </c>
      <c r="N165" s="60">
        <v>91.61026763916016</v>
      </c>
      <c r="O165" s="60">
        <v>91.41761779785156</v>
      </c>
      <c r="P165" s="60">
        <v>88.55659484863281</v>
      </c>
      <c r="Q165" s="60">
        <v>71.35079956054688</v>
      </c>
      <c r="R165" s="60">
        <v>78.1740951538086</v>
      </c>
      <c r="S165" s="60">
        <v>59.23152160644531</v>
      </c>
      <c r="T165" s="60">
        <v>18.877086639404297</v>
      </c>
      <c r="U165" s="60">
        <v>16.626998901367188</v>
      </c>
      <c r="V165" s="61">
        <v>49.5814094543457</v>
      </c>
      <c r="X165" s="59">
        <v>7.04</v>
      </c>
      <c r="Y165" s="60">
        <v>7.04</v>
      </c>
      <c r="Z165" s="60">
        <v>7.08</v>
      </c>
      <c r="AA165" s="60">
        <v>7.4</v>
      </c>
      <c r="AB165" s="60">
        <v>6.96</v>
      </c>
      <c r="AC165" s="60">
        <v>6.77</v>
      </c>
      <c r="AD165" s="60">
        <v>0.25</v>
      </c>
      <c r="AF165" s="62">
        <v>1.0197678207694592</v>
      </c>
      <c r="AH165" s="63"/>
      <c r="AI165" s="64"/>
      <c r="AJ165" s="65">
        <v>0</v>
      </c>
      <c r="AK165" s="66">
        <v>0</v>
      </c>
      <c r="AL165" s="67">
        <v>0</v>
      </c>
      <c r="AM165" s="61">
        <v>23.21443793692589</v>
      </c>
      <c r="AO165" s="59">
        <v>11.730450933629816</v>
      </c>
      <c r="AP165" s="60">
        <v>12.339153881439255</v>
      </c>
      <c r="AQ165" s="60">
        <v>10.016045625182404</v>
      </c>
      <c r="AR165" s="60">
        <v>9.985576278861911</v>
      </c>
      <c r="AS165" s="61">
        <v>9.027276941247887</v>
      </c>
      <c r="AU165" s="59">
        <v>327.78805120603687</v>
      </c>
      <c r="AV165" s="61">
        <v>290.88238632334145</v>
      </c>
      <c r="AX165" s="62">
        <v>46.3</v>
      </c>
      <c r="AZ165" s="68">
        <v>0.013000000000000001</v>
      </c>
      <c r="BB165" s="41"/>
    </row>
    <row r="166" spans="1:54" ht="12.75">
      <c r="A166" s="58">
        <v>45474</v>
      </c>
      <c r="B166" s="59">
        <v>97.35472106933594</v>
      </c>
      <c r="C166" s="60">
        <v>59.49152374267578</v>
      </c>
      <c r="D166" s="60">
        <v>102.5127182006836</v>
      </c>
      <c r="E166" s="60">
        <v>69.87669372558594</v>
      </c>
      <c r="F166" s="60">
        <v>77.63069915771484</v>
      </c>
      <c r="G166" s="60">
        <v>67.80622100830078</v>
      </c>
      <c r="H166" s="60">
        <v>77.59660339355469</v>
      </c>
      <c r="I166" s="60">
        <v>67.42909240722656</v>
      </c>
      <c r="J166" s="60">
        <v>73.8782730102539</v>
      </c>
      <c r="K166" s="61">
        <v>63.501773834228516</v>
      </c>
      <c r="M166" s="59">
        <v>91.1898193359375</v>
      </c>
      <c r="N166" s="60">
        <v>91.74618530273438</v>
      </c>
      <c r="O166" s="60">
        <v>91.5499496459961</v>
      </c>
      <c r="P166" s="60">
        <v>88.68798065185547</v>
      </c>
      <c r="Q166" s="60">
        <v>71.45822143554688</v>
      </c>
      <c r="R166" s="60">
        <v>78.29007720947266</v>
      </c>
      <c r="S166" s="60">
        <v>59.31801986694336</v>
      </c>
      <c r="T166" s="60">
        <v>18.905092239379883</v>
      </c>
      <c r="U166" s="60">
        <v>16.652238845825195</v>
      </c>
      <c r="V166" s="61">
        <v>49.65496826171875</v>
      </c>
      <c r="X166" s="59">
        <v>7.12</v>
      </c>
      <c r="Y166" s="60">
        <v>7.12</v>
      </c>
      <c r="Z166" s="60">
        <v>7.16</v>
      </c>
      <c r="AA166" s="60">
        <v>7.48</v>
      </c>
      <c r="AB166" s="60">
        <v>7.04</v>
      </c>
      <c r="AC166" s="60">
        <v>6.85</v>
      </c>
      <c r="AD166" s="60">
        <v>0.25</v>
      </c>
      <c r="AF166" s="62">
        <v>1.0197678207694592</v>
      </c>
      <c r="AH166" s="63"/>
      <c r="AI166" s="64"/>
      <c r="AJ166" s="65">
        <v>0</v>
      </c>
      <c r="AK166" s="66">
        <v>0</v>
      </c>
      <c r="AL166" s="67">
        <v>0</v>
      </c>
      <c r="AM166" s="61">
        <v>23.214438462543487</v>
      </c>
      <c r="AO166" s="59">
        <v>13.67341588052471</v>
      </c>
      <c r="AP166" s="60">
        <v>14.96536032126768</v>
      </c>
      <c r="AQ166" s="60">
        <v>11.027087948539041</v>
      </c>
      <c r="AR166" s="60">
        <v>11.022244800220836</v>
      </c>
      <c r="AS166" s="61">
        <v>9.876774466611485</v>
      </c>
      <c r="AU166" s="59">
        <v>327.78805120603687</v>
      </c>
      <c r="AV166" s="61">
        <v>290.88238632334145</v>
      </c>
      <c r="AX166" s="62">
        <v>46.3</v>
      </c>
      <c r="AZ166" s="68">
        <v>0.013000000000000001</v>
      </c>
      <c r="BB166" s="41"/>
    </row>
    <row r="167" spans="1:54" ht="12.75">
      <c r="A167" s="58">
        <v>45505</v>
      </c>
      <c r="B167" s="59">
        <v>103.14789581298828</v>
      </c>
      <c r="C167" s="60">
        <v>61.539512634277344</v>
      </c>
      <c r="D167" s="60">
        <v>106.33891296386719</v>
      </c>
      <c r="E167" s="60">
        <v>75.45368194580078</v>
      </c>
      <c r="F167" s="60">
        <v>75.64983367919922</v>
      </c>
      <c r="G167" s="60">
        <v>66.41656494140625</v>
      </c>
      <c r="H167" s="60">
        <v>75.42137145996094</v>
      </c>
      <c r="I167" s="60">
        <v>66.08411407470703</v>
      </c>
      <c r="J167" s="60">
        <v>73.29051971435547</v>
      </c>
      <c r="K167" s="61">
        <v>62.41557693481445</v>
      </c>
      <c r="M167" s="59">
        <v>91.32501983642578</v>
      </c>
      <c r="N167" s="60">
        <v>91.8823013305664</v>
      </c>
      <c r="O167" s="60">
        <v>91.68247985839844</v>
      </c>
      <c r="P167" s="60">
        <v>88.81956481933594</v>
      </c>
      <c r="Q167" s="60">
        <v>71.56581115722656</v>
      </c>
      <c r="R167" s="60">
        <v>78.40623474121094</v>
      </c>
      <c r="S167" s="60">
        <v>59.40464782714844</v>
      </c>
      <c r="T167" s="60">
        <v>18.933141708374023</v>
      </c>
      <c r="U167" s="60">
        <v>16.677515029907227</v>
      </c>
      <c r="V167" s="61">
        <v>49.728641510009766</v>
      </c>
      <c r="X167" s="59">
        <v>7.11</v>
      </c>
      <c r="Y167" s="60">
        <v>7.11</v>
      </c>
      <c r="Z167" s="60">
        <v>7.15</v>
      </c>
      <c r="AA167" s="60">
        <v>7.47</v>
      </c>
      <c r="AB167" s="60">
        <v>7.03</v>
      </c>
      <c r="AC167" s="60">
        <v>6.84</v>
      </c>
      <c r="AD167" s="60">
        <v>0.25</v>
      </c>
      <c r="AF167" s="62">
        <v>1.0197678207694592</v>
      </c>
      <c r="AH167" s="63"/>
      <c r="AI167" s="64"/>
      <c r="AJ167" s="65">
        <v>0</v>
      </c>
      <c r="AK167" s="66">
        <v>0</v>
      </c>
      <c r="AL167" s="67">
        <v>0</v>
      </c>
      <c r="AM167" s="61">
        <v>23.21443898816109</v>
      </c>
      <c r="AO167" s="59">
        <v>14.507439636144625</v>
      </c>
      <c r="AP167" s="60">
        <v>15.546624702319765</v>
      </c>
      <c r="AQ167" s="60">
        <v>10.76100052335693</v>
      </c>
      <c r="AR167" s="60">
        <v>10.728502341388468</v>
      </c>
      <c r="AS167" s="61">
        <v>9.81131455346124</v>
      </c>
      <c r="AU167" s="59">
        <v>327.78805120603687</v>
      </c>
      <c r="AV167" s="61">
        <v>290.88238632334145</v>
      </c>
      <c r="AX167" s="62">
        <v>46.3</v>
      </c>
      <c r="AZ167" s="68">
        <v>0.013000000000000001</v>
      </c>
      <c r="BB167" s="41"/>
    </row>
    <row r="168" spans="1:54" ht="12.75">
      <c r="A168" s="58">
        <v>45536</v>
      </c>
      <c r="B168" s="59">
        <v>83.52855682373047</v>
      </c>
      <c r="C168" s="60">
        <v>57.779212951660156</v>
      </c>
      <c r="D168" s="60">
        <v>81.63147735595703</v>
      </c>
      <c r="E168" s="60">
        <v>62.43555450439453</v>
      </c>
      <c r="F168" s="60">
        <v>75.2857666015625</v>
      </c>
      <c r="G168" s="60">
        <v>65.6210708618164</v>
      </c>
      <c r="H168" s="60">
        <v>74.85697174072266</v>
      </c>
      <c r="I168" s="60">
        <v>65.45886993408203</v>
      </c>
      <c r="J168" s="60">
        <v>72.05072021484375</v>
      </c>
      <c r="K168" s="61">
        <v>60.382389068603516</v>
      </c>
      <c r="M168" s="59">
        <v>91.46041107177734</v>
      </c>
      <c r="N168" s="60">
        <v>92.01862335205078</v>
      </c>
      <c r="O168" s="60">
        <v>91.81519317626953</v>
      </c>
      <c r="P168" s="60">
        <v>88.95133972167969</v>
      </c>
      <c r="Q168" s="60">
        <v>71.67355346679688</v>
      </c>
      <c r="R168" s="60">
        <v>78.5225601196289</v>
      </c>
      <c r="S168" s="60">
        <v>59.49140167236328</v>
      </c>
      <c r="T168" s="60">
        <v>18.961231231689453</v>
      </c>
      <c r="U168" s="60">
        <v>16.702831268310547</v>
      </c>
      <c r="V168" s="61">
        <v>49.80241775512695</v>
      </c>
      <c r="X168" s="59">
        <v>7.06</v>
      </c>
      <c r="Y168" s="60">
        <v>7.06</v>
      </c>
      <c r="Z168" s="60">
        <v>7.1</v>
      </c>
      <c r="AA168" s="60">
        <v>7.42</v>
      </c>
      <c r="AB168" s="60">
        <v>6.98</v>
      </c>
      <c r="AC168" s="60">
        <v>6.79</v>
      </c>
      <c r="AD168" s="60">
        <v>0.25</v>
      </c>
      <c r="AF168" s="62">
        <v>1.0197678207694592</v>
      </c>
      <c r="AH168" s="63"/>
      <c r="AI168" s="64"/>
      <c r="AJ168" s="65">
        <v>0</v>
      </c>
      <c r="AK168" s="66">
        <v>0</v>
      </c>
      <c r="AL168" s="67">
        <v>0</v>
      </c>
      <c r="AM168" s="61">
        <v>23.214435834455493</v>
      </c>
      <c r="AO168" s="59">
        <v>11.8312403433046</v>
      </c>
      <c r="AP168" s="60">
        <v>12.022308888948016</v>
      </c>
      <c r="AQ168" s="60">
        <v>10.785926447215257</v>
      </c>
      <c r="AR168" s="60">
        <v>10.724494518728173</v>
      </c>
      <c r="AS168" s="61">
        <v>9.710339651596193</v>
      </c>
      <c r="AU168" s="59">
        <v>327.78805120603687</v>
      </c>
      <c r="AV168" s="61">
        <v>290.88238632334145</v>
      </c>
      <c r="AX168" s="62">
        <v>46.3</v>
      </c>
      <c r="AZ168" s="68">
        <v>0.013000000000000001</v>
      </c>
      <c r="BB168" s="41"/>
    </row>
    <row r="169" spans="1:54" ht="12.75">
      <c r="A169" s="58">
        <v>45566</v>
      </c>
      <c r="B169" s="59">
        <v>66.55191040039062</v>
      </c>
      <c r="C169" s="60">
        <v>55.52561950683594</v>
      </c>
      <c r="D169" s="60">
        <v>64.7142562866211</v>
      </c>
      <c r="E169" s="60">
        <v>56.274635314941406</v>
      </c>
      <c r="F169" s="60">
        <v>65.07905578613281</v>
      </c>
      <c r="G169" s="60">
        <v>60.29640197753906</v>
      </c>
      <c r="H169" s="60">
        <v>64.27577209472656</v>
      </c>
      <c r="I169" s="60">
        <v>60.140541076660156</v>
      </c>
      <c r="J169" s="60">
        <v>63.31874084472656</v>
      </c>
      <c r="K169" s="61">
        <v>34.023746490478516</v>
      </c>
      <c r="M169" s="59">
        <v>91.59600830078125</v>
      </c>
      <c r="N169" s="60">
        <v>92.1551513671875</v>
      </c>
      <c r="O169" s="60">
        <v>91.94810485839844</v>
      </c>
      <c r="P169" s="60">
        <v>89.08331298828125</v>
      </c>
      <c r="Q169" s="60">
        <v>71.78146362304688</v>
      </c>
      <c r="R169" s="60">
        <v>78.6390609741211</v>
      </c>
      <c r="S169" s="60">
        <v>59.57828140258789</v>
      </c>
      <c r="T169" s="60">
        <v>18.989362716674805</v>
      </c>
      <c r="U169" s="60">
        <v>16.728185653686523</v>
      </c>
      <c r="V169" s="61">
        <v>49.87630844116211</v>
      </c>
      <c r="X169" s="59">
        <v>7.11</v>
      </c>
      <c r="Y169" s="60">
        <v>7.11</v>
      </c>
      <c r="Z169" s="60">
        <v>7.15</v>
      </c>
      <c r="AA169" s="60">
        <v>7.47</v>
      </c>
      <c r="AB169" s="60">
        <v>7.03</v>
      </c>
      <c r="AC169" s="60">
        <v>6.84</v>
      </c>
      <c r="AD169" s="60">
        <v>0.25</v>
      </c>
      <c r="AF169" s="62">
        <v>1.0197678207694592</v>
      </c>
      <c r="AH169" s="63"/>
      <c r="AI169" s="64"/>
      <c r="AJ169" s="65">
        <v>0</v>
      </c>
      <c r="AK169" s="66">
        <v>0</v>
      </c>
      <c r="AL169" s="67">
        <v>0</v>
      </c>
      <c r="AM169" s="61">
        <v>23.21443741130829</v>
      </c>
      <c r="AO169" s="59">
        <v>9.360324950828499</v>
      </c>
      <c r="AP169" s="60">
        <v>9.461148579915365</v>
      </c>
      <c r="AQ169" s="60">
        <v>9.257333682237952</v>
      </c>
      <c r="AR169" s="60">
        <v>9.143068576774759</v>
      </c>
      <c r="AS169" s="61">
        <v>8.476404396884412</v>
      </c>
      <c r="AU169" s="59">
        <v>327.78805120603687</v>
      </c>
      <c r="AV169" s="61">
        <v>290.88238632334145</v>
      </c>
      <c r="AX169" s="62">
        <v>46.3</v>
      </c>
      <c r="AZ169" s="68">
        <v>0.013000000000000001</v>
      </c>
      <c r="BB169" s="41"/>
    </row>
    <row r="170" spans="1:54" ht="12.75">
      <c r="A170" s="58">
        <v>45597</v>
      </c>
      <c r="B170" s="59">
        <v>69.0081558227539</v>
      </c>
      <c r="C170" s="60">
        <v>57.998565673828125</v>
      </c>
      <c r="D170" s="60">
        <v>65.91439819335938</v>
      </c>
      <c r="E170" s="60">
        <v>59.069305419921875</v>
      </c>
      <c r="F170" s="60">
        <v>63.53330993652344</v>
      </c>
      <c r="G170" s="60">
        <v>59.646236419677734</v>
      </c>
      <c r="H170" s="60">
        <v>63.30376434326172</v>
      </c>
      <c r="I170" s="60">
        <v>59.9982795715332</v>
      </c>
      <c r="J170" s="60">
        <v>61.59463882446289</v>
      </c>
      <c r="K170" s="61">
        <v>39.114051818847656</v>
      </c>
      <c r="M170" s="59">
        <v>91.73180389404297</v>
      </c>
      <c r="N170" s="60">
        <v>92.2918701171875</v>
      </c>
      <c r="O170" s="60">
        <v>92.08120727539062</v>
      </c>
      <c r="P170" s="60">
        <v>89.2154769897461</v>
      </c>
      <c r="Q170" s="60">
        <v>71.88953399658203</v>
      </c>
      <c r="R170" s="60">
        <v>78.75572967529297</v>
      </c>
      <c r="S170" s="60">
        <v>59.665287017822266</v>
      </c>
      <c r="T170" s="60">
        <v>19.017536163330078</v>
      </c>
      <c r="U170" s="60">
        <v>16.753578186035156</v>
      </c>
      <c r="V170" s="61">
        <v>49.9503059387207</v>
      </c>
      <c r="X170" s="59">
        <v>7.3</v>
      </c>
      <c r="Y170" s="60">
        <v>7.33</v>
      </c>
      <c r="Z170" s="60">
        <v>7.35</v>
      </c>
      <c r="AA170" s="60">
        <v>7.69</v>
      </c>
      <c r="AB170" s="60">
        <v>7.17</v>
      </c>
      <c r="AC170" s="60">
        <v>7.08</v>
      </c>
      <c r="AD170" s="60">
        <v>0.25</v>
      </c>
      <c r="AF170" s="62">
        <v>1.0197678207694592</v>
      </c>
      <c r="AH170" s="63"/>
      <c r="AI170" s="64"/>
      <c r="AJ170" s="65">
        <v>0</v>
      </c>
      <c r="AK170" s="66">
        <v>0</v>
      </c>
      <c r="AL170" s="67">
        <v>0</v>
      </c>
      <c r="AM170" s="61">
        <v>23.21443741130829</v>
      </c>
      <c r="AO170" s="59">
        <v>9.414482376910492</v>
      </c>
      <c r="AP170" s="60">
        <v>9.30994324764963</v>
      </c>
      <c r="AQ170" s="60">
        <v>8.860991622946086</v>
      </c>
      <c r="AR170" s="60">
        <v>8.828976895852401</v>
      </c>
      <c r="AS170" s="61">
        <v>8.009705958967865</v>
      </c>
      <c r="AU170" s="59">
        <v>327.78805120603687</v>
      </c>
      <c r="AV170" s="61">
        <v>290.88238632334145</v>
      </c>
      <c r="AX170" s="62">
        <v>46.3</v>
      </c>
      <c r="AZ170" s="68">
        <v>0.013000000000000001</v>
      </c>
      <c r="BB170" s="41"/>
    </row>
    <row r="171" spans="1:54" ht="12.75">
      <c r="A171" s="58">
        <v>45627</v>
      </c>
      <c r="B171" s="59">
        <v>70.71527099609375</v>
      </c>
      <c r="C171" s="60">
        <v>60.717933654785156</v>
      </c>
      <c r="D171" s="60">
        <v>67.62338256835938</v>
      </c>
      <c r="E171" s="60">
        <v>61.468326568603516</v>
      </c>
      <c r="F171" s="60">
        <v>64.13622283935547</v>
      </c>
      <c r="G171" s="60">
        <v>63.12338638305664</v>
      </c>
      <c r="H171" s="60">
        <v>63.25129318237305</v>
      </c>
      <c r="I171" s="60">
        <v>62.93538284301758</v>
      </c>
      <c r="J171" s="60">
        <v>62.591373443603516</v>
      </c>
      <c r="K171" s="61">
        <v>51.40521240234375</v>
      </c>
      <c r="M171" s="59">
        <v>91.8677978515625</v>
      </c>
      <c r="N171" s="60">
        <v>92.42880249023438</v>
      </c>
      <c r="O171" s="60">
        <v>92.2145004272461</v>
      </c>
      <c r="P171" s="60">
        <v>89.34783935546875</v>
      </c>
      <c r="Q171" s="60">
        <v>71.99777221679688</v>
      </c>
      <c r="R171" s="60">
        <v>78.87257385253906</v>
      </c>
      <c r="S171" s="60">
        <v>59.752418518066406</v>
      </c>
      <c r="T171" s="60">
        <v>19.045751571655273</v>
      </c>
      <c r="U171" s="60">
        <v>16.779008865356445</v>
      </c>
      <c r="V171" s="61">
        <v>50.0244140625</v>
      </c>
      <c r="X171" s="59">
        <v>7.42</v>
      </c>
      <c r="Y171" s="60">
        <v>7.46</v>
      </c>
      <c r="Z171" s="60">
        <v>7.47</v>
      </c>
      <c r="AA171" s="60">
        <v>7.82</v>
      </c>
      <c r="AB171" s="60">
        <v>7.29</v>
      </c>
      <c r="AC171" s="60">
        <v>7.2</v>
      </c>
      <c r="AD171" s="60">
        <v>0.25</v>
      </c>
      <c r="AF171" s="62">
        <v>1.0197678207694592</v>
      </c>
      <c r="AH171" s="63"/>
      <c r="AI171" s="64"/>
      <c r="AJ171" s="65">
        <v>0</v>
      </c>
      <c r="AK171" s="66">
        <v>0</v>
      </c>
      <c r="AL171" s="67">
        <v>0</v>
      </c>
      <c r="AM171" s="61">
        <v>23.21443741130829</v>
      </c>
      <c r="AO171" s="59">
        <v>9.479258846661361</v>
      </c>
      <c r="AP171" s="60">
        <v>9.39213646782769</v>
      </c>
      <c r="AQ171" s="60">
        <v>8.797835780432848</v>
      </c>
      <c r="AR171" s="60">
        <v>8.67644625272607</v>
      </c>
      <c r="AS171" s="61">
        <v>8.004011949309913</v>
      </c>
      <c r="AU171" s="59">
        <v>327.78805120603687</v>
      </c>
      <c r="AV171" s="61">
        <v>290.88238632334145</v>
      </c>
      <c r="AX171" s="62">
        <v>46.3</v>
      </c>
      <c r="AZ171" s="68">
        <v>0.013000000000000001</v>
      </c>
      <c r="BB171" s="41"/>
    </row>
    <row r="172" spans="1:54" ht="12.75">
      <c r="A172" s="58">
        <v>45658</v>
      </c>
      <c r="B172" s="59">
        <v>74.48654174804688</v>
      </c>
      <c r="C172" s="60">
        <v>62.944278717041016</v>
      </c>
      <c r="D172" s="60">
        <v>70.24102020263672</v>
      </c>
      <c r="E172" s="60">
        <v>63.14515686035156</v>
      </c>
      <c r="F172" s="60">
        <v>67.21036529541016</v>
      </c>
      <c r="G172" s="60">
        <v>64.41747283935547</v>
      </c>
      <c r="H172" s="60">
        <v>66.1502685546875</v>
      </c>
      <c r="I172" s="60">
        <v>64.48294830322266</v>
      </c>
      <c r="J172" s="60">
        <v>65.94572448730469</v>
      </c>
      <c r="K172" s="61">
        <v>57.84063720703125</v>
      </c>
      <c r="M172" s="59">
        <v>92.00399780273438</v>
      </c>
      <c r="N172" s="60">
        <v>92.56593322753906</v>
      </c>
      <c r="O172" s="60">
        <v>92.34799194335938</v>
      </c>
      <c r="P172" s="60">
        <v>89.48040008544922</v>
      </c>
      <c r="Q172" s="60">
        <v>72.10617065429688</v>
      </c>
      <c r="R172" s="60">
        <v>78.98959350585938</v>
      </c>
      <c r="S172" s="60">
        <v>59.83967971801758</v>
      </c>
      <c r="T172" s="60">
        <v>19.074007034301758</v>
      </c>
      <c r="U172" s="60">
        <v>16.804479598999023</v>
      </c>
      <c r="V172" s="61">
        <v>50.0986328125</v>
      </c>
      <c r="X172" s="59">
        <v>7.78</v>
      </c>
      <c r="Y172" s="60">
        <v>7.82</v>
      </c>
      <c r="Z172" s="60">
        <v>7.85</v>
      </c>
      <c r="AA172" s="60">
        <v>8.19</v>
      </c>
      <c r="AB172" s="60">
        <v>7.65</v>
      </c>
      <c r="AC172" s="60">
        <v>7.56</v>
      </c>
      <c r="AD172" s="60">
        <v>0.25</v>
      </c>
      <c r="AF172" s="62">
        <v>1.0401631771848483</v>
      </c>
      <c r="AH172" s="63"/>
      <c r="AI172" s="64"/>
      <c r="AJ172" s="65">
        <v>0</v>
      </c>
      <c r="AK172" s="66">
        <v>0</v>
      </c>
      <c r="AL172" s="67">
        <v>0</v>
      </c>
      <c r="AM172" s="61">
        <v>23.512058915901186</v>
      </c>
      <c r="AO172" s="59">
        <v>9.525133215862772</v>
      </c>
      <c r="AP172" s="60">
        <v>9.291140238444012</v>
      </c>
      <c r="AQ172" s="60">
        <v>8.785668666066687</v>
      </c>
      <c r="AR172" s="60">
        <v>8.64709392871732</v>
      </c>
      <c r="AS172" s="61">
        <v>8.051981011880915</v>
      </c>
      <c r="AU172" s="59">
        <v>343.2904448371372</v>
      </c>
      <c r="AV172" s="61">
        <v>305.66731248306144</v>
      </c>
      <c r="AX172" s="62">
        <v>46.8</v>
      </c>
      <c r="AZ172" s="68">
        <v>0.013000000000000001</v>
      </c>
      <c r="BB172" s="41"/>
    </row>
    <row r="173" spans="1:54" ht="12.75">
      <c r="A173" s="58">
        <v>45689</v>
      </c>
      <c r="B173" s="59">
        <v>72.38481140136719</v>
      </c>
      <c r="C173" s="60">
        <v>62.44926834106445</v>
      </c>
      <c r="D173" s="60">
        <v>69.48355102539062</v>
      </c>
      <c r="E173" s="60">
        <v>62.61906433105469</v>
      </c>
      <c r="F173" s="60">
        <v>66.74907684326172</v>
      </c>
      <c r="G173" s="60">
        <v>64.93531036376953</v>
      </c>
      <c r="H173" s="60">
        <v>66.03385162353516</v>
      </c>
      <c r="I173" s="60">
        <v>64.95783996582031</v>
      </c>
      <c r="J173" s="60">
        <v>65.41961669921875</v>
      </c>
      <c r="K173" s="61">
        <v>53.1427116394043</v>
      </c>
      <c r="M173" s="59">
        <v>92.14039611816406</v>
      </c>
      <c r="N173" s="60">
        <v>92.70326232910156</v>
      </c>
      <c r="O173" s="60">
        <v>92.4816665649414</v>
      </c>
      <c r="P173" s="60">
        <v>89.6131591796875</v>
      </c>
      <c r="Q173" s="60">
        <v>72.21472930908203</v>
      </c>
      <c r="R173" s="60">
        <v>79.1067886352539</v>
      </c>
      <c r="S173" s="60">
        <v>59.927066802978516</v>
      </c>
      <c r="T173" s="60">
        <v>19.102306365966797</v>
      </c>
      <c r="U173" s="60">
        <v>16.829986572265625</v>
      </c>
      <c r="V173" s="61">
        <v>50.1729621887207</v>
      </c>
      <c r="X173" s="59">
        <v>7.7</v>
      </c>
      <c r="Y173" s="60">
        <v>7.74</v>
      </c>
      <c r="Z173" s="60">
        <v>7.77</v>
      </c>
      <c r="AA173" s="60">
        <v>8.11</v>
      </c>
      <c r="AB173" s="60">
        <v>7.57</v>
      </c>
      <c r="AC173" s="60">
        <v>7.48</v>
      </c>
      <c r="AD173" s="60">
        <v>0.25</v>
      </c>
      <c r="AF173" s="62">
        <v>1.0401631771848483</v>
      </c>
      <c r="AH173" s="63"/>
      <c r="AI173" s="64"/>
      <c r="AJ173" s="65">
        <v>0</v>
      </c>
      <c r="AK173" s="66">
        <v>0</v>
      </c>
      <c r="AL173" s="67">
        <v>0</v>
      </c>
      <c r="AM173" s="61">
        <v>23.512058390283585</v>
      </c>
      <c r="AO173" s="59">
        <v>9.352042816714107</v>
      </c>
      <c r="AP173" s="60">
        <v>9.289244789490725</v>
      </c>
      <c r="AQ173" s="60">
        <v>8.817579503733384</v>
      </c>
      <c r="AR173" s="60">
        <v>8.7230979687629</v>
      </c>
      <c r="AS173" s="61">
        <v>8.066537200890105</v>
      </c>
      <c r="AU173" s="59">
        <v>343.2904448371372</v>
      </c>
      <c r="AV173" s="61">
        <v>305.66731248306144</v>
      </c>
      <c r="AX173" s="62">
        <v>46.8</v>
      </c>
      <c r="AZ173" s="68">
        <v>0.013000000000000001</v>
      </c>
      <c r="BB173" s="41"/>
    </row>
    <row r="174" spans="1:54" ht="12.75">
      <c r="A174" s="58">
        <v>45717</v>
      </c>
      <c r="B174" s="59">
        <v>70.52281188964844</v>
      </c>
      <c r="C174" s="60">
        <v>61.299686431884766</v>
      </c>
      <c r="D174" s="60">
        <v>66.22071838378906</v>
      </c>
      <c r="E174" s="60">
        <v>59.81313705444336</v>
      </c>
      <c r="F174" s="60">
        <v>64.9139633178711</v>
      </c>
      <c r="G174" s="60">
        <v>61.5712890625</v>
      </c>
      <c r="H174" s="60">
        <v>64.10918426513672</v>
      </c>
      <c r="I174" s="60">
        <v>62.292327880859375</v>
      </c>
      <c r="J174" s="60">
        <v>62.251014709472656</v>
      </c>
      <c r="K174" s="61">
        <v>43.24771499633789</v>
      </c>
      <c r="M174" s="59">
        <v>92.2770004272461</v>
      </c>
      <c r="N174" s="60">
        <v>92.84080505371094</v>
      </c>
      <c r="O174" s="60">
        <v>92.61554718017578</v>
      </c>
      <c r="P174" s="60">
        <v>89.74610900878906</v>
      </c>
      <c r="Q174" s="60">
        <v>72.32345581054688</v>
      </c>
      <c r="R174" s="60">
        <v>79.22415161132812</v>
      </c>
      <c r="S174" s="60">
        <v>60.014583587646484</v>
      </c>
      <c r="T174" s="60">
        <v>19.130647659301758</v>
      </c>
      <c r="U174" s="60">
        <v>16.85553550720215</v>
      </c>
      <c r="V174" s="61">
        <v>50.247398376464844</v>
      </c>
      <c r="X174" s="59">
        <v>7.5</v>
      </c>
      <c r="Y174" s="60">
        <v>7.53</v>
      </c>
      <c r="Z174" s="60">
        <v>7.57</v>
      </c>
      <c r="AA174" s="60">
        <v>7.9</v>
      </c>
      <c r="AB174" s="60">
        <v>7.37</v>
      </c>
      <c r="AC174" s="60">
        <v>7.28</v>
      </c>
      <c r="AD174" s="60">
        <v>0.25</v>
      </c>
      <c r="AF174" s="62">
        <v>1.0401631771848483</v>
      </c>
      <c r="AH174" s="63"/>
      <c r="AI174" s="64"/>
      <c r="AJ174" s="65">
        <v>0</v>
      </c>
      <c r="AK174" s="66">
        <v>0</v>
      </c>
      <c r="AL174" s="67">
        <v>0</v>
      </c>
      <c r="AM174" s="61">
        <v>23.512058390283585</v>
      </c>
      <c r="AO174" s="59">
        <v>9.365579268213603</v>
      </c>
      <c r="AP174" s="60">
        <v>9.09625252524575</v>
      </c>
      <c r="AQ174" s="60">
        <v>8.807864764975726</v>
      </c>
      <c r="AR174" s="60">
        <v>8.698668149950707</v>
      </c>
      <c r="AS174" s="61">
        <v>7.879875279680083</v>
      </c>
      <c r="AU174" s="59">
        <v>343.2904448371372</v>
      </c>
      <c r="AV174" s="61">
        <v>305.66731248306144</v>
      </c>
      <c r="AX174" s="62">
        <v>46.8</v>
      </c>
      <c r="AZ174" s="68">
        <v>0.013000000000000001</v>
      </c>
      <c r="BB174" s="41"/>
    </row>
    <row r="175" spans="1:54" ht="12.75">
      <c r="A175" s="58">
        <v>45748</v>
      </c>
      <c r="B175" s="59">
        <v>68.08578491210938</v>
      </c>
      <c r="C175" s="60">
        <v>57.79381561279297</v>
      </c>
      <c r="D175" s="60">
        <v>65.02308654785156</v>
      </c>
      <c r="E175" s="60">
        <v>57.80790328979492</v>
      </c>
      <c r="F175" s="60">
        <v>64.20416259765625</v>
      </c>
      <c r="G175" s="60">
        <v>60.758209228515625</v>
      </c>
      <c r="H175" s="60">
        <v>63.43438720703125</v>
      </c>
      <c r="I175" s="60">
        <v>60.527732849121094</v>
      </c>
      <c r="J175" s="60">
        <v>57.657257080078125</v>
      </c>
      <c r="K175" s="61">
        <v>29.6865291595459</v>
      </c>
      <c r="M175" s="59">
        <v>92.41381072998047</v>
      </c>
      <c r="N175" s="60">
        <v>92.97854614257812</v>
      </c>
      <c r="O175" s="60">
        <v>92.7496109008789</v>
      </c>
      <c r="P175" s="60">
        <v>89.87926483154297</v>
      </c>
      <c r="Q175" s="60">
        <v>72.43234252929688</v>
      </c>
      <c r="R175" s="60">
        <v>79.34169006347656</v>
      </c>
      <c r="S175" s="60">
        <v>60.10222625732422</v>
      </c>
      <c r="T175" s="60">
        <v>19.15903091430664</v>
      </c>
      <c r="U175" s="60">
        <v>16.881120681762695</v>
      </c>
      <c r="V175" s="61">
        <v>50.32194900512695</v>
      </c>
      <c r="X175" s="59">
        <v>7.3</v>
      </c>
      <c r="Y175" s="60">
        <v>7.3</v>
      </c>
      <c r="Z175" s="60">
        <v>7.34</v>
      </c>
      <c r="AA175" s="60">
        <v>7.66</v>
      </c>
      <c r="AB175" s="60">
        <v>7.21</v>
      </c>
      <c r="AC175" s="60">
        <v>7.03</v>
      </c>
      <c r="AD175" s="60">
        <v>0.25</v>
      </c>
      <c r="AF175" s="62">
        <v>1.0401631771848483</v>
      </c>
      <c r="AH175" s="63"/>
      <c r="AI175" s="64"/>
      <c r="AJ175" s="65">
        <v>0</v>
      </c>
      <c r="AK175" s="66">
        <v>0</v>
      </c>
      <c r="AL175" s="67">
        <v>0</v>
      </c>
      <c r="AM175" s="61">
        <v>23.512059441518783</v>
      </c>
      <c r="AO175" s="59">
        <v>9.326819850973887</v>
      </c>
      <c r="AP175" s="60">
        <v>9.24937219741843</v>
      </c>
      <c r="AQ175" s="60">
        <v>8.904876920618065</v>
      </c>
      <c r="AR175" s="60">
        <v>8.798111956592406</v>
      </c>
      <c r="AS175" s="61">
        <v>7.527057060062418</v>
      </c>
      <c r="AU175" s="59">
        <v>343.2904448371372</v>
      </c>
      <c r="AV175" s="61">
        <v>305.66731248306144</v>
      </c>
      <c r="AX175" s="62">
        <v>46.8</v>
      </c>
      <c r="AZ175" s="68">
        <v>0.013000000000000001</v>
      </c>
      <c r="BB175" s="41"/>
    </row>
    <row r="176" spans="1:54" ht="12.75">
      <c r="A176" s="58">
        <v>45778</v>
      </c>
      <c r="B176" s="59">
        <v>67.61590576171875</v>
      </c>
      <c r="C176" s="60">
        <v>57.03367614746094</v>
      </c>
      <c r="D176" s="60">
        <v>66.05865478515625</v>
      </c>
      <c r="E176" s="60">
        <v>58.19632339477539</v>
      </c>
      <c r="F176" s="60">
        <v>67.64753723144531</v>
      </c>
      <c r="G176" s="60">
        <v>61.502437591552734</v>
      </c>
      <c r="H176" s="60">
        <v>67.10525512695312</v>
      </c>
      <c r="I176" s="60">
        <v>61.589088439941406</v>
      </c>
      <c r="J176" s="60">
        <v>64.81551361083984</v>
      </c>
      <c r="K176" s="61">
        <v>41.1259765625</v>
      </c>
      <c r="M176" s="59">
        <v>92.55081176757812</v>
      </c>
      <c r="N176" s="60">
        <v>93.11649322509766</v>
      </c>
      <c r="O176" s="60">
        <v>92.88387298583984</v>
      </c>
      <c r="P176" s="60">
        <v>90.01261138916016</v>
      </c>
      <c r="Q176" s="60">
        <v>72.54138946533203</v>
      </c>
      <c r="R176" s="60">
        <v>79.45940399169922</v>
      </c>
      <c r="S176" s="60">
        <v>60.189998626708984</v>
      </c>
      <c r="T176" s="60">
        <v>19.187456130981445</v>
      </c>
      <c r="U176" s="60">
        <v>16.90674591064453</v>
      </c>
      <c r="V176" s="61">
        <v>50.396610260009766</v>
      </c>
      <c r="X176" s="59">
        <v>7.24</v>
      </c>
      <c r="Y176" s="60">
        <v>7.24</v>
      </c>
      <c r="Z176" s="60">
        <v>7.28</v>
      </c>
      <c r="AA176" s="60">
        <v>7.6</v>
      </c>
      <c r="AB176" s="60">
        <v>7.16</v>
      </c>
      <c r="AC176" s="60">
        <v>6.97</v>
      </c>
      <c r="AD176" s="60">
        <v>0.25</v>
      </c>
      <c r="AF176" s="62">
        <v>1.0401631771848483</v>
      </c>
      <c r="AH176" s="63"/>
      <c r="AI176" s="64"/>
      <c r="AJ176" s="65">
        <v>0</v>
      </c>
      <c r="AK176" s="66">
        <v>0</v>
      </c>
      <c r="AL176" s="67">
        <v>0</v>
      </c>
      <c r="AM176" s="61">
        <v>23.512059967136384</v>
      </c>
      <c r="AO176" s="59">
        <v>9.339213502999828</v>
      </c>
      <c r="AP176" s="60">
        <v>9.477568835746952</v>
      </c>
      <c r="AQ176" s="60">
        <v>9.447980060257725</v>
      </c>
      <c r="AR176" s="60">
        <v>9.372242336166638</v>
      </c>
      <c r="AS176" s="61">
        <v>8.528357054057874</v>
      </c>
      <c r="AU176" s="59">
        <v>343.2904448371372</v>
      </c>
      <c r="AV176" s="61">
        <v>305.66731248306144</v>
      </c>
      <c r="AX176" s="62">
        <v>46.8</v>
      </c>
      <c r="AZ176" s="68">
        <v>0.013000000000000001</v>
      </c>
      <c r="BB176" s="41"/>
    </row>
    <row r="177" spans="1:54" ht="12.75">
      <c r="A177" s="58">
        <v>45809</v>
      </c>
      <c r="B177" s="59">
        <v>82.45221710205078</v>
      </c>
      <c r="C177" s="60">
        <v>58.73121643066406</v>
      </c>
      <c r="D177" s="60">
        <v>85.27816009521484</v>
      </c>
      <c r="E177" s="60">
        <v>63.66817855834961</v>
      </c>
      <c r="F177" s="60">
        <v>68.93177032470703</v>
      </c>
      <c r="G177" s="60">
        <v>64.40766906738281</v>
      </c>
      <c r="H177" s="60">
        <v>68.82726287841797</v>
      </c>
      <c r="I177" s="60">
        <v>64.27569580078125</v>
      </c>
      <c r="J177" s="60">
        <v>67.0168228149414</v>
      </c>
      <c r="K177" s="61">
        <v>50.286502838134766</v>
      </c>
      <c r="M177" s="59">
        <v>92.68802642822266</v>
      </c>
      <c r="N177" s="60">
        <v>93.25464630126953</v>
      </c>
      <c r="O177" s="60">
        <v>93.0183334350586</v>
      </c>
      <c r="P177" s="60">
        <v>90.14615631103516</v>
      </c>
      <c r="Q177" s="60">
        <v>72.65060424804688</v>
      </c>
      <c r="R177" s="60">
        <v>79.5772933959961</v>
      </c>
      <c r="S177" s="60">
        <v>60.277896881103516</v>
      </c>
      <c r="T177" s="60">
        <v>19.215923309326172</v>
      </c>
      <c r="U177" s="60">
        <v>16.932409286499023</v>
      </c>
      <c r="V177" s="61">
        <v>50.471378326416016</v>
      </c>
      <c r="X177" s="59">
        <v>7.25</v>
      </c>
      <c r="Y177" s="60">
        <v>7.25</v>
      </c>
      <c r="Z177" s="60">
        <v>7.29</v>
      </c>
      <c r="AA177" s="60">
        <v>7.61</v>
      </c>
      <c r="AB177" s="60">
        <v>7.17</v>
      </c>
      <c r="AC177" s="60">
        <v>6.98</v>
      </c>
      <c r="AD177" s="60">
        <v>0.25</v>
      </c>
      <c r="AF177" s="62">
        <v>1.0401631771848483</v>
      </c>
      <c r="AH177" s="63"/>
      <c r="AI177" s="64"/>
      <c r="AJ177" s="65">
        <v>0</v>
      </c>
      <c r="AK177" s="66">
        <v>0</v>
      </c>
      <c r="AL177" s="67">
        <v>0</v>
      </c>
      <c r="AM177" s="61">
        <v>23.512059441518783</v>
      </c>
      <c r="AO177" s="59">
        <v>11.372719600282867</v>
      </c>
      <c r="AP177" s="60">
        <v>12.217501446305851</v>
      </c>
      <c r="AQ177" s="60">
        <v>9.613914968578387</v>
      </c>
      <c r="AR177" s="60">
        <v>9.599339313586885</v>
      </c>
      <c r="AS177" s="61">
        <v>8.806415613001498</v>
      </c>
      <c r="AU177" s="59">
        <v>343.2904448371372</v>
      </c>
      <c r="AV177" s="61">
        <v>305.66731248306144</v>
      </c>
      <c r="AX177" s="62">
        <v>46.8</v>
      </c>
      <c r="AZ177" s="68">
        <v>0.013000000000000001</v>
      </c>
      <c r="BB177" s="41"/>
    </row>
    <row r="178" spans="1:54" ht="12.75">
      <c r="A178" s="58">
        <v>45839</v>
      </c>
      <c r="B178" s="59">
        <v>97.28308868408203</v>
      </c>
      <c r="C178" s="60">
        <v>61.48719787597656</v>
      </c>
      <c r="D178" s="60">
        <v>102.01933288574219</v>
      </c>
      <c r="E178" s="60">
        <v>71.90178680419922</v>
      </c>
      <c r="F178" s="60">
        <v>78.5622329711914</v>
      </c>
      <c r="G178" s="60">
        <v>68.06977081298828</v>
      </c>
      <c r="H178" s="60">
        <v>78.23344421386719</v>
      </c>
      <c r="I178" s="60">
        <v>67.73797607421875</v>
      </c>
      <c r="J178" s="60">
        <v>75.18345642089844</v>
      </c>
      <c r="K178" s="61">
        <v>64.60804748535156</v>
      </c>
      <c r="M178" s="59">
        <v>92.82463836669922</v>
      </c>
      <c r="N178" s="60">
        <v>93.3921890258789</v>
      </c>
      <c r="O178" s="60">
        <v>93.1522445678711</v>
      </c>
      <c r="P178" s="60">
        <v>90.27911376953125</v>
      </c>
      <c r="Q178" s="60">
        <v>72.75934600830078</v>
      </c>
      <c r="R178" s="60">
        <v>79.69467163085938</v>
      </c>
      <c r="S178" s="60">
        <v>60.365421295166016</v>
      </c>
      <c r="T178" s="60">
        <v>19.244266510009766</v>
      </c>
      <c r="U178" s="60">
        <v>16.957962036132812</v>
      </c>
      <c r="V178" s="61">
        <v>50.54582214355469</v>
      </c>
      <c r="X178" s="59">
        <v>7.33</v>
      </c>
      <c r="Y178" s="60">
        <v>7.33</v>
      </c>
      <c r="Z178" s="60">
        <v>7.37</v>
      </c>
      <c r="AA178" s="60">
        <v>7.69</v>
      </c>
      <c r="AB178" s="60">
        <v>7.25</v>
      </c>
      <c r="AC178" s="60">
        <v>7.06</v>
      </c>
      <c r="AD178" s="60">
        <v>0.25</v>
      </c>
      <c r="AF178" s="62">
        <v>1.0401631771848483</v>
      </c>
      <c r="AH178" s="63"/>
      <c r="AI178" s="64"/>
      <c r="AJ178" s="65">
        <v>0</v>
      </c>
      <c r="AK178" s="66">
        <v>0</v>
      </c>
      <c r="AL178" s="67">
        <v>0</v>
      </c>
      <c r="AM178" s="61">
        <v>23.512059441518783</v>
      </c>
      <c r="AO178" s="59">
        <v>13.271908415290863</v>
      </c>
      <c r="AP178" s="60">
        <v>14.450330437073966</v>
      </c>
      <c r="AQ178" s="60">
        <v>10.836170064991919</v>
      </c>
      <c r="AR178" s="60">
        <v>10.790819891567889</v>
      </c>
      <c r="AS178" s="61">
        <v>9.776782369427625</v>
      </c>
      <c r="AU178" s="59">
        <v>343.2904448371372</v>
      </c>
      <c r="AV178" s="61">
        <v>305.66731248306144</v>
      </c>
      <c r="AX178" s="62">
        <v>46.8</v>
      </c>
      <c r="AZ178" s="68">
        <v>0.013000000000000001</v>
      </c>
      <c r="BB178" s="41"/>
    </row>
    <row r="179" spans="1:54" ht="12.75">
      <c r="A179" s="58">
        <v>45870</v>
      </c>
      <c r="B179" s="59">
        <v>101.60856628417969</v>
      </c>
      <c r="C179" s="60">
        <v>62.18540954589844</v>
      </c>
      <c r="D179" s="60">
        <v>106.60653686523438</v>
      </c>
      <c r="E179" s="60">
        <v>77.95761108398438</v>
      </c>
      <c r="F179" s="60">
        <v>76.70440673828125</v>
      </c>
      <c r="G179" s="60">
        <v>67.82320404052734</v>
      </c>
      <c r="H179" s="60">
        <v>76.51837158203125</v>
      </c>
      <c r="I179" s="60">
        <v>67.96705627441406</v>
      </c>
      <c r="J179" s="60">
        <v>74.6064453125</v>
      </c>
      <c r="K179" s="61">
        <v>63.80025100708008</v>
      </c>
      <c r="M179" s="59">
        <v>92.9614486694336</v>
      </c>
      <c r="N179" s="60">
        <v>93.52993774414062</v>
      </c>
      <c r="O179" s="60">
        <v>93.2863540649414</v>
      </c>
      <c r="P179" s="60">
        <v>90.41227722167969</v>
      </c>
      <c r="Q179" s="60">
        <v>72.86825561523438</v>
      </c>
      <c r="R179" s="60">
        <v>79.81221771240234</v>
      </c>
      <c r="S179" s="60">
        <v>60.45307540893555</v>
      </c>
      <c r="T179" s="60">
        <v>19.27264976501465</v>
      </c>
      <c r="U179" s="60">
        <v>16.983552932739258</v>
      </c>
      <c r="V179" s="61">
        <v>50.62037658691406</v>
      </c>
      <c r="X179" s="59">
        <v>7.32</v>
      </c>
      <c r="Y179" s="60">
        <v>7.32</v>
      </c>
      <c r="Z179" s="60">
        <v>7.36</v>
      </c>
      <c r="AA179" s="60">
        <v>7.68</v>
      </c>
      <c r="AB179" s="60">
        <v>7.24</v>
      </c>
      <c r="AC179" s="60">
        <v>7.05</v>
      </c>
      <c r="AD179" s="60">
        <v>0.25</v>
      </c>
      <c r="AF179" s="62">
        <v>1.0401631771848483</v>
      </c>
      <c r="AH179" s="63"/>
      <c r="AI179" s="64"/>
      <c r="AJ179" s="65">
        <v>0</v>
      </c>
      <c r="AK179" s="66">
        <v>0</v>
      </c>
      <c r="AL179" s="67">
        <v>0</v>
      </c>
      <c r="AM179" s="61">
        <v>23.512059967136384</v>
      </c>
      <c r="AO179" s="59">
        <v>13.880951678166623</v>
      </c>
      <c r="AP179" s="60">
        <v>15.121494590813388</v>
      </c>
      <c r="AQ179" s="60">
        <v>10.594531317442161</v>
      </c>
      <c r="AR179" s="60">
        <v>10.56883585387172</v>
      </c>
      <c r="AS179" s="61">
        <v>9.714380900065105</v>
      </c>
      <c r="AU179" s="59">
        <v>343.2904448371372</v>
      </c>
      <c r="AV179" s="61">
        <v>305.66731248306144</v>
      </c>
      <c r="AX179" s="62">
        <v>46.8</v>
      </c>
      <c r="AZ179" s="68">
        <v>0.013000000000000001</v>
      </c>
      <c r="BB179" s="41"/>
    </row>
    <row r="180" spans="1:54" ht="12.75">
      <c r="A180" s="58">
        <v>45901</v>
      </c>
      <c r="B180" s="59">
        <v>80.93547821044922</v>
      </c>
      <c r="C180" s="60">
        <v>58.66352081298828</v>
      </c>
      <c r="D180" s="60">
        <v>79.06329345703125</v>
      </c>
      <c r="E180" s="60">
        <v>61.82855987548828</v>
      </c>
      <c r="F180" s="60">
        <v>76.13910675048828</v>
      </c>
      <c r="G180" s="60">
        <v>66.36359405517578</v>
      </c>
      <c r="H180" s="60">
        <v>75.67756652832031</v>
      </c>
      <c r="I180" s="60">
        <v>66.18838500976562</v>
      </c>
      <c r="J180" s="60">
        <v>73.082763671875</v>
      </c>
      <c r="K180" s="61">
        <v>60.98918151855469</v>
      </c>
      <c r="M180" s="59">
        <v>93.09846496582031</v>
      </c>
      <c r="N180" s="60">
        <v>93.66789245605469</v>
      </c>
      <c r="O180" s="60">
        <v>93.42064666748047</v>
      </c>
      <c r="P180" s="60">
        <v>90.5456314086914</v>
      </c>
      <c r="Q180" s="60">
        <v>72.9773178100586</v>
      </c>
      <c r="R180" s="60">
        <v>79.929931640625</v>
      </c>
      <c r="S180" s="60">
        <v>60.540855407714844</v>
      </c>
      <c r="T180" s="60">
        <v>19.301076889038086</v>
      </c>
      <c r="U180" s="60">
        <v>17.00918197631836</v>
      </c>
      <c r="V180" s="61">
        <v>50.695037841796875</v>
      </c>
      <c r="X180" s="59">
        <v>7.27</v>
      </c>
      <c r="Y180" s="60">
        <v>7.27</v>
      </c>
      <c r="Z180" s="60">
        <v>7.31</v>
      </c>
      <c r="AA180" s="60">
        <v>7.63</v>
      </c>
      <c r="AB180" s="60">
        <v>7.19</v>
      </c>
      <c r="AC180" s="60">
        <v>7</v>
      </c>
      <c r="AD180" s="60">
        <v>0.25</v>
      </c>
      <c r="AF180" s="62">
        <v>1.0401631771848483</v>
      </c>
      <c r="AH180" s="63"/>
      <c r="AI180" s="64"/>
      <c r="AJ180" s="65">
        <v>0</v>
      </c>
      <c r="AK180" s="66">
        <v>0</v>
      </c>
      <c r="AL180" s="67">
        <v>0</v>
      </c>
      <c r="AM180" s="61">
        <v>23.512058390283585</v>
      </c>
      <c r="AO180" s="59">
        <v>11.132803055082425</v>
      </c>
      <c r="AP180" s="60">
        <v>11.294756208147321</v>
      </c>
      <c r="AQ180" s="60">
        <v>10.58958369269656</v>
      </c>
      <c r="AR180" s="60">
        <v>10.525391728556372</v>
      </c>
      <c r="AS180" s="61">
        <v>9.578343862631062</v>
      </c>
      <c r="AU180" s="59">
        <v>343.2904448371372</v>
      </c>
      <c r="AV180" s="61">
        <v>305.66731248306144</v>
      </c>
      <c r="AX180" s="62">
        <v>46.8</v>
      </c>
      <c r="AZ180" s="68">
        <v>0.013000000000000001</v>
      </c>
      <c r="BB180" s="41"/>
    </row>
    <row r="181" spans="1:54" ht="12.75">
      <c r="A181" s="58">
        <v>45931</v>
      </c>
      <c r="B181" s="59">
        <v>67.6971435546875</v>
      </c>
      <c r="C181" s="60">
        <v>57.10063552856445</v>
      </c>
      <c r="D181" s="60">
        <v>65.44097137451172</v>
      </c>
      <c r="E181" s="60">
        <v>57.8763313293457</v>
      </c>
      <c r="F181" s="60">
        <v>66.13833618164062</v>
      </c>
      <c r="G181" s="60">
        <v>61.88398742675781</v>
      </c>
      <c r="H181" s="60">
        <v>65.25992584228516</v>
      </c>
      <c r="I181" s="60">
        <v>61.51934051513672</v>
      </c>
      <c r="J181" s="60">
        <v>64.421630859375</v>
      </c>
      <c r="K181" s="61">
        <v>34.90040969848633</v>
      </c>
      <c r="M181" s="59">
        <v>93.23568725585938</v>
      </c>
      <c r="N181" s="60">
        <v>93.80604553222656</v>
      </c>
      <c r="O181" s="60">
        <v>93.55514526367188</v>
      </c>
      <c r="P181" s="60">
        <v>90.6791763305664</v>
      </c>
      <c r="Q181" s="60">
        <v>73.0865478515625</v>
      </c>
      <c r="R181" s="60">
        <v>80.0478286743164</v>
      </c>
      <c r="S181" s="60">
        <v>60.628761291503906</v>
      </c>
      <c r="T181" s="60">
        <v>19.329544067382812</v>
      </c>
      <c r="U181" s="60">
        <v>17.03485107421875</v>
      </c>
      <c r="V181" s="61">
        <v>50.76980972290039</v>
      </c>
      <c r="X181" s="59">
        <v>7.32</v>
      </c>
      <c r="Y181" s="60">
        <v>7.32</v>
      </c>
      <c r="Z181" s="60">
        <v>7.36</v>
      </c>
      <c r="AA181" s="60">
        <v>7.68</v>
      </c>
      <c r="AB181" s="60">
        <v>7.24</v>
      </c>
      <c r="AC181" s="60">
        <v>7.05</v>
      </c>
      <c r="AD181" s="60">
        <v>0.25</v>
      </c>
      <c r="AF181" s="62">
        <v>1.0401631771848483</v>
      </c>
      <c r="AH181" s="63"/>
      <c r="AI181" s="64"/>
      <c r="AJ181" s="65">
        <v>0</v>
      </c>
      <c r="AK181" s="66">
        <v>0</v>
      </c>
      <c r="AL181" s="67">
        <v>0</v>
      </c>
      <c r="AM181" s="61">
        <v>23.512059967136384</v>
      </c>
      <c r="AO181" s="59">
        <v>9.248243655011953</v>
      </c>
      <c r="AP181" s="60">
        <v>9.282407287164784</v>
      </c>
      <c r="AQ181" s="60">
        <v>9.13512930685644</v>
      </c>
      <c r="AR181" s="60">
        <v>9.01380191191784</v>
      </c>
      <c r="AS181" s="61">
        <v>8.388233184814453</v>
      </c>
      <c r="AU181" s="59">
        <v>343.2904448371372</v>
      </c>
      <c r="AV181" s="61">
        <v>305.66731248306144</v>
      </c>
      <c r="AX181" s="62">
        <v>46.8</v>
      </c>
      <c r="AZ181" s="68">
        <v>0.013000000000000001</v>
      </c>
      <c r="BB181" s="41"/>
    </row>
    <row r="182" spans="1:54" ht="12.75">
      <c r="A182" s="58">
        <v>45962</v>
      </c>
      <c r="B182" s="59">
        <v>70.72785949707031</v>
      </c>
      <c r="C182" s="60">
        <v>60.021217346191406</v>
      </c>
      <c r="D182" s="60">
        <v>66.69452667236328</v>
      </c>
      <c r="E182" s="60">
        <v>60.91326141357422</v>
      </c>
      <c r="F182" s="60">
        <v>65.09455108642578</v>
      </c>
      <c r="G182" s="60">
        <v>60.88584899902344</v>
      </c>
      <c r="H182" s="60">
        <v>64.5916519165039</v>
      </c>
      <c r="I182" s="60">
        <v>61.11423110961914</v>
      </c>
      <c r="J182" s="60">
        <v>63.23907470703125</v>
      </c>
      <c r="K182" s="61">
        <v>40.863651275634766</v>
      </c>
      <c r="M182" s="59">
        <v>93.37310028076172</v>
      </c>
      <c r="N182" s="60">
        <v>93.94440460205078</v>
      </c>
      <c r="O182" s="60">
        <v>93.68982696533203</v>
      </c>
      <c r="P182" s="60">
        <v>90.81292724609375</v>
      </c>
      <c r="Q182" s="60">
        <v>73.1959457397461</v>
      </c>
      <c r="R182" s="60">
        <v>80.1658935546875</v>
      </c>
      <c r="S182" s="60">
        <v>60.716793060302734</v>
      </c>
      <c r="T182" s="60">
        <v>19.358055114746094</v>
      </c>
      <c r="U182" s="60">
        <v>17.060558319091797</v>
      </c>
      <c r="V182" s="61">
        <v>50.84469223022461</v>
      </c>
      <c r="X182" s="59">
        <v>7.51</v>
      </c>
      <c r="Y182" s="60">
        <v>7.54</v>
      </c>
      <c r="Z182" s="60">
        <v>7.56</v>
      </c>
      <c r="AA182" s="60">
        <v>7.91</v>
      </c>
      <c r="AB182" s="60">
        <v>7.38</v>
      </c>
      <c r="AC182" s="60">
        <v>7.29</v>
      </c>
      <c r="AD182" s="60">
        <v>0.25</v>
      </c>
      <c r="AF182" s="62">
        <v>1.0401631771848483</v>
      </c>
      <c r="AH182" s="63"/>
      <c r="AI182" s="64"/>
      <c r="AJ182" s="65">
        <v>0</v>
      </c>
      <c r="AK182" s="66">
        <v>0</v>
      </c>
      <c r="AL182" s="67">
        <v>0</v>
      </c>
      <c r="AM182" s="61">
        <v>23.512059967136384</v>
      </c>
      <c r="AO182" s="59">
        <v>9.380352718444339</v>
      </c>
      <c r="AP182" s="60">
        <v>9.14876909085916</v>
      </c>
      <c r="AQ182" s="60">
        <v>8.820399876209455</v>
      </c>
      <c r="AR182" s="60">
        <v>8.752256357249852</v>
      </c>
      <c r="AS182" s="61">
        <v>7.994826132368047</v>
      </c>
      <c r="AU182" s="59">
        <v>343.2904448371372</v>
      </c>
      <c r="AV182" s="61">
        <v>305.66731248306144</v>
      </c>
      <c r="AX182" s="62">
        <v>46.8</v>
      </c>
      <c r="AZ182" s="68">
        <v>0.013000000000000001</v>
      </c>
      <c r="BB182" s="41"/>
    </row>
    <row r="183" spans="1:54" ht="12.75">
      <c r="A183" s="58">
        <v>45992</v>
      </c>
      <c r="B183" s="59">
        <v>72.2712631225586</v>
      </c>
      <c r="C183" s="60">
        <v>62.138763427734375</v>
      </c>
      <c r="D183" s="60">
        <v>68.67018127441406</v>
      </c>
      <c r="E183" s="60">
        <v>63.46986770629883</v>
      </c>
      <c r="F183" s="60">
        <v>65.82813262939453</v>
      </c>
      <c r="G183" s="60">
        <v>64.42363739013672</v>
      </c>
      <c r="H183" s="60">
        <v>64.9074935913086</v>
      </c>
      <c r="I183" s="60">
        <v>64.26814270019531</v>
      </c>
      <c r="J183" s="60">
        <v>64.17404174804688</v>
      </c>
      <c r="K183" s="61">
        <v>54.328346252441406</v>
      </c>
      <c r="M183" s="59">
        <v>93.51072692871094</v>
      </c>
      <c r="N183" s="60">
        <v>94.08296966552734</v>
      </c>
      <c r="O183" s="60">
        <v>93.82470703125</v>
      </c>
      <c r="P183" s="60">
        <v>90.94686889648438</v>
      </c>
      <c r="Q183" s="60">
        <v>73.30550384521484</v>
      </c>
      <c r="R183" s="60">
        <v>80.28413391113281</v>
      </c>
      <c r="S183" s="60">
        <v>60.80495834350586</v>
      </c>
      <c r="T183" s="60">
        <v>19.386606216430664</v>
      </c>
      <c r="U183" s="60">
        <v>17.0863037109375</v>
      </c>
      <c r="V183" s="61">
        <v>50.91968536376953</v>
      </c>
      <c r="X183" s="59">
        <v>7.63</v>
      </c>
      <c r="Y183" s="60">
        <v>7.67</v>
      </c>
      <c r="Z183" s="60">
        <v>7.68</v>
      </c>
      <c r="AA183" s="60">
        <v>8.04</v>
      </c>
      <c r="AB183" s="60">
        <v>7.5</v>
      </c>
      <c r="AC183" s="60">
        <v>7.41</v>
      </c>
      <c r="AD183" s="60">
        <v>0.25</v>
      </c>
      <c r="AF183" s="62">
        <v>1.0401631771848483</v>
      </c>
      <c r="AH183" s="63"/>
      <c r="AI183" s="64"/>
      <c r="AJ183" s="65">
        <v>0</v>
      </c>
      <c r="AK183" s="66">
        <v>0</v>
      </c>
      <c r="AL183" s="67">
        <v>0</v>
      </c>
      <c r="AM183" s="61">
        <v>23.512059441518783</v>
      </c>
      <c r="AO183" s="59">
        <v>9.422589716109334</v>
      </c>
      <c r="AP183" s="60">
        <v>9.267230941216473</v>
      </c>
      <c r="AQ183" s="60">
        <v>8.777084350585938</v>
      </c>
      <c r="AR183" s="60">
        <v>8.654332478841146</v>
      </c>
      <c r="AS183" s="61">
        <v>7.981845988563045</v>
      </c>
      <c r="AU183" s="59">
        <v>343.2904448371372</v>
      </c>
      <c r="AV183" s="61">
        <v>305.66731248306144</v>
      </c>
      <c r="AX183" s="62">
        <v>46.8</v>
      </c>
      <c r="AZ183" s="68">
        <v>0.013000000000000001</v>
      </c>
      <c r="BB183" s="41"/>
    </row>
    <row r="184" spans="1:54" ht="12.75">
      <c r="A184" s="58">
        <v>46023</v>
      </c>
      <c r="B184" s="59">
        <v>75.2709732055664</v>
      </c>
      <c r="C184" s="60">
        <v>64.82827758789062</v>
      </c>
      <c r="D184" s="60">
        <v>71.73506164550781</v>
      </c>
      <c r="E184" s="60">
        <v>65.0994873046875</v>
      </c>
      <c r="F184" s="60">
        <v>69.1683349609375</v>
      </c>
      <c r="G184" s="60">
        <v>65.88131713867188</v>
      </c>
      <c r="H184" s="60">
        <v>67.31829833984375</v>
      </c>
      <c r="I184" s="60">
        <v>65.6087875366211</v>
      </c>
      <c r="J184" s="60">
        <v>67.5771713256836</v>
      </c>
      <c r="K184" s="61">
        <v>58.376346588134766</v>
      </c>
      <c r="M184" s="59">
        <v>93.64855194091797</v>
      </c>
      <c r="N184" s="60">
        <v>94.22174072265625</v>
      </c>
      <c r="O184" s="60">
        <v>93.95978546142578</v>
      </c>
      <c r="P184" s="60">
        <v>91.08101654052734</v>
      </c>
      <c r="Q184" s="60">
        <v>73.41522216796875</v>
      </c>
      <c r="R184" s="60">
        <v>80.40254974365234</v>
      </c>
      <c r="S184" s="60">
        <v>60.893245697021484</v>
      </c>
      <c r="T184" s="60">
        <v>19.41520118713379</v>
      </c>
      <c r="U184" s="60">
        <v>17.11208724975586</v>
      </c>
      <c r="V184" s="61">
        <v>50.99479293823242</v>
      </c>
      <c r="X184" s="59">
        <v>7.9</v>
      </c>
      <c r="Y184" s="60">
        <v>7.94</v>
      </c>
      <c r="Z184" s="60">
        <v>7.97</v>
      </c>
      <c r="AA184" s="60">
        <v>8.31</v>
      </c>
      <c r="AB184" s="60">
        <v>7.77</v>
      </c>
      <c r="AC184" s="60">
        <v>7.68</v>
      </c>
      <c r="AD184" s="60">
        <v>0.255</v>
      </c>
      <c r="AF184" s="62">
        <v>1.0609664407285453</v>
      </c>
      <c r="AH184" s="63"/>
      <c r="AI184" s="64"/>
      <c r="AJ184" s="65">
        <v>0</v>
      </c>
      <c r="AK184" s="66">
        <v>0</v>
      </c>
      <c r="AL184" s="67">
        <v>0</v>
      </c>
      <c r="AM184" s="61">
        <v>23.820704198408126</v>
      </c>
      <c r="AO184" s="59">
        <v>9.47997143646932</v>
      </c>
      <c r="AP184" s="60">
        <v>9.340502818425497</v>
      </c>
      <c r="AQ184" s="60">
        <v>8.901973611446268</v>
      </c>
      <c r="AR184" s="60">
        <v>8.663873660211552</v>
      </c>
      <c r="AS184" s="61">
        <v>8.132030243764572</v>
      </c>
      <c r="AU184" s="59">
        <v>358.10899227376285</v>
      </c>
      <c r="AV184" s="61">
        <v>322.03532847329717</v>
      </c>
      <c r="AX184" s="62">
        <v>47.3</v>
      </c>
      <c r="AZ184" s="68">
        <v>0.013000000000000001</v>
      </c>
      <c r="BB184" s="41"/>
    </row>
    <row r="185" spans="1:54" ht="12.75">
      <c r="A185" s="58">
        <v>46054</v>
      </c>
      <c r="B185" s="59">
        <v>73.63209533691406</v>
      </c>
      <c r="C185" s="60">
        <v>63.876853942871094</v>
      </c>
      <c r="D185" s="60">
        <v>70.70535278320312</v>
      </c>
      <c r="E185" s="60">
        <v>64.19374084472656</v>
      </c>
      <c r="F185" s="60">
        <v>68.11622619628906</v>
      </c>
      <c r="G185" s="60">
        <v>66.9305419921875</v>
      </c>
      <c r="H185" s="60">
        <v>67.08013916015625</v>
      </c>
      <c r="I185" s="60">
        <v>66.22113800048828</v>
      </c>
      <c r="J185" s="60">
        <v>66.53091430664062</v>
      </c>
      <c r="K185" s="61">
        <v>55.58763885498047</v>
      </c>
      <c r="M185" s="59">
        <v>93.78657531738281</v>
      </c>
      <c r="N185" s="60">
        <v>94.36071014404297</v>
      </c>
      <c r="O185" s="60">
        <v>94.09505462646484</v>
      </c>
      <c r="P185" s="60">
        <v>91.2153549194336</v>
      </c>
      <c r="Q185" s="60">
        <v>73.52510833740234</v>
      </c>
      <c r="R185" s="60">
        <v>80.5211410522461</v>
      </c>
      <c r="S185" s="60">
        <v>60.981666564941406</v>
      </c>
      <c r="T185" s="60">
        <v>19.443838119506836</v>
      </c>
      <c r="U185" s="60">
        <v>17.13791275024414</v>
      </c>
      <c r="V185" s="61">
        <v>51.07000732421875</v>
      </c>
      <c r="X185" s="59">
        <v>7.82</v>
      </c>
      <c r="Y185" s="60">
        <v>7.86</v>
      </c>
      <c r="Z185" s="60">
        <v>7.89</v>
      </c>
      <c r="AA185" s="60">
        <v>8.23</v>
      </c>
      <c r="AB185" s="60">
        <v>7.69</v>
      </c>
      <c r="AC185" s="60">
        <v>7.6</v>
      </c>
      <c r="AD185" s="60">
        <v>0.255</v>
      </c>
      <c r="AF185" s="62">
        <v>1.0609664407285453</v>
      </c>
      <c r="AH185" s="63"/>
      <c r="AI185" s="64"/>
      <c r="AJ185" s="65">
        <v>0</v>
      </c>
      <c r="AK185" s="66">
        <v>0</v>
      </c>
      <c r="AL185" s="67">
        <v>0</v>
      </c>
      <c r="AM185" s="61">
        <v>23.820703147172928</v>
      </c>
      <c r="AO185" s="59">
        <v>9.36795106067609</v>
      </c>
      <c r="AP185" s="60">
        <v>9.303335892526727</v>
      </c>
      <c r="AQ185" s="60">
        <v>8.85776673553824</v>
      </c>
      <c r="AR185" s="60">
        <v>8.723035001320708</v>
      </c>
      <c r="AS185" s="61">
        <v>8.083950705545641</v>
      </c>
      <c r="AU185" s="59">
        <v>358.10899227376285</v>
      </c>
      <c r="AV185" s="61">
        <v>322.03532847329717</v>
      </c>
      <c r="AX185" s="62">
        <v>47.3</v>
      </c>
      <c r="AZ185" s="68">
        <v>0.013000000000000001</v>
      </c>
      <c r="BB185" s="41"/>
    </row>
    <row r="186" spans="1:54" ht="12.75">
      <c r="A186" s="58">
        <v>46082</v>
      </c>
      <c r="B186" s="59">
        <v>71.47052764892578</v>
      </c>
      <c r="C186" s="60">
        <v>62.16969299316406</v>
      </c>
      <c r="D186" s="60">
        <v>67.2280044555664</v>
      </c>
      <c r="E186" s="60">
        <v>60.9437370300293</v>
      </c>
      <c r="F186" s="60">
        <v>65.93540954589844</v>
      </c>
      <c r="G186" s="60">
        <v>62.617103576660156</v>
      </c>
      <c r="H186" s="60">
        <v>65.01893615722656</v>
      </c>
      <c r="I186" s="60">
        <v>63.297401428222656</v>
      </c>
      <c r="J186" s="60">
        <v>63.391357421875</v>
      </c>
      <c r="K186" s="61">
        <v>42.371055603027344</v>
      </c>
      <c r="M186" s="59">
        <v>93.92481231689453</v>
      </c>
      <c r="N186" s="60">
        <v>94.49989318847656</v>
      </c>
      <c r="O186" s="60">
        <v>94.23051452636719</v>
      </c>
      <c r="P186" s="60">
        <v>91.34989166259766</v>
      </c>
      <c r="Q186" s="60">
        <v>73.6351547241211</v>
      </c>
      <c r="R186" s="60">
        <v>80.63990783691406</v>
      </c>
      <c r="S186" s="60">
        <v>61.070213317871094</v>
      </c>
      <c r="T186" s="60">
        <v>19.472517013549805</v>
      </c>
      <c r="U186" s="60">
        <v>17.163774490356445</v>
      </c>
      <c r="V186" s="61">
        <v>51.14533233642578</v>
      </c>
      <c r="X186" s="59">
        <v>7.62</v>
      </c>
      <c r="Y186" s="60">
        <v>7.65</v>
      </c>
      <c r="Z186" s="60">
        <v>7.69</v>
      </c>
      <c r="AA186" s="60">
        <v>8.02</v>
      </c>
      <c r="AB186" s="60">
        <v>7.49</v>
      </c>
      <c r="AC186" s="60">
        <v>7.4</v>
      </c>
      <c r="AD186" s="60">
        <v>0.255</v>
      </c>
      <c r="AF186" s="62">
        <v>1.0609664407285453</v>
      </c>
      <c r="AH186" s="63"/>
      <c r="AI186" s="64"/>
      <c r="AJ186" s="65">
        <v>0</v>
      </c>
      <c r="AK186" s="66">
        <v>0</v>
      </c>
      <c r="AL186" s="67">
        <v>0</v>
      </c>
      <c r="AM186" s="61">
        <v>23.82070262155533</v>
      </c>
      <c r="AO186" s="59">
        <v>9.342552633846507</v>
      </c>
      <c r="AP186" s="60">
        <v>9.084865466968433</v>
      </c>
      <c r="AQ186" s="60">
        <v>8.803125440039844</v>
      </c>
      <c r="AR186" s="60">
        <v>8.680765842086323</v>
      </c>
      <c r="AS186" s="61">
        <v>7.904159279535537</v>
      </c>
      <c r="AU186" s="59">
        <v>358.10899227376285</v>
      </c>
      <c r="AV186" s="61">
        <v>322.03532847329717</v>
      </c>
      <c r="AX186" s="62">
        <v>47.3</v>
      </c>
      <c r="AZ186" s="68">
        <v>0.013000000000000001</v>
      </c>
      <c r="BB186" s="41"/>
    </row>
    <row r="187" spans="1:54" ht="12.75">
      <c r="A187" s="58">
        <v>46113</v>
      </c>
      <c r="B187" s="59">
        <v>68.95259857177734</v>
      </c>
      <c r="C187" s="60">
        <v>58.559383392333984</v>
      </c>
      <c r="D187" s="60">
        <v>65.35848999023438</v>
      </c>
      <c r="E187" s="60">
        <v>58.81035232543945</v>
      </c>
      <c r="F187" s="60">
        <v>65.2793960571289</v>
      </c>
      <c r="G187" s="60">
        <v>61.622764587402344</v>
      </c>
      <c r="H187" s="60">
        <v>64.21562194824219</v>
      </c>
      <c r="I187" s="60">
        <v>61.37357711791992</v>
      </c>
      <c r="J187" s="60">
        <v>60.88212203979492</v>
      </c>
      <c r="K187" s="61">
        <v>29.55472755432129</v>
      </c>
      <c r="M187" s="59">
        <v>94.06324768066406</v>
      </c>
      <c r="N187" s="60">
        <v>94.63927459716797</v>
      </c>
      <c r="O187" s="60">
        <v>94.36617279052734</v>
      </c>
      <c r="P187" s="60">
        <v>91.48462677001953</v>
      </c>
      <c r="Q187" s="60">
        <v>73.74536895751953</v>
      </c>
      <c r="R187" s="60">
        <v>80.75884246826172</v>
      </c>
      <c r="S187" s="60">
        <v>61.15888977050781</v>
      </c>
      <c r="T187" s="60">
        <v>19.501237869262695</v>
      </c>
      <c r="U187" s="60">
        <v>17.18967628479004</v>
      </c>
      <c r="V187" s="61">
        <v>51.220767974853516</v>
      </c>
      <c r="X187" s="59">
        <v>7.42</v>
      </c>
      <c r="Y187" s="60">
        <v>7.42</v>
      </c>
      <c r="Z187" s="60">
        <v>7.46</v>
      </c>
      <c r="AA187" s="60">
        <v>7.78</v>
      </c>
      <c r="AB187" s="60">
        <v>7.33</v>
      </c>
      <c r="AC187" s="60">
        <v>7.15</v>
      </c>
      <c r="AD187" s="60">
        <v>0.255</v>
      </c>
      <c r="AF187" s="62">
        <v>1.0609664407285453</v>
      </c>
      <c r="AH187" s="63"/>
      <c r="AI187" s="64"/>
      <c r="AJ187" s="65">
        <v>0</v>
      </c>
      <c r="AK187" s="66">
        <v>0</v>
      </c>
      <c r="AL187" s="67">
        <v>0</v>
      </c>
      <c r="AM187" s="61">
        <v>23.820703147172928</v>
      </c>
      <c r="AO187" s="59">
        <v>9.29280304201851</v>
      </c>
      <c r="AP187" s="60">
        <v>9.14104755108173</v>
      </c>
      <c r="AQ187" s="60">
        <v>8.905783909567381</v>
      </c>
      <c r="AR187" s="60">
        <v>8.760657837413667</v>
      </c>
      <c r="AS187" s="61">
        <v>7.825465557814257</v>
      </c>
      <c r="AU187" s="59">
        <v>358.10899227376285</v>
      </c>
      <c r="AV187" s="61">
        <v>322.03532847329717</v>
      </c>
      <c r="AX187" s="62">
        <v>47.3</v>
      </c>
      <c r="AZ187" s="68">
        <v>0.013000000000000001</v>
      </c>
      <c r="BB187" s="41"/>
    </row>
    <row r="188" spans="1:54" ht="12.75">
      <c r="A188" s="58">
        <v>46143</v>
      </c>
      <c r="B188" s="59">
        <v>68.88710021972656</v>
      </c>
      <c r="C188" s="60">
        <v>57.921974182128906</v>
      </c>
      <c r="D188" s="60">
        <v>66.93597412109375</v>
      </c>
      <c r="E188" s="60">
        <v>59.14129638671875</v>
      </c>
      <c r="F188" s="60">
        <v>68.47096252441406</v>
      </c>
      <c r="G188" s="60">
        <v>62.35106658935547</v>
      </c>
      <c r="H188" s="60">
        <v>67.98259735107422</v>
      </c>
      <c r="I188" s="60">
        <v>62.33139419555664</v>
      </c>
      <c r="J188" s="60">
        <v>65.34894561767578</v>
      </c>
      <c r="K188" s="61">
        <v>40.43257141113281</v>
      </c>
      <c r="M188" s="59">
        <v>94.2018814086914</v>
      </c>
      <c r="N188" s="60">
        <v>94.77886199951172</v>
      </c>
      <c r="O188" s="60">
        <v>94.50202941894531</v>
      </c>
      <c r="P188" s="60">
        <v>91.61956787109375</v>
      </c>
      <c r="Q188" s="60">
        <v>73.85575103759766</v>
      </c>
      <c r="R188" s="60">
        <v>80.87796020507812</v>
      </c>
      <c r="S188" s="60">
        <v>61.2476921081543</v>
      </c>
      <c r="T188" s="60">
        <v>19.530000686645508</v>
      </c>
      <c r="U188" s="60">
        <v>17.21561622619629</v>
      </c>
      <c r="V188" s="61">
        <v>51.29631805419922</v>
      </c>
      <c r="X188" s="59">
        <v>7.36</v>
      </c>
      <c r="Y188" s="60">
        <v>7.36</v>
      </c>
      <c r="Z188" s="60">
        <v>7.4</v>
      </c>
      <c r="AA188" s="60">
        <v>7.72</v>
      </c>
      <c r="AB188" s="60">
        <v>7.28</v>
      </c>
      <c r="AC188" s="60">
        <v>7.09</v>
      </c>
      <c r="AD188" s="60">
        <v>0.255</v>
      </c>
      <c r="AF188" s="62">
        <v>1.0609664407285453</v>
      </c>
      <c r="AH188" s="63"/>
      <c r="AI188" s="64"/>
      <c r="AJ188" s="65">
        <v>0</v>
      </c>
      <c r="AK188" s="66">
        <v>0</v>
      </c>
      <c r="AL188" s="67">
        <v>0</v>
      </c>
      <c r="AM188" s="61">
        <v>23.820703147172928</v>
      </c>
      <c r="AO188" s="59">
        <v>9.35966035594111</v>
      </c>
      <c r="AP188" s="60">
        <v>9.44089902977345</v>
      </c>
      <c r="AQ188" s="60">
        <v>9.405351995111822</v>
      </c>
      <c r="AR188" s="60">
        <v>9.3382688669058</v>
      </c>
      <c r="AS188" s="61">
        <v>8.464889328714479</v>
      </c>
      <c r="AU188" s="59">
        <v>358.10899227376285</v>
      </c>
      <c r="AV188" s="61">
        <v>322.03532847329717</v>
      </c>
      <c r="AX188" s="62">
        <v>47.3</v>
      </c>
      <c r="AZ188" s="68">
        <v>0.013000000000000001</v>
      </c>
      <c r="BB188" s="41"/>
    </row>
    <row r="189" spans="1:54" ht="12.75">
      <c r="A189" s="58">
        <v>46174</v>
      </c>
      <c r="B189" s="59">
        <v>84.66971588134766</v>
      </c>
      <c r="C189" s="60">
        <v>59.45384979248047</v>
      </c>
      <c r="D189" s="60">
        <v>87.73802185058594</v>
      </c>
      <c r="E189" s="60">
        <v>64.83454895019531</v>
      </c>
      <c r="F189" s="60">
        <v>70.04633331298828</v>
      </c>
      <c r="G189" s="60">
        <v>65.42782592773438</v>
      </c>
      <c r="H189" s="60">
        <v>69.87438201904297</v>
      </c>
      <c r="I189" s="60">
        <v>65.29712677001953</v>
      </c>
      <c r="J189" s="60">
        <v>68.40689849853516</v>
      </c>
      <c r="K189" s="61">
        <v>50.83909606933594</v>
      </c>
      <c r="M189" s="59">
        <v>94.34072875976562</v>
      </c>
      <c r="N189" s="60">
        <v>94.91865539550781</v>
      </c>
      <c r="O189" s="60">
        <v>94.63807678222656</v>
      </c>
      <c r="P189" s="60">
        <v>91.75469970703125</v>
      </c>
      <c r="Q189" s="60">
        <v>73.96629333496094</v>
      </c>
      <c r="R189" s="60">
        <v>80.99725341796875</v>
      </c>
      <c r="S189" s="60">
        <v>61.33662414550781</v>
      </c>
      <c r="T189" s="60">
        <v>19.558807373046875</v>
      </c>
      <c r="U189" s="60">
        <v>17.241596221923828</v>
      </c>
      <c r="V189" s="61">
        <v>51.371978759765625</v>
      </c>
      <c r="X189" s="59">
        <v>7.37</v>
      </c>
      <c r="Y189" s="60">
        <v>7.37</v>
      </c>
      <c r="Z189" s="60">
        <v>7.41</v>
      </c>
      <c r="AA189" s="60">
        <v>7.73</v>
      </c>
      <c r="AB189" s="60">
        <v>7.29</v>
      </c>
      <c r="AC189" s="60">
        <v>7.1</v>
      </c>
      <c r="AD189" s="60">
        <v>0.255</v>
      </c>
      <c r="AF189" s="62">
        <v>1.0609664407285453</v>
      </c>
      <c r="AH189" s="63"/>
      <c r="AI189" s="64"/>
      <c r="AJ189" s="65">
        <v>0</v>
      </c>
      <c r="AK189" s="66">
        <v>0</v>
      </c>
      <c r="AL189" s="67">
        <v>0</v>
      </c>
      <c r="AM189" s="61">
        <v>23.82070367279053</v>
      </c>
      <c r="AO189" s="59">
        <v>11.488428206424377</v>
      </c>
      <c r="AP189" s="60">
        <v>12.35746786627971</v>
      </c>
      <c r="AQ189" s="60">
        <v>9.60855052304366</v>
      </c>
      <c r="AR189" s="60">
        <v>9.58496323992359</v>
      </c>
      <c r="AS189" s="61">
        <v>8.84953408777945</v>
      </c>
      <c r="AU189" s="59">
        <v>358.10899227376285</v>
      </c>
      <c r="AV189" s="61">
        <v>322.03532847329717</v>
      </c>
      <c r="AX189" s="62">
        <v>47.3</v>
      </c>
      <c r="AZ189" s="68">
        <v>0.013000000000000001</v>
      </c>
      <c r="BB189" s="41"/>
    </row>
    <row r="190" spans="1:54" ht="12.75">
      <c r="A190" s="58">
        <v>46204</v>
      </c>
      <c r="B190" s="59">
        <v>100.49993133544922</v>
      </c>
      <c r="C190" s="60">
        <v>61.359962463378906</v>
      </c>
      <c r="D190" s="60">
        <v>104.9551773071289</v>
      </c>
      <c r="E190" s="60">
        <v>74.14007568359375</v>
      </c>
      <c r="F190" s="60">
        <v>78.84831237792969</v>
      </c>
      <c r="G190" s="60">
        <v>68.72948455810547</v>
      </c>
      <c r="H190" s="60">
        <v>78.62569427490234</v>
      </c>
      <c r="I190" s="60">
        <v>68.515869140625</v>
      </c>
      <c r="J190" s="60">
        <v>76.28458404541016</v>
      </c>
      <c r="K190" s="61">
        <v>64.96534729003906</v>
      </c>
      <c r="M190" s="59">
        <v>94.4784927368164</v>
      </c>
      <c r="N190" s="60">
        <v>95.05735778808594</v>
      </c>
      <c r="O190" s="60">
        <v>94.77310943603516</v>
      </c>
      <c r="P190" s="60">
        <v>91.88878631591797</v>
      </c>
      <c r="Q190" s="60">
        <v>74.07598876953125</v>
      </c>
      <c r="R190" s="60">
        <v>81.11561584472656</v>
      </c>
      <c r="S190" s="60">
        <v>61.42487335205078</v>
      </c>
      <c r="T190" s="60">
        <v>19.58738899230957</v>
      </c>
      <c r="U190" s="60">
        <v>17.267377853393555</v>
      </c>
      <c r="V190" s="61">
        <v>51.44704818725586</v>
      </c>
      <c r="X190" s="59">
        <v>7.45</v>
      </c>
      <c r="Y190" s="60">
        <v>7.45</v>
      </c>
      <c r="Z190" s="60">
        <v>7.49</v>
      </c>
      <c r="AA190" s="60">
        <v>7.81</v>
      </c>
      <c r="AB190" s="60">
        <v>7.37</v>
      </c>
      <c r="AC190" s="60">
        <v>7.18</v>
      </c>
      <c r="AD190" s="60">
        <v>0.255</v>
      </c>
      <c r="AF190" s="62">
        <v>1.0609664407285453</v>
      </c>
      <c r="AH190" s="63"/>
      <c r="AI190" s="64"/>
      <c r="AJ190" s="65">
        <v>0</v>
      </c>
      <c r="AK190" s="66">
        <v>0</v>
      </c>
      <c r="AL190" s="67">
        <v>0</v>
      </c>
      <c r="AM190" s="61">
        <v>23.82070367279053</v>
      </c>
      <c r="AO190" s="59">
        <v>13.489923669187814</v>
      </c>
      <c r="AP190" s="60">
        <v>14.617712716870322</v>
      </c>
      <c r="AQ190" s="60">
        <v>10.698549847751654</v>
      </c>
      <c r="AR190" s="60">
        <v>10.668343863623113</v>
      </c>
      <c r="AS190" s="61">
        <v>9.767552374572364</v>
      </c>
      <c r="AU190" s="59">
        <v>358.10899227376285</v>
      </c>
      <c r="AV190" s="61">
        <v>322.03532847329717</v>
      </c>
      <c r="AX190" s="62">
        <v>47.3</v>
      </c>
      <c r="AZ190" s="68">
        <v>0.013000000000000001</v>
      </c>
      <c r="BB190" s="41"/>
    </row>
    <row r="191" spans="1:54" ht="12.75">
      <c r="A191" s="58">
        <v>46235</v>
      </c>
      <c r="B191" s="59">
        <v>103.18405151367188</v>
      </c>
      <c r="C191" s="60">
        <v>63.387420654296875</v>
      </c>
      <c r="D191" s="60">
        <v>106.84912872314453</v>
      </c>
      <c r="E191" s="60">
        <v>77.54510498046875</v>
      </c>
      <c r="F191" s="60">
        <v>77.84489440917969</v>
      </c>
      <c r="G191" s="60">
        <v>68.59879302978516</v>
      </c>
      <c r="H191" s="60">
        <v>77.4094467163086</v>
      </c>
      <c r="I191" s="60">
        <v>68.66090393066406</v>
      </c>
      <c r="J191" s="60">
        <v>75.9134521484375</v>
      </c>
      <c r="K191" s="61">
        <v>65.05855560302734</v>
      </c>
      <c r="M191" s="59">
        <v>94.616455078125</v>
      </c>
      <c r="N191" s="60">
        <v>95.1962661743164</v>
      </c>
      <c r="O191" s="60">
        <v>94.90834045410156</v>
      </c>
      <c r="P191" s="60">
        <v>92.02306365966797</v>
      </c>
      <c r="Q191" s="60">
        <v>74.18584442138672</v>
      </c>
      <c r="R191" s="60">
        <v>81.2341537475586</v>
      </c>
      <c r="S191" s="60">
        <v>61.513248443603516</v>
      </c>
      <c r="T191" s="60">
        <v>19.616012573242188</v>
      </c>
      <c r="U191" s="60">
        <v>17.293197631835938</v>
      </c>
      <c r="V191" s="61">
        <v>51.5222282409668</v>
      </c>
      <c r="X191" s="59">
        <v>7.44</v>
      </c>
      <c r="Y191" s="60">
        <v>7.44</v>
      </c>
      <c r="Z191" s="60">
        <v>7.48</v>
      </c>
      <c r="AA191" s="60">
        <v>7.8</v>
      </c>
      <c r="AB191" s="60">
        <v>7.36</v>
      </c>
      <c r="AC191" s="60">
        <v>7.17</v>
      </c>
      <c r="AD191" s="60">
        <v>0.255</v>
      </c>
      <c r="AF191" s="62">
        <v>1.0609664407285453</v>
      </c>
      <c r="AH191" s="63"/>
      <c r="AI191" s="64"/>
      <c r="AJ191" s="65">
        <v>0</v>
      </c>
      <c r="AK191" s="66">
        <v>0</v>
      </c>
      <c r="AL191" s="67">
        <v>0</v>
      </c>
      <c r="AM191" s="61">
        <v>23.820704198408126</v>
      </c>
      <c r="AO191" s="59">
        <v>13.868824128181704</v>
      </c>
      <c r="AP191" s="60">
        <v>14.902249473241914</v>
      </c>
      <c r="AQ191" s="60">
        <v>10.576751957768979</v>
      </c>
      <c r="AR191" s="60">
        <v>10.517587869063668</v>
      </c>
      <c r="AS191" s="61">
        <v>9.732493865184296</v>
      </c>
      <c r="AU191" s="59">
        <v>358.10899227376285</v>
      </c>
      <c r="AV191" s="61">
        <v>322.03532847329717</v>
      </c>
      <c r="AX191" s="62">
        <v>47.3</v>
      </c>
      <c r="AZ191" s="68">
        <v>0.013000000000000001</v>
      </c>
      <c r="BB191" s="41"/>
    </row>
    <row r="192" spans="1:54" ht="12.75">
      <c r="A192" s="58">
        <v>46266</v>
      </c>
      <c r="B192" s="59">
        <v>85.06288146972656</v>
      </c>
      <c r="C192" s="60">
        <v>62.30031967163086</v>
      </c>
      <c r="D192" s="60">
        <v>82.67523956298828</v>
      </c>
      <c r="E192" s="60">
        <v>66.87594604492188</v>
      </c>
      <c r="F192" s="60">
        <v>77.2201156616211</v>
      </c>
      <c r="G192" s="60">
        <v>67.59825897216797</v>
      </c>
      <c r="H192" s="60">
        <v>76.76625061035156</v>
      </c>
      <c r="I192" s="60">
        <v>67.44768524169922</v>
      </c>
      <c r="J192" s="60">
        <v>74.22136688232422</v>
      </c>
      <c r="K192" s="61">
        <v>61.59369659423828</v>
      </c>
      <c r="M192" s="59">
        <v>94.75462341308594</v>
      </c>
      <c r="N192" s="60">
        <v>95.33538055419922</v>
      </c>
      <c r="O192" s="60">
        <v>95.04375457763672</v>
      </c>
      <c r="P192" s="60">
        <v>92.15753173828125</v>
      </c>
      <c r="Q192" s="60">
        <v>74.29586029052734</v>
      </c>
      <c r="R192" s="60">
        <v>81.35285949707031</v>
      </c>
      <c r="S192" s="60">
        <v>61.601749420166016</v>
      </c>
      <c r="T192" s="60">
        <v>19.644676208496094</v>
      </c>
      <c r="U192" s="60">
        <v>17.319055557250977</v>
      </c>
      <c r="V192" s="61">
        <v>51.59751892089844</v>
      </c>
      <c r="X192" s="59">
        <v>7.39</v>
      </c>
      <c r="Y192" s="60">
        <v>7.39</v>
      </c>
      <c r="Z192" s="60">
        <v>7.43</v>
      </c>
      <c r="AA192" s="60">
        <v>7.75</v>
      </c>
      <c r="AB192" s="60">
        <v>7.31</v>
      </c>
      <c r="AC192" s="60">
        <v>7.12</v>
      </c>
      <c r="AD192" s="60">
        <v>0.255</v>
      </c>
      <c r="AF192" s="62">
        <v>1.0609664407285453</v>
      </c>
      <c r="AH192" s="63"/>
      <c r="AI192" s="64"/>
      <c r="AJ192" s="65">
        <v>0</v>
      </c>
      <c r="AK192" s="66">
        <v>0</v>
      </c>
      <c r="AL192" s="67">
        <v>0</v>
      </c>
      <c r="AM192" s="61">
        <v>23.82070367279053</v>
      </c>
      <c r="AO192" s="59">
        <v>11.510538764509684</v>
      </c>
      <c r="AP192" s="60">
        <v>11.611690949857904</v>
      </c>
      <c r="AQ192" s="60">
        <v>10.563627313491258</v>
      </c>
      <c r="AR192" s="60">
        <v>10.501539071183524</v>
      </c>
      <c r="AS192" s="61">
        <v>9.576950565461189</v>
      </c>
      <c r="AU192" s="59">
        <v>358.10899227376285</v>
      </c>
      <c r="AV192" s="61">
        <v>322.03532847329717</v>
      </c>
      <c r="AX192" s="62">
        <v>47.3</v>
      </c>
      <c r="AZ192" s="68">
        <v>0.013000000000000001</v>
      </c>
      <c r="BB192" s="41"/>
    </row>
    <row r="193" spans="1:54" ht="12.75">
      <c r="A193" s="58">
        <v>46296</v>
      </c>
      <c r="B193" s="59">
        <v>69.31807708740234</v>
      </c>
      <c r="C193" s="60">
        <v>58.58034133911133</v>
      </c>
      <c r="D193" s="60">
        <v>66.33935546875</v>
      </c>
      <c r="E193" s="60">
        <v>59.25940704345703</v>
      </c>
      <c r="F193" s="60">
        <v>67.47328186035156</v>
      </c>
      <c r="G193" s="60">
        <v>63.268184661865234</v>
      </c>
      <c r="H193" s="60">
        <v>66.76111602783203</v>
      </c>
      <c r="I193" s="60">
        <v>63.038673400878906</v>
      </c>
      <c r="J193" s="60">
        <v>65.94982147216797</v>
      </c>
      <c r="K193" s="61">
        <v>37.668914794921875</v>
      </c>
      <c r="M193" s="59">
        <v>94.89299011230469</v>
      </c>
      <c r="N193" s="60">
        <v>95.47469329833984</v>
      </c>
      <c r="O193" s="60">
        <v>95.17936706542969</v>
      </c>
      <c r="P193" s="60">
        <v>92.29220581054688</v>
      </c>
      <c r="Q193" s="60">
        <v>74.40604400634766</v>
      </c>
      <c r="R193" s="60">
        <v>81.47174072265625</v>
      </c>
      <c r="S193" s="60">
        <v>61.69038009643555</v>
      </c>
      <c r="T193" s="60">
        <v>19.673383712768555</v>
      </c>
      <c r="U193" s="60">
        <v>17.344951629638672</v>
      </c>
      <c r="V193" s="61">
        <v>51.672916412353516</v>
      </c>
      <c r="X193" s="59">
        <v>7.44</v>
      </c>
      <c r="Y193" s="60">
        <v>7.44</v>
      </c>
      <c r="Z193" s="60">
        <v>7.48</v>
      </c>
      <c r="AA193" s="60">
        <v>7.8</v>
      </c>
      <c r="AB193" s="60">
        <v>7.36</v>
      </c>
      <c r="AC193" s="60">
        <v>7.17</v>
      </c>
      <c r="AD193" s="60">
        <v>0.255</v>
      </c>
      <c r="AF193" s="62">
        <v>1.0609664407285453</v>
      </c>
      <c r="AH193" s="63"/>
      <c r="AI193" s="64"/>
      <c r="AJ193" s="65">
        <v>0</v>
      </c>
      <c r="AK193" s="66">
        <v>0</v>
      </c>
      <c r="AL193" s="67">
        <v>0</v>
      </c>
      <c r="AM193" s="61">
        <v>23.82070262155533</v>
      </c>
      <c r="AO193" s="59">
        <v>9.31694584508096</v>
      </c>
      <c r="AP193" s="60">
        <v>9.252350832461646</v>
      </c>
      <c r="AQ193" s="60">
        <v>9.167565470156461</v>
      </c>
      <c r="AR193" s="60">
        <v>9.070803808129352</v>
      </c>
      <c r="AS193" s="61">
        <v>8.455105316944612</v>
      </c>
      <c r="AU193" s="59">
        <v>358.10899227376285</v>
      </c>
      <c r="AV193" s="61">
        <v>322.03532847329717</v>
      </c>
      <c r="AX193" s="62">
        <v>47.3</v>
      </c>
      <c r="AZ193" s="68">
        <v>0.013000000000000001</v>
      </c>
      <c r="BB193" s="41"/>
    </row>
    <row r="194" spans="1:54" ht="12.75">
      <c r="A194" s="58">
        <v>46327</v>
      </c>
      <c r="B194" s="59">
        <v>71.31904602050781</v>
      </c>
      <c r="C194" s="60">
        <v>61.390594482421875</v>
      </c>
      <c r="D194" s="60">
        <v>67.38258361816406</v>
      </c>
      <c r="E194" s="60">
        <v>62.320594787597656</v>
      </c>
      <c r="F194" s="60">
        <v>66.0853042602539</v>
      </c>
      <c r="G194" s="60">
        <v>61.6458625793457</v>
      </c>
      <c r="H194" s="60">
        <v>65.6278305053711</v>
      </c>
      <c r="I194" s="60">
        <v>61.947105407714844</v>
      </c>
      <c r="J194" s="60">
        <v>64.31185913085938</v>
      </c>
      <c r="K194" s="61">
        <v>40.031105041503906</v>
      </c>
      <c r="M194" s="59">
        <v>95.03155517578125</v>
      </c>
      <c r="N194" s="60">
        <v>95.61421203613281</v>
      </c>
      <c r="O194" s="60">
        <v>95.31517028808594</v>
      </c>
      <c r="P194" s="60">
        <v>92.42707061767578</v>
      </c>
      <c r="Q194" s="60">
        <v>74.51638793945312</v>
      </c>
      <c r="R194" s="60">
        <v>81.5907974243164</v>
      </c>
      <c r="S194" s="60">
        <v>61.779136657714844</v>
      </c>
      <c r="T194" s="60">
        <v>19.702133178710938</v>
      </c>
      <c r="U194" s="60">
        <v>17.370885848999023</v>
      </c>
      <c r="V194" s="61">
        <v>51.74842834472656</v>
      </c>
      <c r="X194" s="59">
        <v>7.63</v>
      </c>
      <c r="Y194" s="60">
        <v>7.66</v>
      </c>
      <c r="Z194" s="60">
        <v>7.68</v>
      </c>
      <c r="AA194" s="60">
        <v>8.03</v>
      </c>
      <c r="AB194" s="60">
        <v>7.5</v>
      </c>
      <c r="AC194" s="60">
        <v>7.41</v>
      </c>
      <c r="AD194" s="60">
        <v>0.255</v>
      </c>
      <c r="AF194" s="62">
        <v>1.0609664407285453</v>
      </c>
      <c r="AH194" s="63"/>
      <c r="AI194" s="64"/>
      <c r="AJ194" s="65">
        <v>0</v>
      </c>
      <c r="AK194" s="66">
        <v>0</v>
      </c>
      <c r="AL194" s="67">
        <v>0</v>
      </c>
      <c r="AM194" s="61">
        <v>23.820701570320132</v>
      </c>
      <c r="AO194" s="59">
        <v>9.31058042043183</v>
      </c>
      <c r="AP194" s="60">
        <v>9.093466075325784</v>
      </c>
      <c r="AQ194" s="60">
        <v>8.811373901367187</v>
      </c>
      <c r="AR194" s="60">
        <v>8.750377400716145</v>
      </c>
      <c r="AS194" s="61">
        <v>8.0089488332328</v>
      </c>
      <c r="AU194" s="59">
        <v>358.10899227376285</v>
      </c>
      <c r="AV194" s="61">
        <v>322.03532847329717</v>
      </c>
      <c r="AX194" s="62">
        <v>47.3</v>
      </c>
      <c r="AZ194" s="68">
        <v>0.013000000000000001</v>
      </c>
      <c r="BB194" s="41"/>
    </row>
    <row r="195" spans="1:54" ht="12.75">
      <c r="A195" s="58">
        <v>46357</v>
      </c>
      <c r="B195" s="59">
        <v>73.04856872558594</v>
      </c>
      <c r="C195" s="60">
        <v>63.1823616027832</v>
      </c>
      <c r="D195" s="60">
        <v>69.34270477294922</v>
      </c>
      <c r="E195" s="60">
        <v>64.13187408447266</v>
      </c>
      <c r="F195" s="60">
        <v>66.7657470703125</v>
      </c>
      <c r="G195" s="60">
        <v>65.19807434082031</v>
      </c>
      <c r="H195" s="60">
        <v>65.9792251586914</v>
      </c>
      <c r="I195" s="60">
        <v>65.39743041992188</v>
      </c>
      <c r="J195" s="60">
        <v>65.08488464355469</v>
      </c>
      <c r="K195" s="61">
        <v>56.21577453613281</v>
      </c>
      <c r="M195" s="59">
        <v>95.17032623291016</v>
      </c>
      <c r="N195" s="60">
        <v>95.75393676757812</v>
      </c>
      <c r="O195" s="60">
        <v>95.451171875</v>
      </c>
      <c r="P195" s="60">
        <v>92.5621337890625</v>
      </c>
      <c r="Q195" s="60">
        <v>74.62689971923828</v>
      </c>
      <c r="R195" s="60">
        <v>81.71002197265625</v>
      </c>
      <c r="S195" s="60">
        <v>61.86802291870117</v>
      </c>
      <c r="T195" s="60">
        <v>19.73092269897461</v>
      </c>
      <c r="U195" s="60">
        <v>17.396860122680664</v>
      </c>
      <c r="V195" s="61">
        <v>51.82404708862305</v>
      </c>
      <c r="X195" s="59">
        <v>7.75</v>
      </c>
      <c r="Y195" s="60">
        <v>7.79</v>
      </c>
      <c r="Z195" s="60">
        <v>7.8</v>
      </c>
      <c r="AA195" s="60">
        <v>8.16</v>
      </c>
      <c r="AB195" s="60">
        <v>7.62</v>
      </c>
      <c r="AC195" s="60">
        <v>7.53</v>
      </c>
      <c r="AD195" s="60">
        <v>0.255</v>
      </c>
      <c r="AF195" s="62">
        <v>1.0609664407285453</v>
      </c>
      <c r="AH195" s="63"/>
      <c r="AI195" s="64"/>
      <c r="AJ195" s="65">
        <v>0</v>
      </c>
      <c r="AK195" s="66">
        <v>0</v>
      </c>
      <c r="AL195" s="67">
        <v>0</v>
      </c>
      <c r="AM195" s="61">
        <v>23.82070367279053</v>
      </c>
      <c r="AO195" s="59">
        <v>9.377223199690107</v>
      </c>
      <c r="AP195" s="60">
        <v>9.208858535584225</v>
      </c>
      <c r="AQ195" s="60">
        <v>8.761909064345472</v>
      </c>
      <c r="AR195" s="60">
        <v>8.658690965707533</v>
      </c>
      <c r="AS195" s="61">
        <v>7.976088804357192</v>
      </c>
      <c r="AU195" s="59">
        <v>358.10899227376285</v>
      </c>
      <c r="AV195" s="61">
        <v>322.03532847329717</v>
      </c>
      <c r="AX195" s="62">
        <v>47.3</v>
      </c>
      <c r="AZ195" s="68">
        <v>0.013000000000000001</v>
      </c>
      <c r="BB195" s="41"/>
    </row>
    <row r="196" spans="1:54" ht="12.75">
      <c r="A196" s="58">
        <v>46388</v>
      </c>
      <c r="B196" s="59">
        <v>76.54684448242188</v>
      </c>
      <c r="C196" s="60">
        <v>65.98384094238281</v>
      </c>
      <c r="D196" s="60">
        <v>72.62911987304688</v>
      </c>
      <c r="E196" s="60">
        <v>66.15953826904297</v>
      </c>
      <c r="F196" s="60">
        <v>69.4760513305664</v>
      </c>
      <c r="G196" s="60">
        <v>66.68917083740234</v>
      </c>
      <c r="H196" s="60">
        <v>68.59207153320312</v>
      </c>
      <c r="I196" s="60">
        <v>66.85951232910156</v>
      </c>
      <c r="J196" s="60">
        <v>68.29671478271484</v>
      </c>
      <c r="K196" s="61">
        <v>57.68959426879883</v>
      </c>
      <c r="M196" s="59">
        <v>95.3093032836914</v>
      </c>
      <c r="N196" s="60">
        <v>95.89385986328125</v>
      </c>
      <c r="O196" s="60">
        <v>95.58736419677734</v>
      </c>
      <c r="P196" s="60">
        <v>92.69740295410156</v>
      </c>
      <c r="Q196" s="60">
        <v>74.7375717163086</v>
      </c>
      <c r="R196" s="60">
        <v>81.82942962646484</v>
      </c>
      <c r="S196" s="60">
        <v>61.957035064697266</v>
      </c>
      <c r="T196" s="60">
        <v>19.759756088256836</v>
      </c>
      <c r="U196" s="60">
        <v>17.422874450683594</v>
      </c>
      <c r="V196" s="61">
        <v>51.8997802734375</v>
      </c>
      <c r="X196" s="59">
        <v>8.06</v>
      </c>
      <c r="Y196" s="60">
        <v>8.1</v>
      </c>
      <c r="Z196" s="60">
        <v>8.13</v>
      </c>
      <c r="AA196" s="60">
        <v>8.48</v>
      </c>
      <c r="AB196" s="60">
        <v>7.93</v>
      </c>
      <c r="AC196" s="60">
        <v>7.84</v>
      </c>
      <c r="AD196" s="60">
        <v>0.2601</v>
      </c>
      <c r="AF196" s="62">
        <v>1.0821857695431163</v>
      </c>
      <c r="AH196" s="63"/>
      <c r="AI196" s="64"/>
      <c r="AJ196" s="65">
        <v>0</v>
      </c>
      <c r="AK196" s="66">
        <v>0</v>
      </c>
      <c r="AL196" s="67">
        <v>0</v>
      </c>
      <c r="AM196" s="61">
        <v>24.129346852827073</v>
      </c>
      <c r="AO196" s="59">
        <v>9.450227713879244</v>
      </c>
      <c r="AP196" s="60">
        <v>9.263918351153938</v>
      </c>
      <c r="AQ196" s="60">
        <v>8.76116662428328</v>
      </c>
      <c r="AR196" s="60">
        <v>8.649693762068491</v>
      </c>
      <c r="AS196" s="61">
        <v>8.053857875320146</v>
      </c>
      <c r="AU196" s="59">
        <v>372.2098839511067</v>
      </c>
      <c r="AV196" s="61">
        <v>340.0413179084814</v>
      </c>
      <c r="AX196" s="62">
        <v>47.7</v>
      </c>
      <c r="AZ196" s="68">
        <v>0.013000000000000001</v>
      </c>
      <c r="BB196" s="41"/>
    </row>
    <row r="197" spans="1:54" ht="12.75">
      <c r="A197" s="58">
        <v>46419</v>
      </c>
      <c r="B197" s="59">
        <v>74.93559265136719</v>
      </c>
      <c r="C197" s="60">
        <v>64.89708709716797</v>
      </c>
      <c r="D197" s="60">
        <v>72.5143051147461</v>
      </c>
      <c r="E197" s="60">
        <v>65.40099334716797</v>
      </c>
      <c r="F197" s="60">
        <v>68.29743957519531</v>
      </c>
      <c r="G197" s="60">
        <v>66.91033935546875</v>
      </c>
      <c r="H197" s="60">
        <v>67.48248291015625</v>
      </c>
      <c r="I197" s="60">
        <v>66.92611694335938</v>
      </c>
      <c r="J197" s="60">
        <v>66.94766235351562</v>
      </c>
      <c r="K197" s="61">
        <v>57.543861389160156</v>
      </c>
      <c r="M197" s="59">
        <v>95.44847869873047</v>
      </c>
      <c r="N197" s="60">
        <v>96.03398895263672</v>
      </c>
      <c r="O197" s="60">
        <v>95.7237548828125</v>
      </c>
      <c r="P197" s="60">
        <v>92.83285522460938</v>
      </c>
      <c r="Q197" s="60">
        <v>74.8484115600586</v>
      </c>
      <c r="R197" s="60">
        <v>81.94900512695312</v>
      </c>
      <c r="S197" s="60">
        <v>62.04617691040039</v>
      </c>
      <c r="T197" s="60">
        <v>19.788631439208984</v>
      </c>
      <c r="U197" s="60">
        <v>17.448925018310547</v>
      </c>
      <c r="V197" s="61">
        <v>51.97562026977539</v>
      </c>
      <c r="X197" s="59">
        <v>7.98</v>
      </c>
      <c r="Y197" s="60">
        <v>8.02</v>
      </c>
      <c r="Z197" s="60">
        <v>8.05</v>
      </c>
      <c r="AA197" s="60">
        <v>8.4</v>
      </c>
      <c r="AB197" s="60">
        <v>7.85</v>
      </c>
      <c r="AC197" s="60">
        <v>7.76</v>
      </c>
      <c r="AD197" s="60">
        <v>0.2601</v>
      </c>
      <c r="AF197" s="62">
        <v>1.0821857695431163</v>
      </c>
      <c r="AH197" s="63"/>
      <c r="AI197" s="64"/>
      <c r="AJ197" s="65">
        <v>0</v>
      </c>
      <c r="AK197" s="66">
        <v>0</v>
      </c>
      <c r="AL197" s="67">
        <v>0</v>
      </c>
      <c r="AM197" s="61">
        <v>24.129347378444674</v>
      </c>
      <c r="AO197" s="59">
        <v>9.34359010615551</v>
      </c>
      <c r="AP197" s="60">
        <v>9.34462694777656</v>
      </c>
      <c r="AQ197" s="60">
        <v>8.700310773910232</v>
      </c>
      <c r="AR197" s="60">
        <v>8.596494638236466</v>
      </c>
      <c r="AS197" s="61">
        <v>7.969959803989955</v>
      </c>
      <c r="AU197" s="59">
        <v>372.2098839511067</v>
      </c>
      <c r="AV197" s="61">
        <v>340.0413179084814</v>
      </c>
      <c r="AX197" s="62">
        <v>47.7</v>
      </c>
      <c r="AZ197" s="68">
        <v>0.013000000000000001</v>
      </c>
      <c r="BB197" s="41"/>
    </row>
    <row r="198" spans="1:54" ht="12.75">
      <c r="A198" s="58">
        <v>46447</v>
      </c>
      <c r="B198" s="59">
        <v>71.81365203857422</v>
      </c>
      <c r="C198" s="60">
        <v>62.45108413696289</v>
      </c>
      <c r="D198" s="60">
        <v>68.47964477539062</v>
      </c>
      <c r="E198" s="60">
        <v>61.90475082397461</v>
      </c>
      <c r="F198" s="60">
        <v>66.96576690673828</v>
      </c>
      <c r="G198" s="60">
        <v>63.337677001953125</v>
      </c>
      <c r="H198" s="60">
        <v>65.54878234863281</v>
      </c>
      <c r="I198" s="60">
        <v>64.0384521484375</v>
      </c>
      <c r="J198" s="60">
        <v>64.13662719726562</v>
      </c>
      <c r="K198" s="61">
        <v>40.917720794677734</v>
      </c>
      <c r="M198" s="59">
        <v>95.58786010742188</v>
      </c>
      <c r="N198" s="60">
        <v>96.17432403564453</v>
      </c>
      <c r="O198" s="60">
        <v>95.86033630371094</v>
      </c>
      <c r="P198" s="60">
        <v>92.96851348876953</v>
      </c>
      <c r="Q198" s="60">
        <v>74.95941162109375</v>
      </c>
      <c r="R198" s="60">
        <v>82.06875610351562</v>
      </c>
      <c r="S198" s="60">
        <v>62.13544464111328</v>
      </c>
      <c r="T198" s="60">
        <v>19.817548751831055</v>
      </c>
      <c r="U198" s="60">
        <v>17.47501564025879</v>
      </c>
      <c r="V198" s="61">
        <v>52.05157470703125</v>
      </c>
      <c r="X198" s="59">
        <v>7.78</v>
      </c>
      <c r="Y198" s="60">
        <v>7.81</v>
      </c>
      <c r="Z198" s="60">
        <v>7.85</v>
      </c>
      <c r="AA198" s="60">
        <v>8.18</v>
      </c>
      <c r="AB198" s="60">
        <v>7.65</v>
      </c>
      <c r="AC198" s="60">
        <v>7.56</v>
      </c>
      <c r="AD198" s="60">
        <v>0.2601</v>
      </c>
      <c r="AF198" s="62">
        <v>1.0821857695431163</v>
      </c>
      <c r="AH198" s="63"/>
      <c r="AI198" s="64"/>
      <c r="AJ198" s="65">
        <v>0</v>
      </c>
      <c r="AK198" s="66">
        <v>0</v>
      </c>
      <c r="AL198" s="67">
        <v>0</v>
      </c>
      <c r="AM198" s="61">
        <v>24.129347378444674</v>
      </c>
      <c r="AO198" s="59">
        <v>9.195089889702205</v>
      </c>
      <c r="AP198" s="60">
        <v>9.058154070818865</v>
      </c>
      <c r="AQ198" s="60">
        <v>8.753695020488664</v>
      </c>
      <c r="AR198" s="60">
        <v>8.568468280867034</v>
      </c>
      <c r="AS198" s="61">
        <v>7.840663471548365</v>
      </c>
      <c r="AU198" s="59">
        <v>372.2098839511067</v>
      </c>
      <c r="AV198" s="61">
        <v>340.0413179084814</v>
      </c>
      <c r="AX198" s="62">
        <v>47.7</v>
      </c>
      <c r="AZ198" s="68">
        <v>0.013000000000000001</v>
      </c>
      <c r="BB198" s="41"/>
    </row>
    <row r="199" spans="1:54" ht="12.75">
      <c r="A199" s="58">
        <v>46478</v>
      </c>
      <c r="B199" s="59">
        <v>70.4588851928711</v>
      </c>
      <c r="C199" s="60">
        <v>59.56398010253906</v>
      </c>
      <c r="D199" s="60">
        <v>67.36882019042969</v>
      </c>
      <c r="E199" s="60">
        <v>60.252193450927734</v>
      </c>
      <c r="F199" s="60">
        <v>66.49091339111328</v>
      </c>
      <c r="G199" s="60">
        <v>62.49972152709961</v>
      </c>
      <c r="H199" s="60">
        <v>65.39520263671875</v>
      </c>
      <c r="I199" s="60">
        <v>62.28134536743164</v>
      </c>
      <c r="J199" s="60">
        <v>62.36012268066406</v>
      </c>
      <c r="K199" s="61">
        <v>29.689912796020508</v>
      </c>
      <c r="M199" s="59">
        <v>95.72744750976562</v>
      </c>
      <c r="N199" s="60">
        <v>96.31486511230469</v>
      </c>
      <c r="O199" s="60">
        <v>95.99711608886719</v>
      </c>
      <c r="P199" s="60">
        <v>93.1043701171875</v>
      </c>
      <c r="Q199" s="60">
        <v>75.0705795288086</v>
      </c>
      <c r="R199" s="60">
        <v>82.18869018554688</v>
      </c>
      <c r="S199" s="60">
        <v>62.2248420715332</v>
      </c>
      <c r="T199" s="60">
        <v>19.846508026123047</v>
      </c>
      <c r="U199" s="60">
        <v>17.50114631652832</v>
      </c>
      <c r="V199" s="61">
        <v>52.12763595581055</v>
      </c>
      <c r="X199" s="59">
        <v>7.58</v>
      </c>
      <c r="Y199" s="60">
        <v>7.58</v>
      </c>
      <c r="Z199" s="60">
        <v>7.62</v>
      </c>
      <c r="AA199" s="60">
        <v>7.95</v>
      </c>
      <c r="AB199" s="60">
        <v>7.49</v>
      </c>
      <c r="AC199" s="60">
        <v>7.31</v>
      </c>
      <c r="AD199" s="60">
        <v>0.2601</v>
      </c>
      <c r="AF199" s="62">
        <v>1.0821857695431163</v>
      </c>
      <c r="AH199" s="63"/>
      <c r="AI199" s="64"/>
      <c r="AJ199" s="65">
        <v>0</v>
      </c>
      <c r="AK199" s="66">
        <v>0</v>
      </c>
      <c r="AL199" s="67">
        <v>0</v>
      </c>
      <c r="AM199" s="61">
        <v>24.129346327209475</v>
      </c>
      <c r="AO199" s="59">
        <v>9.295367439692756</v>
      </c>
      <c r="AP199" s="60">
        <v>9.215980874203789</v>
      </c>
      <c r="AQ199" s="60">
        <v>8.87729150749176</v>
      </c>
      <c r="AR199" s="60">
        <v>8.73100168714536</v>
      </c>
      <c r="AS199" s="61">
        <v>7.844040588762775</v>
      </c>
      <c r="AU199" s="59">
        <v>372.2098839511067</v>
      </c>
      <c r="AV199" s="61">
        <v>340.0413179084814</v>
      </c>
      <c r="AX199" s="62">
        <v>47.7</v>
      </c>
      <c r="AZ199" s="68">
        <v>0.013000000000000001</v>
      </c>
      <c r="BB199" s="41"/>
    </row>
    <row r="200" spans="1:54" ht="12.75">
      <c r="A200" s="58">
        <v>46508</v>
      </c>
      <c r="B200" s="59">
        <v>69.66999053955078</v>
      </c>
      <c r="C200" s="60">
        <v>60.27999496459961</v>
      </c>
      <c r="D200" s="60">
        <v>68.24177551269531</v>
      </c>
      <c r="E200" s="60">
        <v>60.43227767944336</v>
      </c>
      <c r="F200" s="60">
        <v>69.55997467041016</v>
      </c>
      <c r="G200" s="60">
        <v>63.510433197021484</v>
      </c>
      <c r="H200" s="60">
        <v>69.1964111328125</v>
      </c>
      <c r="I200" s="60">
        <v>63.663719177246094</v>
      </c>
      <c r="J200" s="60">
        <v>66.74323272705078</v>
      </c>
      <c r="K200" s="61">
        <v>42.188072204589844</v>
      </c>
      <c r="M200" s="59">
        <v>95.86723327636719</v>
      </c>
      <c r="N200" s="60">
        <v>96.45561218261719</v>
      </c>
      <c r="O200" s="60">
        <v>96.13408660888672</v>
      </c>
      <c r="P200" s="60">
        <v>93.24042510986328</v>
      </c>
      <c r="Q200" s="60">
        <v>75.1819076538086</v>
      </c>
      <c r="R200" s="60">
        <v>82.30879211425781</v>
      </c>
      <c r="S200" s="60">
        <v>62.314369201660156</v>
      </c>
      <c r="T200" s="60">
        <v>19.875511169433594</v>
      </c>
      <c r="U200" s="60">
        <v>17.527315139770508</v>
      </c>
      <c r="V200" s="61">
        <v>52.20381164550781</v>
      </c>
      <c r="X200" s="59">
        <v>7.52</v>
      </c>
      <c r="Y200" s="60">
        <v>7.52</v>
      </c>
      <c r="Z200" s="60">
        <v>7.56</v>
      </c>
      <c r="AA200" s="60">
        <v>7.89</v>
      </c>
      <c r="AB200" s="60">
        <v>7.44</v>
      </c>
      <c r="AC200" s="60">
        <v>7.25</v>
      </c>
      <c r="AD200" s="60">
        <v>0.2601</v>
      </c>
      <c r="AF200" s="62">
        <v>1.0821857695431163</v>
      </c>
      <c r="AH200" s="63"/>
      <c r="AI200" s="64"/>
      <c r="AJ200" s="65">
        <v>0</v>
      </c>
      <c r="AK200" s="66">
        <v>0</v>
      </c>
      <c r="AL200" s="67">
        <v>0</v>
      </c>
      <c r="AM200" s="61">
        <v>24.129345275974273</v>
      </c>
      <c r="AO200" s="59">
        <v>9.264626401536008</v>
      </c>
      <c r="AP200" s="60">
        <v>9.41265869140625</v>
      </c>
      <c r="AQ200" s="60">
        <v>9.349458961076634</v>
      </c>
      <c r="AR200" s="60">
        <v>9.300592894195228</v>
      </c>
      <c r="AS200" s="61">
        <v>8.459218343098959</v>
      </c>
      <c r="AU200" s="59">
        <v>372.2098839511067</v>
      </c>
      <c r="AV200" s="61">
        <v>340.0413179084814</v>
      </c>
      <c r="AX200" s="62">
        <v>47.7</v>
      </c>
      <c r="AZ200" s="68">
        <v>0.013000000000000001</v>
      </c>
      <c r="BB200" s="41"/>
    </row>
    <row r="201" spans="1:54" ht="12.75">
      <c r="A201" s="58">
        <v>46539</v>
      </c>
      <c r="B201" s="59">
        <v>85.49967956542969</v>
      </c>
      <c r="C201" s="60">
        <v>60.924888610839844</v>
      </c>
      <c r="D201" s="60">
        <v>89.78820037841797</v>
      </c>
      <c r="E201" s="60">
        <v>67.01300811767578</v>
      </c>
      <c r="F201" s="60">
        <v>71.25470733642578</v>
      </c>
      <c r="G201" s="60">
        <v>66.42530822753906</v>
      </c>
      <c r="H201" s="60">
        <v>71.23761749267578</v>
      </c>
      <c r="I201" s="60">
        <v>66.36026763916016</v>
      </c>
      <c r="J201" s="60">
        <v>69.79043579101562</v>
      </c>
      <c r="K201" s="61">
        <v>51.75529861450195</v>
      </c>
      <c r="M201" s="59">
        <v>96.0072250366211</v>
      </c>
      <c r="N201" s="60">
        <v>96.59656524658203</v>
      </c>
      <c r="O201" s="60">
        <v>96.27125549316406</v>
      </c>
      <c r="P201" s="60">
        <v>93.37667846679688</v>
      </c>
      <c r="Q201" s="60">
        <v>75.29340362548828</v>
      </c>
      <c r="R201" s="60">
        <v>82.42906951904297</v>
      </c>
      <c r="S201" s="60">
        <v>62.404022216796875</v>
      </c>
      <c r="T201" s="60">
        <v>19.90455436706543</v>
      </c>
      <c r="U201" s="60">
        <v>17.55352210998535</v>
      </c>
      <c r="V201" s="61">
        <v>52.28009796142578</v>
      </c>
      <c r="X201" s="59">
        <v>7.53</v>
      </c>
      <c r="Y201" s="60">
        <v>7.53</v>
      </c>
      <c r="Z201" s="60">
        <v>7.57</v>
      </c>
      <c r="AA201" s="60">
        <v>7.9</v>
      </c>
      <c r="AB201" s="60">
        <v>7.45</v>
      </c>
      <c r="AC201" s="60">
        <v>7.26</v>
      </c>
      <c r="AD201" s="60">
        <v>0.2601</v>
      </c>
      <c r="AF201" s="62">
        <v>1.0821857695431163</v>
      </c>
      <c r="AH201" s="63"/>
      <c r="AI201" s="64"/>
      <c r="AJ201" s="65">
        <v>0</v>
      </c>
      <c r="AK201" s="66">
        <v>0</v>
      </c>
      <c r="AL201" s="67">
        <v>0</v>
      </c>
      <c r="AM201" s="61">
        <v>24.129347378444674</v>
      </c>
      <c r="AO201" s="59">
        <v>11.354539118914964</v>
      </c>
      <c r="AP201" s="60">
        <v>12.367520713280712</v>
      </c>
      <c r="AQ201" s="60">
        <v>9.564390246500105</v>
      </c>
      <c r="AR201" s="60">
        <v>9.562096307741715</v>
      </c>
      <c r="AS201" s="61">
        <v>8.834232378609572</v>
      </c>
      <c r="AU201" s="59">
        <v>372.2098839511067</v>
      </c>
      <c r="AV201" s="61">
        <v>340.0413179084814</v>
      </c>
      <c r="AX201" s="62">
        <v>47.7</v>
      </c>
      <c r="AZ201" s="68">
        <v>0.013000000000000001</v>
      </c>
      <c r="BB201" s="41"/>
    </row>
    <row r="202" spans="1:54" ht="12.75">
      <c r="A202" s="58">
        <v>46569</v>
      </c>
      <c r="B202" s="59">
        <v>102.04442596435547</v>
      </c>
      <c r="C202" s="60">
        <v>64.84968566894531</v>
      </c>
      <c r="D202" s="60">
        <v>107.57784271240234</v>
      </c>
      <c r="E202" s="60">
        <v>76.42154693603516</v>
      </c>
      <c r="F202" s="60">
        <v>79.9424819946289</v>
      </c>
      <c r="G202" s="60">
        <v>69.8847427368164</v>
      </c>
      <c r="H202" s="60">
        <v>80.07079315185547</v>
      </c>
      <c r="I202" s="60">
        <v>69.4419174194336</v>
      </c>
      <c r="J202" s="60">
        <v>77.317138671875</v>
      </c>
      <c r="K202" s="61">
        <v>66.76849365234375</v>
      </c>
      <c r="M202" s="59">
        <v>96.146728515625</v>
      </c>
      <c r="N202" s="60">
        <v>96.73702239990234</v>
      </c>
      <c r="O202" s="60">
        <v>96.40798950195312</v>
      </c>
      <c r="P202" s="60">
        <v>93.51245880126953</v>
      </c>
      <c r="Q202" s="60">
        <v>75.40451049804688</v>
      </c>
      <c r="R202" s="60">
        <v>82.5489273071289</v>
      </c>
      <c r="S202" s="60">
        <v>62.493377685546875</v>
      </c>
      <c r="T202" s="60">
        <v>19.93349838256836</v>
      </c>
      <c r="U202" s="60">
        <v>17.579641342163086</v>
      </c>
      <c r="V202" s="61">
        <v>52.356117248535156</v>
      </c>
      <c r="X202" s="59">
        <v>7.61</v>
      </c>
      <c r="Y202" s="60">
        <v>7.61</v>
      </c>
      <c r="Z202" s="60">
        <v>7.65</v>
      </c>
      <c r="AA202" s="60">
        <v>7.98</v>
      </c>
      <c r="AB202" s="60">
        <v>7.53</v>
      </c>
      <c r="AC202" s="60">
        <v>7.34</v>
      </c>
      <c r="AD202" s="60">
        <v>0.2601</v>
      </c>
      <c r="AF202" s="62">
        <v>1.0821857695431163</v>
      </c>
      <c r="AH202" s="63"/>
      <c r="AI202" s="64"/>
      <c r="AJ202" s="65">
        <v>0</v>
      </c>
      <c r="AK202" s="66">
        <v>0</v>
      </c>
      <c r="AL202" s="67">
        <v>0</v>
      </c>
      <c r="AM202" s="61">
        <v>24.129347378444674</v>
      </c>
      <c r="AO202" s="59">
        <v>13.40925439741859</v>
      </c>
      <c r="AP202" s="60">
        <v>14.65638184092675</v>
      </c>
      <c r="AQ202" s="60">
        <v>10.616531473390292</v>
      </c>
      <c r="AR202" s="60">
        <v>10.633571467709888</v>
      </c>
      <c r="AS202" s="61">
        <v>9.68886449522243</v>
      </c>
      <c r="AU202" s="59">
        <v>372.2098839511067</v>
      </c>
      <c r="AV202" s="61">
        <v>340.0413179084814</v>
      </c>
      <c r="AX202" s="62">
        <v>47.7</v>
      </c>
      <c r="AZ202" s="68">
        <v>0.013000000000000001</v>
      </c>
      <c r="BB202" s="41"/>
    </row>
    <row r="203" spans="1:54" ht="12.75">
      <c r="A203" s="58">
        <v>46600</v>
      </c>
      <c r="B203" s="59">
        <v>103.52262115478516</v>
      </c>
      <c r="C203" s="60">
        <v>63.553279876708984</v>
      </c>
      <c r="D203" s="60">
        <v>108.7694091796875</v>
      </c>
      <c r="E203" s="60">
        <v>81.05548858642578</v>
      </c>
      <c r="F203" s="60">
        <v>78.78276824951172</v>
      </c>
      <c r="G203" s="60">
        <v>69.38871765136719</v>
      </c>
      <c r="H203" s="60">
        <v>78.3498764038086</v>
      </c>
      <c r="I203" s="60">
        <v>69.92469024658203</v>
      </c>
      <c r="J203" s="60">
        <v>76.92340087890625</v>
      </c>
      <c r="K203" s="61">
        <v>65.32675170898438</v>
      </c>
      <c r="M203" s="59">
        <v>96.28643798828125</v>
      </c>
      <c r="N203" s="60">
        <v>96.87769317626953</v>
      </c>
      <c r="O203" s="60">
        <v>96.544921875</v>
      </c>
      <c r="P203" s="60">
        <v>93.64842987060547</v>
      </c>
      <c r="Q203" s="60">
        <v>75.51578521728516</v>
      </c>
      <c r="R203" s="60">
        <v>82.66896057128906</v>
      </c>
      <c r="S203" s="60">
        <v>62.582855224609375</v>
      </c>
      <c r="T203" s="60">
        <v>19.962482452392578</v>
      </c>
      <c r="U203" s="60">
        <v>17.605796813964844</v>
      </c>
      <c r="V203" s="61">
        <v>52.432247161865234</v>
      </c>
      <c r="X203" s="59">
        <v>7.6</v>
      </c>
      <c r="Y203" s="60">
        <v>7.6</v>
      </c>
      <c r="Z203" s="60">
        <v>7.64</v>
      </c>
      <c r="AA203" s="60">
        <v>7.97</v>
      </c>
      <c r="AB203" s="60">
        <v>7.52</v>
      </c>
      <c r="AC203" s="60">
        <v>7.33</v>
      </c>
      <c r="AD203" s="60">
        <v>0.2601</v>
      </c>
      <c r="AF203" s="62">
        <v>1.0821857695431163</v>
      </c>
      <c r="AH203" s="63"/>
      <c r="AI203" s="64"/>
      <c r="AJ203" s="65">
        <v>0</v>
      </c>
      <c r="AK203" s="66">
        <v>0</v>
      </c>
      <c r="AL203" s="67">
        <v>0</v>
      </c>
      <c r="AM203" s="61">
        <v>24.129346327209475</v>
      </c>
      <c r="AO203" s="59">
        <v>13.621397520366468</v>
      </c>
      <c r="AP203" s="60">
        <v>14.838937132290246</v>
      </c>
      <c r="AQ203" s="60">
        <v>10.476431948073367</v>
      </c>
      <c r="AR203" s="60">
        <v>10.418866543059654</v>
      </c>
      <c r="AS203" s="61">
        <v>9.651618679912955</v>
      </c>
      <c r="AU203" s="59">
        <v>372.2098839511067</v>
      </c>
      <c r="AV203" s="61">
        <v>340.0413179084814</v>
      </c>
      <c r="AX203" s="62">
        <v>47.7</v>
      </c>
      <c r="AZ203" s="68">
        <v>0.013000000000000001</v>
      </c>
      <c r="BB203" s="41"/>
    </row>
    <row r="204" spans="1:54" ht="12.75">
      <c r="A204" s="58">
        <v>46631</v>
      </c>
      <c r="B204" s="59">
        <v>81.29365539550781</v>
      </c>
      <c r="C204" s="60">
        <v>60.95132064819336</v>
      </c>
      <c r="D204" s="60">
        <v>78.64388275146484</v>
      </c>
      <c r="E204" s="60">
        <v>63.33523941040039</v>
      </c>
      <c r="F204" s="60">
        <v>78.43427276611328</v>
      </c>
      <c r="G204" s="60">
        <v>69.62835693359375</v>
      </c>
      <c r="H204" s="60">
        <v>77.57799530029297</v>
      </c>
      <c r="I204" s="60">
        <v>68.92835235595703</v>
      </c>
      <c r="J204" s="60">
        <v>75.3638687133789</v>
      </c>
      <c r="K204" s="61">
        <v>62.49895477294922</v>
      </c>
      <c r="M204" s="59">
        <v>96.42635345458984</v>
      </c>
      <c r="N204" s="60">
        <v>97.01856231689453</v>
      </c>
      <c r="O204" s="60">
        <v>96.68204498291016</v>
      </c>
      <c r="P204" s="60">
        <v>93.78460693359375</v>
      </c>
      <c r="Q204" s="60">
        <v>75.6272201538086</v>
      </c>
      <c r="R204" s="60">
        <v>82.78916931152344</v>
      </c>
      <c r="S204" s="60">
        <v>62.67246627807617</v>
      </c>
      <c r="T204" s="60">
        <v>19.99151039123535</v>
      </c>
      <c r="U204" s="60">
        <v>17.63199234008789</v>
      </c>
      <c r="V204" s="61">
        <v>52.508487701416016</v>
      </c>
      <c r="X204" s="59">
        <v>7.55</v>
      </c>
      <c r="Y204" s="60">
        <v>7.55</v>
      </c>
      <c r="Z204" s="60">
        <v>7.59</v>
      </c>
      <c r="AA204" s="60">
        <v>7.92</v>
      </c>
      <c r="AB204" s="60">
        <v>7.47</v>
      </c>
      <c r="AC204" s="60">
        <v>7.28</v>
      </c>
      <c r="AD204" s="60">
        <v>0.2601</v>
      </c>
      <c r="AF204" s="62">
        <v>1.0821857695431163</v>
      </c>
      <c r="AH204" s="63"/>
      <c r="AI204" s="64"/>
      <c r="AJ204" s="65">
        <v>0</v>
      </c>
      <c r="AK204" s="66">
        <v>0</v>
      </c>
      <c r="AL204" s="67">
        <v>0</v>
      </c>
      <c r="AM204" s="61">
        <v>24.129346852827073</v>
      </c>
      <c r="AO204" s="59">
        <v>10.76737157556395</v>
      </c>
      <c r="AP204" s="60">
        <v>10.802731147179236</v>
      </c>
      <c r="AQ204" s="60">
        <v>10.499902646066035</v>
      </c>
      <c r="AR204" s="60">
        <v>10.385273801913383</v>
      </c>
      <c r="AS204" s="61">
        <v>9.515639989062993</v>
      </c>
      <c r="AU204" s="59">
        <v>372.2098839511067</v>
      </c>
      <c r="AV204" s="61">
        <v>340.0413179084814</v>
      </c>
      <c r="AX204" s="62">
        <v>47.7</v>
      </c>
      <c r="AZ204" s="68">
        <v>0.013000000000000001</v>
      </c>
      <c r="BB204" s="41"/>
    </row>
    <row r="205" spans="1:54" ht="12.75">
      <c r="A205" s="58">
        <v>46661</v>
      </c>
      <c r="B205" s="59">
        <v>70.18846893310547</v>
      </c>
      <c r="C205" s="60">
        <v>60.071800231933594</v>
      </c>
      <c r="D205" s="60">
        <v>67.53034210205078</v>
      </c>
      <c r="E205" s="60">
        <v>60.98124694824219</v>
      </c>
      <c r="F205" s="60">
        <v>69.61929321289062</v>
      </c>
      <c r="G205" s="60">
        <v>65.27615356445312</v>
      </c>
      <c r="H205" s="60">
        <v>68.49920654296875</v>
      </c>
      <c r="I205" s="60">
        <v>64.39976501464844</v>
      </c>
      <c r="J205" s="60">
        <v>67.75196075439453</v>
      </c>
      <c r="K205" s="61">
        <v>39.78722381591797</v>
      </c>
      <c r="M205" s="59">
        <v>96.56646728515625</v>
      </c>
      <c r="N205" s="60">
        <v>97.15962982177734</v>
      </c>
      <c r="O205" s="60">
        <v>96.8193588256836</v>
      </c>
      <c r="P205" s="60">
        <v>93.92097473144531</v>
      </c>
      <c r="Q205" s="60">
        <v>75.73882293701172</v>
      </c>
      <c r="R205" s="60">
        <v>82.90955352783203</v>
      </c>
      <c r="S205" s="60">
        <v>62.762203216552734</v>
      </c>
      <c r="T205" s="60">
        <v>20.020580291748047</v>
      </c>
      <c r="U205" s="60">
        <v>17.658226013183594</v>
      </c>
      <c r="V205" s="61">
        <v>52.584842681884766</v>
      </c>
      <c r="X205" s="59">
        <v>7.6</v>
      </c>
      <c r="Y205" s="60">
        <v>7.6</v>
      </c>
      <c r="Z205" s="60">
        <v>7.64</v>
      </c>
      <c r="AA205" s="60">
        <v>7.97</v>
      </c>
      <c r="AB205" s="60">
        <v>7.52</v>
      </c>
      <c r="AC205" s="60">
        <v>7.33</v>
      </c>
      <c r="AD205" s="60">
        <v>0.2601</v>
      </c>
      <c r="AF205" s="62">
        <v>1.0821857695431163</v>
      </c>
      <c r="AH205" s="63"/>
      <c r="AI205" s="64"/>
      <c r="AJ205" s="65">
        <v>0</v>
      </c>
      <c r="AK205" s="66">
        <v>0</v>
      </c>
      <c r="AL205" s="67">
        <v>0</v>
      </c>
      <c r="AM205" s="61">
        <v>24.129346327209475</v>
      </c>
      <c r="AO205" s="59">
        <v>9.23532485961914</v>
      </c>
      <c r="AP205" s="60">
        <v>9.212870682408019</v>
      </c>
      <c r="AQ205" s="60">
        <v>9.257884735756733</v>
      </c>
      <c r="AR205" s="60">
        <v>9.108937040288398</v>
      </c>
      <c r="AS205" s="61">
        <v>8.500873369434697</v>
      </c>
      <c r="AU205" s="59">
        <v>372.2098839511067</v>
      </c>
      <c r="AV205" s="61">
        <v>340.0413179084814</v>
      </c>
      <c r="AX205" s="62">
        <v>47.7</v>
      </c>
      <c r="AZ205" s="68">
        <v>0.013000000000000001</v>
      </c>
      <c r="BB205" s="41"/>
    </row>
    <row r="206" spans="1:54" ht="12.75">
      <c r="A206" s="58">
        <v>46692</v>
      </c>
      <c r="B206" s="59">
        <v>72.1999740600586</v>
      </c>
      <c r="C206" s="60">
        <v>61.820945739746094</v>
      </c>
      <c r="D206" s="60">
        <v>68.85841369628906</v>
      </c>
      <c r="E206" s="60">
        <v>63.04695510864258</v>
      </c>
      <c r="F206" s="60">
        <v>67.43584442138672</v>
      </c>
      <c r="G206" s="60">
        <v>62.52664566040039</v>
      </c>
      <c r="H206" s="60">
        <v>67.11514282226562</v>
      </c>
      <c r="I206" s="60">
        <v>63.01076889038086</v>
      </c>
      <c r="J206" s="60">
        <v>65.32833099365234</v>
      </c>
      <c r="K206" s="61">
        <v>40.31892013549805</v>
      </c>
      <c r="M206" s="59">
        <v>96.706787109375</v>
      </c>
      <c r="N206" s="60">
        <v>97.30091094970703</v>
      </c>
      <c r="O206" s="60">
        <v>96.95687103271484</v>
      </c>
      <c r="P206" s="60">
        <v>94.05754852294922</v>
      </c>
      <c r="Q206" s="60">
        <v>75.85059356689453</v>
      </c>
      <c r="R206" s="60">
        <v>83.03011322021484</v>
      </c>
      <c r="S206" s="60">
        <v>62.85206985473633</v>
      </c>
      <c r="T206" s="60">
        <v>20.049692153930664</v>
      </c>
      <c r="U206" s="60">
        <v>17.684499740600586</v>
      </c>
      <c r="V206" s="61">
        <v>52.66130447387695</v>
      </c>
      <c r="X206" s="59">
        <v>7.79</v>
      </c>
      <c r="Y206" s="60">
        <v>7.82</v>
      </c>
      <c r="Z206" s="60">
        <v>7.84</v>
      </c>
      <c r="AA206" s="60">
        <v>8.19</v>
      </c>
      <c r="AB206" s="60">
        <v>7.66</v>
      </c>
      <c r="AC206" s="60">
        <v>7.57</v>
      </c>
      <c r="AD206" s="60">
        <v>0.2601</v>
      </c>
      <c r="AF206" s="62">
        <v>1.0821857695431163</v>
      </c>
      <c r="AH206" s="63"/>
      <c r="AI206" s="64"/>
      <c r="AJ206" s="65">
        <v>0</v>
      </c>
      <c r="AK206" s="66">
        <v>0</v>
      </c>
      <c r="AL206" s="67">
        <v>0</v>
      </c>
      <c r="AM206" s="61">
        <v>24.12934790406227</v>
      </c>
      <c r="AO206" s="59">
        <v>9.232733255761968</v>
      </c>
      <c r="AP206" s="60">
        <v>9.096223737950998</v>
      </c>
      <c r="AQ206" s="60">
        <v>8.80363504195649</v>
      </c>
      <c r="AR206" s="60">
        <v>8.761767992462875</v>
      </c>
      <c r="AS206" s="61">
        <v>7.976597190922143</v>
      </c>
      <c r="AU206" s="59">
        <v>372.2098839511067</v>
      </c>
      <c r="AV206" s="61">
        <v>340.0413179084814</v>
      </c>
      <c r="AX206" s="62">
        <v>47.7</v>
      </c>
      <c r="AZ206" s="68">
        <v>0.013000000000000001</v>
      </c>
      <c r="BB206" s="41"/>
    </row>
    <row r="207" spans="1:54" ht="12.75">
      <c r="A207" s="58">
        <v>46722</v>
      </c>
      <c r="B207" s="59">
        <v>74.1812515258789</v>
      </c>
      <c r="C207" s="60">
        <v>64.73350524902344</v>
      </c>
      <c r="D207" s="60">
        <v>70.34314727783203</v>
      </c>
      <c r="E207" s="60">
        <v>65.65935516357422</v>
      </c>
      <c r="F207" s="60">
        <v>68.1419677734375</v>
      </c>
      <c r="G207" s="60">
        <v>66.58853149414062</v>
      </c>
      <c r="H207" s="60">
        <v>67.16311645507812</v>
      </c>
      <c r="I207" s="60">
        <v>66.54952239990234</v>
      </c>
      <c r="J207" s="60">
        <v>66.71202850341797</v>
      </c>
      <c r="K207" s="61">
        <v>56.97184753417969</v>
      </c>
      <c r="M207" s="59">
        <v>96.84730529785156</v>
      </c>
      <c r="N207" s="60">
        <v>97.44239807128906</v>
      </c>
      <c r="O207" s="60">
        <v>97.0945816040039</v>
      </c>
      <c r="P207" s="60">
        <v>94.1943130493164</v>
      </c>
      <c r="Q207" s="60">
        <v>75.9625244140625</v>
      </c>
      <c r="R207" s="60">
        <v>83.15084838867188</v>
      </c>
      <c r="S207" s="60">
        <v>62.94206237792969</v>
      </c>
      <c r="T207" s="60">
        <v>20.078845977783203</v>
      </c>
      <c r="U207" s="60">
        <v>17.710811614990234</v>
      </c>
      <c r="V207" s="61">
        <v>52.73788070678711</v>
      </c>
      <c r="X207" s="59">
        <v>7.91</v>
      </c>
      <c r="Y207" s="60">
        <v>7.95</v>
      </c>
      <c r="Z207" s="60">
        <v>7.96</v>
      </c>
      <c r="AA207" s="60">
        <v>8.32</v>
      </c>
      <c r="AB207" s="60">
        <v>7.78</v>
      </c>
      <c r="AC207" s="60">
        <v>7.69</v>
      </c>
      <c r="AD207" s="60">
        <v>0.2601</v>
      </c>
      <c r="AF207" s="62">
        <v>1.0821857695431163</v>
      </c>
      <c r="AH207" s="63"/>
      <c r="AI207" s="64"/>
      <c r="AJ207" s="65">
        <v>0</v>
      </c>
      <c r="AK207" s="66">
        <v>0</v>
      </c>
      <c r="AL207" s="67">
        <v>0</v>
      </c>
      <c r="AM207" s="61">
        <v>24.129346852827073</v>
      </c>
      <c r="AO207" s="59">
        <v>9.33097503470175</v>
      </c>
      <c r="AP207" s="60">
        <v>9.147353352123801</v>
      </c>
      <c r="AQ207" s="60">
        <v>8.758607682961118</v>
      </c>
      <c r="AR207" s="60">
        <v>8.632791318133435</v>
      </c>
      <c r="AS207" s="61">
        <v>8.018272656660812</v>
      </c>
      <c r="AU207" s="59">
        <v>372.2098839511067</v>
      </c>
      <c r="AV207" s="61">
        <v>340.0413179084814</v>
      </c>
      <c r="AX207" s="62">
        <v>47.7</v>
      </c>
      <c r="AZ207" s="68">
        <v>0.013000000000000001</v>
      </c>
      <c r="BB207" s="41"/>
    </row>
    <row r="208" spans="1:54" ht="12.75">
      <c r="A208" s="58">
        <v>46753</v>
      </c>
      <c r="B208" s="59">
        <v>77.4076919555664</v>
      </c>
      <c r="C208" s="60">
        <v>67.09121704101562</v>
      </c>
      <c r="D208" s="60">
        <v>74.2085952758789</v>
      </c>
      <c r="E208" s="60">
        <v>67.72346496582031</v>
      </c>
      <c r="F208" s="60">
        <v>70.56612396240234</v>
      </c>
      <c r="G208" s="60">
        <v>67.69674682617188</v>
      </c>
      <c r="H208" s="60">
        <v>69.59520721435547</v>
      </c>
      <c r="I208" s="60">
        <v>68.21004486083984</v>
      </c>
      <c r="J208" s="60">
        <v>69.09423828125</v>
      </c>
      <c r="K208" s="61">
        <v>58.52809143066406</v>
      </c>
      <c r="M208" s="59">
        <v>96.988037109375</v>
      </c>
      <c r="N208" s="60">
        <v>97.5840835571289</v>
      </c>
      <c r="O208" s="60">
        <v>97.23249053955078</v>
      </c>
      <c r="P208" s="60">
        <v>94.33128356933594</v>
      </c>
      <c r="Q208" s="60">
        <v>76.07462310791016</v>
      </c>
      <c r="R208" s="60">
        <v>83.2717514038086</v>
      </c>
      <c r="S208" s="60">
        <v>63.032188415527344</v>
      </c>
      <c r="T208" s="60">
        <v>20.108041763305664</v>
      </c>
      <c r="U208" s="60">
        <v>17.737163543701172</v>
      </c>
      <c r="V208" s="61">
        <v>52.8145637512207</v>
      </c>
      <c r="X208" s="59">
        <v>8.22</v>
      </c>
      <c r="Y208" s="60">
        <v>8.26</v>
      </c>
      <c r="Z208" s="60">
        <v>8.29</v>
      </c>
      <c r="AA208" s="60">
        <v>8.64</v>
      </c>
      <c r="AB208" s="60">
        <v>8.09</v>
      </c>
      <c r="AC208" s="60">
        <v>8</v>
      </c>
      <c r="AD208" s="60">
        <v>0.265302</v>
      </c>
      <c r="AF208" s="62">
        <v>1.1038294849339787</v>
      </c>
      <c r="AH208" s="63"/>
      <c r="AI208" s="64"/>
      <c r="AJ208" s="65">
        <v>0</v>
      </c>
      <c r="AK208" s="66">
        <v>0</v>
      </c>
      <c r="AL208" s="67">
        <v>0</v>
      </c>
      <c r="AM208" s="61">
        <v>24.449015387630464</v>
      </c>
      <c r="AO208" s="59">
        <v>9.37139127791361</v>
      </c>
      <c r="AP208" s="60">
        <v>9.276074409484863</v>
      </c>
      <c r="AQ208" s="60">
        <v>8.722635842076928</v>
      </c>
      <c r="AR208" s="60">
        <v>8.602621410921566</v>
      </c>
      <c r="AS208" s="61">
        <v>7.99701831958912</v>
      </c>
      <c r="AU208" s="59">
        <v>385.55837250011325</v>
      </c>
      <c r="AV208" s="61">
        <v>359.7415347199443</v>
      </c>
      <c r="AX208" s="62">
        <v>48.2</v>
      </c>
      <c r="AZ208" s="68">
        <v>0.013000000000000001</v>
      </c>
      <c r="BB208" s="41"/>
    </row>
    <row r="209" spans="1:54" ht="12.75">
      <c r="A209" s="58">
        <v>46784</v>
      </c>
      <c r="B209" s="59">
        <v>75.95462036132812</v>
      </c>
      <c r="C209" s="60">
        <v>66.15168762207031</v>
      </c>
      <c r="D209" s="60">
        <v>73.91468811035156</v>
      </c>
      <c r="E209" s="60">
        <v>67.05390930175781</v>
      </c>
      <c r="F209" s="60">
        <v>69.22853088378906</v>
      </c>
      <c r="G209" s="60">
        <v>67.90222930908203</v>
      </c>
      <c r="H209" s="60">
        <v>68.41311645507812</v>
      </c>
      <c r="I209" s="60">
        <v>67.92011260986328</v>
      </c>
      <c r="J209" s="60">
        <v>67.87212371826172</v>
      </c>
      <c r="K209" s="61">
        <v>58.33922576904297</v>
      </c>
      <c r="M209" s="59">
        <v>97.12896728515625</v>
      </c>
      <c r="N209" s="60">
        <v>97.72598266601562</v>
      </c>
      <c r="O209" s="60">
        <v>97.37059020996094</v>
      </c>
      <c r="P209" s="60">
        <v>94.46845245361328</v>
      </c>
      <c r="Q209" s="60">
        <v>76.18688201904297</v>
      </c>
      <c r="R209" s="60">
        <v>83.39283752441406</v>
      </c>
      <c r="S209" s="60">
        <v>63.122440338134766</v>
      </c>
      <c r="T209" s="60">
        <v>20.13728141784668</v>
      </c>
      <c r="U209" s="60">
        <v>17.763553619384766</v>
      </c>
      <c r="V209" s="61">
        <v>52.891361236572266</v>
      </c>
      <c r="X209" s="59">
        <v>8.14</v>
      </c>
      <c r="Y209" s="60">
        <v>8.18</v>
      </c>
      <c r="Z209" s="60">
        <v>8.21</v>
      </c>
      <c r="AA209" s="60">
        <v>8.56</v>
      </c>
      <c r="AB209" s="60">
        <v>8.01</v>
      </c>
      <c r="AC209" s="60">
        <v>7.92</v>
      </c>
      <c r="AD209" s="60">
        <v>0.265302</v>
      </c>
      <c r="AF209" s="62">
        <v>1.1038294849339787</v>
      </c>
      <c r="AH209" s="63"/>
      <c r="AI209" s="64"/>
      <c r="AJ209" s="65">
        <v>0</v>
      </c>
      <c r="AK209" s="66">
        <v>0</v>
      </c>
      <c r="AL209" s="67">
        <v>0</v>
      </c>
      <c r="AM209" s="61">
        <v>24.449014336395265</v>
      </c>
      <c r="AO209" s="59">
        <v>9.285405912142803</v>
      </c>
      <c r="AP209" s="60">
        <v>9.332662640195904</v>
      </c>
      <c r="AQ209" s="60">
        <v>8.642762906840083</v>
      </c>
      <c r="AR209" s="60">
        <v>8.540963352693899</v>
      </c>
      <c r="AS209" s="61">
        <v>7.92898641568478</v>
      </c>
      <c r="AU209" s="59">
        <v>385.55837250011325</v>
      </c>
      <c r="AV209" s="61">
        <v>359.7415347199443</v>
      </c>
      <c r="AX209" s="62">
        <v>48.2</v>
      </c>
      <c r="AZ209" s="68">
        <v>0.013000000000000001</v>
      </c>
      <c r="BB209" s="41"/>
    </row>
    <row r="210" spans="1:54" ht="12.75">
      <c r="A210" s="58">
        <v>46813</v>
      </c>
      <c r="B210" s="59">
        <v>73.13365173339844</v>
      </c>
      <c r="C210" s="60">
        <v>64.00308990478516</v>
      </c>
      <c r="D210" s="60">
        <v>69.51922607421875</v>
      </c>
      <c r="E210" s="60">
        <v>63.2274169921875</v>
      </c>
      <c r="F210" s="60">
        <v>68.2535629272461</v>
      </c>
      <c r="G210" s="60">
        <v>64.38936614990234</v>
      </c>
      <c r="H210" s="60">
        <v>67.13024139404297</v>
      </c>
      <c r="I210" s="60">
        <v>65.25249481201172</v>
      </c>
      <c r="J210" s="60">
        <v>65.28704833984375</v>
      </c>
      <c r="K210" s="61">
        <v>41.19792938232422</v>
      </c>
      <c r="M210" s="59">
        <v>97.27010345458984</v>
      </c>
      <c r="N210" s="60">
        <v>97.86808776855469</v>
      </c>
      <c r="O210" s="60">
        <v>97.50888061523438</v>
      </c>
      <c r="P210" s="60">
        <v>94.60581970214844</v>
      </c>
      <c r="Q210" s="60">
        <v>76.29930877685547</v>
      </c>
      <c r="R210" s="60">
        <v>83.51409912109375</v>
      </c>
      <c r="S210" s="60">
        <v>63.21282196044922</v>
      </c>
      <c r="T210" s="60">
        <v>20.166563034057617</v>
      </c>
      <c r="U210" s="60">
        <v>17.78998374938965</v>
      </c>
      <c r="V210" s="61">
        <v>52.96826934814453</v>
      </c>
      <c r="X210" s="59">
        <v>7.94</v>
      </c>
      <c r="Y210" s="60">
        <v>7.97</v>
      </c>
      <c r="Z210" s="60">
        <v>8.01</v>
      </c>
      <c r="AA210" s="60">
        <v>8.35</v>
      </c>
      <c r="AB210" s="60">
        <v>7.81</v>
      </c>
      <c r="AC210" s="60">
        <v>7.72</v>
      </c>
      <c r="AD210" s="60">
        <v>0.265302</v>
      </c>
      <c r="AF210" s="62">
        <v>1.1038294849339787</v>
      </c>
      <c r="AH210" s="63"/>
      <c r="AI210" s="64"/>
      <c r="AJ210" s="65">
        <v>0</v>
      </c>
      <c r="AK210" s="66">
        <v>0</v>
      </c>
      <c r="AL210" s="67">
        <v>0</v>
      </c>
      <c r="AM210" s="61">
        <v>24.449014862012863</v>
      </c>
      <c r="AO210" s="59">
        <v>9.176116905068813</v>
      </c>
      <c r="AP210" s="60">
        <v>9.00508109769673</v>
      </c>
      <c r="AQ210" s="60">
        <v>8.739252615524467</v>
      </c>
      <c r="AR210" s="60">
        <v>8.595421433296154</v>
      </c>
      <c r="AS210" s="61">
        <v>7.8188081844124255</v>
      </c>
      <c r="AU210" s="59">
        <v>385.55837250011325</v>
      </c>
      <c r="AV210" s="61">
        <v>359.7415347199443</v>
      </c>
      <c r="AX210" s="62">
        <v>48.2</v>
      </c>
      <c r="AZ210" s="68">
        <v>0.013000000000000001</v>
      </c>
      <c r="BB210" s="41"/>
    </row>
    <row r="211" spans="1:54" ht="12.75">
      <c r="A211" s="58">
        <v>46844</v>
      </c>
      <c r="B211" s="59">
        <v>72.45870971679688</v>
      </c>
      <c r="C211" s="60">
        <v>60.974918365478516</v>
      </c>
      <c r="D211" s="60">
        <v>69.01322937011719</v>
      </c>
      <c r="E211" s="60">
        <v>61.78129959106445</v>
      </c>
      <c r="F211" s="60">
        <v>67.83200073242188</v>
      </c>
      <c r="G211" s="60">
        <v>64.11418914794922</v>
      </c>
      <c r="H211" s="60">
        <v>66.8815689086914</v>
      </c>
      <c r="I211" s="60">
        <v>63.91659164428711</v>
      </c>
      <c r="J211" s="60">
        <v>63.78664016723633</v>
      </c>
      <c r="K211" s="61">
        <v>32.13642883300781</v>
      </c>
      <c r="M211" s="59">
        <v>97.41144561767578</v>
      </c>
      <c r="N211" s="60">
        <v>98.0103988647461</v>
      </c>
      <c r="O211" s="60">
        <v>97.64737701416016</v>
      </c>
      <c r="P211" s="60">
        <v>94.7433853149414</v>
      </c>
      <c r="Q211" s="60">
        <v>76.41190338134766</v>
      </c>
      <c r="R211" s="60">
        <v>83.63553619384766</v>
      </c>
      <c r="S211" s="60">
        <v>63.3033332824707</v>
      </c>
      <c r="T211" s="60">
        <v>20.195886611938477</v>
      </c>
      <c r="U211" s="60">
        <v>17.816452026367188</v>
      </c>
      <c r="V211" s="61">
        <v>53.045291900634766</v>
      </c>
      <c r="X211" s="59">
        <v>7.74</v>
      </c>
      <c r="Y211" s="60">
        <v>7.74</v>
      </c>
      <c r="Z211" s="60">
        <v>7.78</v>
      </c>
      <c r="AA211" s="60">
        <v>8.11</v>
      </c>
      <c r="AB211" s="60">
        <v>7.65</v>
      </c>
      <c r="AC211" s="60">
        <v>7.47</v>
      </c>
      <c r="AD211" s="60">
        <v>0.265302</v>
      </c>
      <c r="AF211" s="62">
        <v>1.1038294849339787</v>
      </c>
      <c r="AH211" s="63"/>
      <c r="AI211" s="64"/>
      <c r="AJ211" s="65">
        <v>0</v>
      </c>
      <c r="AK211" s="66">
        <v>0</v>
      </c>
      <c r="AL211" s="67">
        <v>0</v>
      </c>
      <c r="AM211" s="61">
        <v>24.449015387630464</v>
      </c>
      <c r="AO211" s="59">
        <v>9.361590402686934</v>
      </c>
      <c r="AP211" s="60">
        <v>9.238718791180347</v>
      </c>
      <c r="AQ211" s="60">
        <v>8.866928200316584</v>
      </c>
      <c r="AR211" s="60">
        <v>8.74268874623417</v>
      </c>
      <c r="AS211" s="61">
        <v>7.8651837444187835</v>
      </c>
      <c r="AU211" s="59">
        <v>385.55837250011325</v>
      </c>
      <c r="AV211" s="61">
        <v>359.7415347199443</v>
      </c>
      <c r="AX211" s="62">
        <v>48.2</v>
      </c>
      <c r="AZ211" s="68">
        <v>0.013000000000000001</v>
      </c>
      <c r="BB211" s="41"/>
    </row>
    <row r="212" spans="1:54" ht="12.75">
      <c r="A212" s="58">
        <v>46874</v>
      </c>
      <c r="B212" s="59">
        <v>71.0025863647461</v>
      </c>
      <c r="C212" s="60">
        <v>60.006263732910156</v>
      </c>
      <c r="D212" s="60">
        <v>70.12194061279297</v>
      </c>
      <c r="E212" s="60">
        <v>61.557960510253906</v>
      </c>
      <c r="F212" s="60">
        <v>71.07440185546875</v>
      </c>
      <c r="G212" s="60">
        <v>64.74259948730469</v>
      </c>
      <c r="H212" s="60">
        <v>70.71794128417969</v>
      </c>
      <c r="I212" s="60">
        <v>65.06881713867188</v>
      </c>
      <c r="J212" s="60">
        <v>67.69087219238281</v>
      </c>
      <c r="K212" s="61">
        <v>41.58599090576172</v>
      </c>
      <c r="M212" s="59">
        <v>97.55298614501953</v>
      </c>
      <c r="N212" s="60">
        <v>98.15290832519531</v>
      </c>
      <c r="O212" s="60">
        <v>97.78606414794922</v>
      </c>
      <c r="P212" s="60">
        <v>94.88114929199219</v>
      </c>
      <c r="Q212" s="60">
        <v>76.52466583251953</v>
      </c>
      <c r="R212" s="60">
        <v>83.75714874267578</v>
      </c>
      <c r="S212" s="60">
        <v>63.39397430419922</v>
      </c>
      <c r="T212" s="60">
        <v>20.22525405883789</v>
      </c>
      <c r="U212" s="60">
        <v>17.842960357666016</v>
      </c>
      <c r="V212" s="61">
        <v>53.1224250793457</v>
      </c>
      <c r="X212" s="59">
        <v>7.68</v>
      </c>
      <c r="Y212" s="60">
        <v>7.68</v>
      </c>
      <c r="Z212" s="60">
        <v>7.72</v>
      </c>
      <c r="AA212" s="60">
        <v>8.05</v>
      </c>
      <c r="AB212" s="60">
        <v>7.6</v>
      </c>
      <c r="AC212" s="60">
        <v>7.41</v>
      </c>
      <c r="AD212" s="60">
        <v>0.265302</v>
      </c>
      <c r="AF212" s="62">
        <v>1.1038294849339787</v>
      </c>
      <c r="AH212" s="63"/>
      <c r="AI212" s="64"/>
      <c r="AJ212" s="65">
        <v>0</v>
      </c>
      <c r="AK212" s="66">
        <v>0</v>
      </c>
      <c r="AL212" s="67">
        <v>0</v>
      </c>
      <c r="AM212" s="61">
        <v>24.449013810777664</v>
      </c>
      <c r="AO212" s="59">
        <v>9.245128432909649</v>
      </c>
      <c r="AP212" s="60">
        <v>9.463149880268956</v>
      </c>
      <c r="AQ212" s="60">
        <v>9.351894980982731</v>
      </c>
      <c r="AR212" s="60">
        <v>9.30499227423417</v>
      </c>
      <c r="AS212" s="61">
        <v>8.408803999053765</v>
      </c>
      <c r="AU212" s="59">
        <v>385.55837250011325</v>
      </c>
      <c r="AV212" s="61">
        <v>359.7415347199443</v>
      </c>
      <c r="AX212" s="62">
        <v>48.2</v>
      </c>
      <c r="AZ212" s="68">
        <v>0.013000000000000001</v>
      </c>
      <c r="BB212" s="41"/>
    </row>
    <row r="213" spans="1:54" ht="12.75">
      <c r="A213" s="58">
        <v>46905</v>
      </c>
      <c r="B213" s="59">
        <v>91.34821319580078</v>
      </c>
      <c r="C213" s="60">
        <v>62.76060104370117</v>
      </c>
      <c r="D213" s="60">
        <v>93.21495056152344</v>
      </c>
      <c r="E213" s="60">
        <v>65.85972595214844</v>
      </c>
      <c r="F213" s="60">
        <v>74.26282501220703</v>
      </c>
      <c r="G213" s="60">
        <v>67.98843383789062</v>
      </c>
      <c r="H213" s="60">
        <v>74.19937133789062</v>
      </c>
      <c r="I213" s="60">
        <v>67.82525634765625</v>
      </c>
      <c r="J213" s="60">
        <v>71.99984741210938</v>
      </c>
      <c r="K213" s="61">
        <v>51.94401168823242</v>
      </c>
      <c r="M213" s="59">
        <v>97.69474029541016</v>
      </c>
      <c r="N213" s="60">
        <v>98.2956314086914</v>
      </c>
      <c r="O213" s="60">
        <v>97.9249496459961</v>
      </c>
      <c r="P213" s="60">
        <v>95.01911163330078</v>
      </c>
      <c r="Q213" s="60">
        <v>76.63758850097656</v>
      </c>
      <c r="R213" s="60">
        <v>83.87894439697266</v>
      </c>
      <c r="S213" s="60">
        <v>63.484745025634766</v>
      </c>
      <c r="T213" s="60">
        <v>20.254663467407227</v>
      </c>
      <c r="U213" s="60">
        <v>17.869508743286133</v>
      </c>
      <c r="V213" s="61">
        <v>53.199668884277344</v>
      </c>
      <c r="X213" s="59">
        <v>7.69</v>
      </c>
      <c r="Y213" s="60">
        <v>7.69</v>
      </c>
      <c r="Z213" s="60">
        <v>7.73</v>
      </c>
      <c r="AA213" s="60">
        <v>8.06</v>
      </c>
      <c r="AB213" s="60">
        <v>7.61</v>
      </c>
      <c r="AC213" s="60">
        <v>7.42</v>
      </c>
      <c r="AD213" s="60">
        <v>0.265302</v>
      </c>
      <c r="AF213" s="62">
        <v>1.1038294849339787</v>
      </c>
      <c r="AH213" s="63"/>
      <c r="AI213" s="64"/>
      <c r="AJ213" s="65">
        <v>0</v>
      </c>
      <c r="AK213" s="66">
        <v>0</v>
      </c>
      <c r="AL213" s="67">
        <v>0</v>
      </c>
      <c r="AM213" s="61">
        <v>24.449014336395265</v>
      </c>
      <c r="AO213" s="59">
        <v>11.87883136486356</v>
      </c>
      <c r="AP213" s="60">
        <v>12.562661800744399</v>
      </c>
      <c r="AQ213" s="60">
        <v>9.758584101472671</v>
      </c>
      <c r="AR213" s="60">
        <v>9.750245905110463</v>
      </c>
      <c r="AS213" s="61">
        <v>8.9329835498895</v>
      </c>
      <c r="AU213" s="59">
        <v>385.55837250011325</v>
      </c>
      <c r="AV213" s="61">
        <v>359.7415347199443</v>
      </c>
      <c r="AX213" s="62">
        <v>48.2</v>
      </c>
      <c r="AZ213" s="68">
        <v>0.013000000000000001</v>
      </c>
      <c r="BB213" s="41"/>
    </row>
    <row r="214" spans="1:54" ht="12.75">
      <c r="A214" s="58">
        <v>46935</v>
      </c>
      <c r="B214" s="59">
        <v>105.79131317138672</v>
      </c>
      <c r="C214" s="60">
        <v>64.2586898803711</v>
      </c>
      <c r="D214" s="60">
        <v>108.17936706542969</v>
      </c>
      <c r="E214" s="60">
        <v>79.17620849609375</v>
      </c>
      <c r="F214" s="60">
        <v>80.8757095336914</v>
      </c>
      <c r="G214" s="60">
        <v>71.62276458740234</v>
      </c>
      <c r="H214" s="60">
        <v>80.61965942382812</v>
      </c>
      <c r="I214" s="60">
        <v>70.75704956054688</v>
      </c>
      <c r="J214" s="60">
        <v>78.38370513916016</v>
      </c>
      <c r="K214" s="61">
        <v>68.32653045654297</v>
      </c>
      <c r="M214" s="59">
        <v>97.83637237548828</v>
      </c>
      <c r="N214" s="60">
        <v>98.438232421875</v>
      </c>
      <c r="O214" s="60">
        <v>98.06375885009766</v>
      </c>
      <c r="P214" s="60">
        <v>95.1569595336914</v>
      </c>
      <c r="Q214" s="60">
        <v>76.75041961669922</v>
      </c>
      <c r="R214" s="60">
        <v>84.00062561035156</v>
      </c>
      <c r="S214" s="60">
        <v>63.57544708251953</v>
      </c>
      <c r="T214" s="60">
        <v>20.284046173095703</v>
      </c>
      <c r="U214" s="60">
        <v>17.896034240722656</v>
      </c>
      <c r="V214" s="61">
        <v>53.27684783935547</v>
      </c>
      <c r="X214" s="59">
        <v>7.77</v>
      </c>
      <c r="Y214" s="60">
        <v>7.77</v>
      </c>
      <c r="Z214" s="60">
        <v>7.81</v>
      </c>
      <c r="AA214" s="60">
        <v>8.14</v>
      </c>
      <c r="AB214" s="60">
        <v>7.69</v>
      </c>
      <c r="AC214" s="60">
        <v>7.5</v>
      </c>
      <c r="AD214" s="60">
        <v>0.265302</v>
      </c>
      <c r="AF214" s="62">
        <v>1.1038294849339787</v>
      </c>
      <c r="AH214" s="63"/>
      <c r="AI214" s="64"/>
      <c r="AJ214" s="65">
        <v>0</v>
      </c>
      <c r="AK214" s="66">
        <v>0</v>
      </c>
      <c r="AL214" s="67">
        <v>0</v>
      </c>
      <c r="AM214" s="61">
        <v>24.449014336395265</v>
      </c>
      <c r="AO214" s="59">
        <v>13.615355620513093</v>
      </c>
      <c r="AP214" s="60">
        <v>14.423915608723958</v>
      </c>
      <c r="AQ214" s="60">
        <v>10.516997338581456</v>
      </c>
      <c r="AR214" s="60">
        <v>10.48370083534826</v>
      </c>
      <c r="AS214" s="61">
        <v>9.62944780579363</v>
      </c>
      <c r="AU214" s="59">
        <v>385.55837250011325</v>
      </c>
      <c r="AV214" s="61">
        <v>359.7415347199443</v>
      </c>
      <c r="AX214" s="62">
        <v>48.2</v>
      </c>
      <c r="AZ214" s="68">
        <v>0.013000000000000001</v>
      </c>
      <c r="BB214" s="41"/>
    </row>
    <row r="215" spans="1:54" ht="12.75">
      <c r="A215" s="58">
        <v>46966</v>
      </c>
      <c r="B215" s="59">
        <v>106.6404037475586</v>
      </c>
      <c r="C215" s="60">
        <v>65.46654510498047</v>
      </c>
      <c r="D215" s="60">
        <v>111.12570190429688</v>
      </c>
      <c r="E215" s="60">
        <v>80.11475372314453</v>
      </c>
      <c r="F215" s="60">
        <v>80.63015747070312</v>
      </c>
      <c r="G215" s="60">
        <v>70.6718521118164</v>
      </c>
      <c r="H215" s="60">
        <v>79.71708679199219</v>
      </c>
      <c r="I215" s="60">
        <v>71.12103271484375</v>
      </c>
      <c r="J215" s="60">
        <v>78.35330200195312</v>
      </c>
      <c r="K215" s="61">
        <v>66.27652740478516</v>
      </c>
      <c r="M215" s="59">
        <v>97.97820281982422</v>
      </c>
      <c r="N215" s="60">
        <v>98.58103942871094</v>
      </c>
      <c r="O215" s="60">
        <v>98.20276641845703</v>
      </c>
      <c r="P215" s="60">
        <v>95.29500579833984</v>
      </c>
      <c r="Q215" s="60">
        <v>76.86341094970703</v>
      </c>
      <c r="R215" s="60">
        <v>84.12248992919922</v>
      </c>
      <c r="S215" s="60">
        <v>63.66627883911133</v>
      </c>
      <c r="T215" s="60">
        <v>20.313472747802734</v>
      </c>
      <c r="U215" s="60">
        <v>17.922595977783203</v>
      </c>
      <c r="V215" s="61">
        <v>53.3541374206543</v>
      </c>
      <c r="X215" s="59">
        <v>7.76</v>
      </c>
      <c r="Y215" s="60">
        <v>7.76</v>
      </c>
      <c r="Z215" s="60">
        <v>7.8</v>
      </c>
      <c r="AA215" s="60">
        <v>8.13</v>
      </c>
      <c r="AB215" s="60">
        <v>7.68</v>
      </c>
      <c r="AC215" s="60">
        <v>7.49</v>
      </c>
      <c r="AD215" s="60">
        <v>0.265302</v>
      </c>
      <c r="AF215" s="62">
        <v>1.1038294849339787</v>
      </c>
      <c r="AH215" s="63"/>
      <c r="AI215" s="64"/>
      <c r="AJ215" s="65">
        <v>0</v>
      </c>
      <c r="AK215" s="66">
        <v>0</v>
      </c>
      <c r="AL215" s="67">
        <v>0</v>
      </c>
      <c r="AM215" s="61">
        <v>24.449013810777664</v>
      </c>
      <c r="AO215" s="59">
        <v>13.742320070561675</v>
      </c>
      <c r="AP215" s="60">
        <v>14.83654231032001</v>
      </c>
      <c r="AQ215" s="60">
        <v>10.49871842066447</v>
      </c>
      <c r="AR215" s="60">
        <v>10.379829009373983</v>
      </c>
      <c r="AS215" s="61">
        <v>9.637552521765452</v>
      </c>
      <c r="AU215" s="59">
        <v>385.55837250011325</v>
      </c>
      <c r="AV215" s="61">
        <v>359.7415347199443</v>
      </c>
      <c r="AX215" s="62">
        <v>48.2</v>
      </c>
      <c r="AZ215" s="68">
        <v>0.013000000000000001</v>
      </c>
      <c r="BB215" s="41"/>
    </row>
    <row r="216" spans="1:54" ht="12.75">
      <c r="A216" s="58">
        <v>46997</v>
      </c>
      <c r="B216" s="59">
        <v>80.26844787597656</v>
      </c>
      <c r="C216" s="60">
        <v>61.644893646240234</v>
      </c>
      <c r="D216" s="60">
        <v>80.09280395507812</v>
      </c>
      <c r="E216" s="60">
        <v>66.48478698730469</v>
      </c>
      <c r="F216" s="60">
        <v>78.00991821289062</v>
      </c>
      <c r="G216" s="60">
        <v>69.46907043457031</v>
      </c>
      <c r="H216" s="60">
        <v>77.15266418457031</v>
      </c>
      <c r="I216" s="60">
        <v>69.10914611816406</v>
      </c>
      <c r="J216" s="60">
        <v>75.23660278320312</v>
      </c>
      <c r="K216" s="61">
        <v>61.9616584777832</v>
      </c>
      <c r="M216" s="59">
        <v>98.12024688720703</v>
      </c>
      <c r="N216" s="60">
        <v>98.72405242919922</v>
      </c>
      <c r="O216" s="60">
        <v>98.34197235107422</v>
      </c>
      <c r="P216" s="60">
        <v>95.4332504272461</v>
      </c>
      <c r="Q216" s="60">
        <v>76.9765625</v>
      </c>
      <c r="R216" s="60">
        <v>84.24452209472656</v>
      </c>
      <c r="S216" s="60">
        <v>63.75724411010742</v>
      </c>
      <c r="T216" s="60">
        <v>20.342941284179688</v>
      </c>
      <c r="U216" s="60">
        <v>17.949199676513672</v>
      </c>
      <c r="V216" s="61">
        <v>53.43153762817383</v>
      </c>
      <c r="X216" s="59">
        <v>7.71</v>
      </c>
      <c r="Y216" s="60">
        <v>7.71</v>
      </c>
      <c r="Z216" s="60">
        <v>7.75</v>
      </c>
      <c r="AA216" s="60">
        <v>8.08</v>
      </c>
      <c r="AB216" s="60">
        <v>7.63</v>
      </c>
      <c r="AC216" s="60">
        <v>7.44</v>
      </c>
      <c r="AD216" s="60">
        <v>0.265302</v>
      </c>
      <c r="AF216" s="62">
        <v>1.1038294849339787</v>
      </c>
      <c r="AH216" s="63"/>
      <c r="AI216" s="64"/>
      <c r="AJ216" s="65">
        <v>0</v>
      </c>
      <c r="AK216" s="66">
        <v>0</v>
      </c>
      <c r="AL216" s="67">
        <v>0</v>
      </c>
      <c r="AM216" s="61">
        <v>24.449013810777664</v>
      </c>
      <c r="AO216" s="59">
        <v>10.410953031903574</v>
      </c>
      <c r="AP216" s="60">
        <v>10.765161821919103</v>
      </c>
      <c r="AQ216" s="60">
        <v>10.22410461505775</v>
      </c>
      <c r="AR216" s="60">
        <v>10.111751531398468</v>
      </c>
      <c r="AS216" s="61">
        <v>9.311460740495436</v>
      </c>
      <c r="AU216" s="59">
        <v>385.55837250011325</v>
      </c>
      <c r="AV216" s="61">
        <v>359.7415347199443</v>
      </c>
      <c r="AX216" s="62">
        <v>48.2</v>
      </c>
      <c r="AZ216" s="68">
        <v>0.013000000000000001</v>
      </c>
      <c r="BB216" s="41"/>
    </row>
    <row r="217" spans="1:54" ht="12.75">
      <c r="A217" s="58">
        <v>47027</v>
      </c>
      <c r="B217" s="59">
        <v>71.36021423339844</v>
      </c>
      <c r="C217" s="60">
        <v>61.51627731323242</v>
      </c>
      <c r="D217" s="60">
        <v>68.98818969726562</v>
      </c>
      <c r="E217" s="60">
        <v>62.12908172607422</v>
      </c>
      <c r="F217" s="60">
        <v>69.10224914550781</v>
      </c>
      <c r="G217" s="60">
        <v>64.83788299560547</v>
      </c>
      <c r="H217" s="60">
        <v>68.10244750976562</v>
      </c>
      <c r="I217" s="60">
        <v>64.97835540771484</v>
      </c>
      <c r="J217" s="60">
        <v>67.53231811523438</v>
      </c>
      <c r="K217" s="61">
        <v>37.192012786865234</v>
      </c>
      <c r="M217" s="59">
        <v>98.26248931884766</v>
      </c>
      <c r="N217" s="60">
        <v>98.86727142333984</v>
      </c>
      <c r="O217" s="60">
        <v>98.48137664794922</v>
      </c>
      <c r="P217" s="60">
        <v>95.57170104980469</v>
      </c>
      <c r="Q217" s="60">
        <v>77.08988952636719</v>
      </c>
      <c r="R217" s="60">
        <v>84.36673736572266</v>
      </c>
      <c r="S217" s="60">
        <v>63.84833526611328</v>
      </c>
      <c r="T217" s="60">
        <v>20.372453689575195</v>
      </c>
      <c r="U217" s="60">
        <v>17.975841522216797</v>
      </c>
      <c r="V217" s="61">
        <v>53.50905227661133</v>
      </c>
      <c r="X217" s="59">
        <v>7.76</v>
      </c>
      <c r="Y217" s="60">
        <v>7.76</v>
      </c>
      <c r="Z217" s="60">
        <v>7.8</v>
      </c>
      <c r="AA217" s="60">
        <v>8.13</v>
      </c>
      <c r="AB217" s="60">
        <v>7.68</v>
      </c>
      <c r="AC217" s="60">
        <v>7.49</v>
      </c>
      <c r="AD217" s="60">
        <v>0.265302</v>
      </c>
      <c r="AF217" s="62">
        <v>1.1038294849339787</v>
      </c>
      <c r="AH217" s="63"/>
      <c r="AI217" s="64"/>
      <c r="AJ217" s="65">
        <v>0</v>
      </c>
      <c r="AK217" s="66">
        <v>0</v>
      </c>
      <c r="AL217" s="67">
        <v>0</v>
      </c>
      <c r="AM217" s="61">
        <v>24.449013810777664</v>
      </c>
      <c r="AO217" s="59">
        <v>9.1959038960565</v>
      </c>
      <c r="AP217" s="60">
        <v>9.210706234614904</v>
      </c>
      <c r="AQ217" s="60">
        <v>8.997688690821331</v>
      </c>
      <c r="AR217" s="60">
        <v>8.8675061861674</v>
      </c>
      <c r="AS217" s="61">
        <v>8.306558193755764</v>
      </c>
      <c r="AU217" s="59">
        <v>385.55837250011325</v>
      </c>
      <c r="AV217" s="61">
        <v>359.7415347199443</v>
      </c>
      <c r="AX217" s="62">
        <v>48.2</v>
      </c>
      <c r="AZ217" s="68">
        <v>0.013000000000000001</v>
      </c>
      <c r="BB217" s="41"/>
    </row>
    <row r="218" spans="1:54" ht="12.75">
      <c r="A218" s="58">
        <v>47058</v>
      </c>
      <c r="B218" s="59">
        <v>73.87698364257812</v>
      </c>
      <c r="C218" s="60">
        <v>63.0472526550293</v>
      </c>
      <c r="D218" s="60">
        <v>70.71699523925781</v>
      </c>
      <c r="E218" s="60">
        <v>64.8611831665039</v>
      </c>
      <c r="F218" s="60">
        <v>68.76261138916016</v>
      </c>
      <c r="G218" s="60">
        <v>63.695640563964844</v>
      </c>
      <c r="H218" s="60">
        <v>68.26251220703125</v>
      </c>
      <c r="I218" s="60">
        <v>63.948429107666016</v>
      </c>
      <c r="J218" s="60">
        <v>66.74227905273438</v>
      </c>
      <c r="K218" s="61">
        <v>41.457061767578125</v>
      </c>
      <c r="M218" s="59">
        <v>98.40494537353516</v>
      </c>
      <c r="N218" s="60">
        <v>99.01070404052734</v>
      </c>
      <c r="O218" s="60">
        <v>98.62097930908203</v>
      </c>
      <c r="P218" s="60">
        <v>95.71034240722656</v>
      </c>
      <c r="Q218" s="60">
        <v>77.20338439941406</v>
      </c>
      <c r="R218" s="60">
        <v>84.4891357421875</v>
      </c>
      <c r="S218" s="60">
        <v>63.93955993652344</v>
      </c>
      <c r="T218" s="60">
        <v>20.402008056640625</v>
      </c>
      <c r="U218" s="60">
        <v>18.00252342224121</v>
      </c>
      <c r="V218" s="61">
        <v>53.58667755126953</v>
      </c>
      <c r="X218" s="59">
        <v>7.95</v>
      </c>
      <c r="Y218" s="60">
        <v>7.98</v>
      </c>
      <c r="Z218" s="60">
        <v>8</v>
      </c>
      <c r="AA218" s="60">
        <v>8.36</v>
      </c>
      <c r="AB218" s="60">
        <v>7.82</v>
      </c>
      <c r="AC218" s="60">
        <v>7.73</v>
      </c>
      <c r="AD218" s="60">
        <v>0.265302</v>
      </c>
      <c r="AF218" s="62">
        <v>1.1038294849339787</v>
      </c>
      <c r="AH218" s="63"/>
      <c r="AI218" s="64"/>
      <c r="AJ218" s="65">
        <v>0</v>
      </c>
      <c r="AK218" s="66">
        <v>0</v>
      </c>
      <c r="AL218" s="67">
        <v>0</v>
      </c>
      <c r="AM218" s="61">
        <v>24.449013810777664</v>
      </c>
      <c r="AO218" s="59">
        <v>9.257767373756657</v>
      </c>
      <c r="AP218" s="60">
        <v>9.148382307795318</v>
      </c>
      <c r="AQ218" s="60">
        <v>8.793172811913063</v>
      </c>
      <c r="AR218" s="60">
        <v>8.729221509850543</v>
      </c>
      <c r="AS218" s="61">
        <v>7.9835262024801885</v>
      </c>
      <c r="AU218" s="59">
        <v>385.55837250011325</v>
      </c>
      <c r="AV218" s="61">
        <v>359.7415347199443</v>
      </c>
      <c r="AX218" s="62">
        <v>48.2</v>
      </c>
      <c r="AZ218" s="68">
        <v>0.013000000000000001</v>
      </c>
      <c r="BB218" s="41"/>
    </row>
    <row r="219" spans="1:54" ht="12.75">
      <c r="A219" s="58">
        <v>47088</v>
      </c>
      <c r="B219" s="59">
        <v>76.4041976928711</v>
      </c>
      <c r="C219" s="60">
        <v>66.6096420288086</v>
      </c>
      <c r="D219" s="60">
        <v>71.94771575927734</v>
      </c>
      <c r="E219" s="60">
        <v>67.34286499023438</v>
      </c>
      <c r="F219" s="60">
        <v>69.4100341796875</v>
      </c>
      <c r="G219" s="60">
        <v>68.33353424072266</v>
      </c>
      <c r="H219" s="60">
        <v>68.31956481933594</v>
      </c>
      <c r="I219" s="60">
        <v>68.05394744873047</v>
      </c>
      <c r="J219" s="60">
        <v>67.86878204345703</v>
      </c>
      <c r="K219" s="61">
        <v>58.52582931518555</v>
      </c>
      <c r="M219" s="59">
        <v>98.547607421875</v>
      </c>
      <c r="N219" s="60">
        <v>99.15433502197266</v>
      </c>
      <c r="O219" s="60">
        <v>98.76077270507812</v>
      </c>
      <c r="P219" s="60">
        <v>95.84919738769531</v>
      </c>
      <c r="Q219" s="60">
        <v>77.3170394897461</v>
      </c>
      <c r="R219" s="60">
        <v>84.61170196533203</v>
      </c>
      <c r="S219" s="60">
        <v>64.03091430664062</v>
      </c>
      <c r="T219" s="60">
        <v>20.43160629272461</v>
      </c>
      <c r="U219" s="60">
        <v>18.029245376586914</v>
      </c>
      <c r="V219" s="61">
        <v>53.6644172668457</v>
      </c>
      <c r="X219" s="59">
        <v>8.07</v>
      </c>
      <c r="Y219" s="60">
        <v>8.11</v>
      </c>
      <c r="Z219" s="60">
        <v>8.12</v>
      </c>
      <c r="AA219" s="60">
        <v>8.49</v>
      </c>
      <c r="AB219" s="60">
        <v>7.94</v>
      </c>
      <c r="AC219" s="60">
        <v>7.85</v>
      </c>
      <c r="AD219" s="60">
        <v>0.265302</v>
      </c>
      <c r="AF219" s="62">
        <v>1.1038294849339787</v>
      </c>
      <c r="AH219" s="63"/>
      <c r="AI219" s="64"/>
      <c r="AJ219" s="65">
        <v>0</v>
      </c>
      <c r="AK219" s="66">
        <v>0</v>
      </c>
      <c r="AL219" s="67">
        <v>0</v>
      </c>
      <c r="AM219" s="61">
        <v>24.449013810777664</v>
      </c>
      <c r="AO219" s="59">
        <v>9.420986152018632</v>
      </c>
      <c r="AP219" s="60">
        <v>9.165314109462082</v>
      </c>
      <c r="AQ219" s="60">
        <v>8.74181790676165</v>
      </c>
      <c r="AR219" s="60">
        <v>8.604479196389915</v>
      </c>
      <c r="AS219" s="61">
        <v>7.993967260713431</v>
      </c>
      <c r="AU219" s="59">
        <v>385.55837250011325</v>
      </c>
      <c r="AV219" s="61">
        <v>359.7415347199443</v>
      </c>
      <c r="AX219" s="62">
        <v>48.2</v>
      </c>
      <c r="AZ219" s="68">
        <v>0.013000000000000001</v>
      </c>
      <c r="BB219" s="41"/>
    </row>
    <row r="220" spans="1:54" ht="12.75">
      <c r="A220" s="58">
        <v>47119</v>
      </c>
      <c r="B220" s="59">
        <v>78.5565185546875</v>
      </c>
      <c r="C220" s="60">
        <v>68.09979248046875</v>
      </c>
      <c r="D220" s="60">
        <v>75.56719970703125</v>
      </c>
      <c r="E220" s="60">
        <v>68.8609848022461</v>
      </c>
      <c r="F220" s="60">
        <v>72.00879669189453</v>
      </c>
      <c r="G220" s="60">
        <v>69.05554962158203</v>
      </c>
      <c r="H220" s="60">
        <v>70.7173080444336</v>
      </c>
      <c r="I220" s="60">
        <v>69.19169616699219</v>
      </c>
      <c r="J220" s="60">
        <v>70.39410400390625</v>
      </c>
      <c r="K220" s="61">
        <v>62.239356994628906</v>
      </c>
      <c r="M220" s="59">
        <v>98.69047546386719</v>
      </c>
      <c r="N220" s="60">
        <v>99.29817962646484</v>
      </c>
      <c r="O220" s="60">
        <v>98.90077209472656</v>
      </c>
      <c r="P220" s="60">
        <v>95.98824310302734</v>
      </c>
      <c r="Q220" s="60">
        <v>77.43087005615234</v>
      </c>
      <c r="R220" s="60">
        <v>84.73445129394531</v>
      </c>
      <c r="S220" s="60">
        <v>64.12239837646484</v>
      </c>
      <c r="T220" s="60">
        <v>20.461246490478516</v>
      </c>
      <c r="U220" s="60">
        <v>18.056005477905273</v>
      </c>
      <c r="V220" s="61">
        <v>53.742271423339844</v>
      </c>
      <c r="X220" s="59">
        <v>8.41</v>
      </c>
      <c r="Y220" s="60">
        <v>8.45</v>
      </c>
      <c r="Z220" s="60">
        <v>8.48</v>
      </c>
      <c r="AA220" s="60">
        <v>8.83</v>
      </c>
      <c r="AB220" s="60">
        <v>8.28</v>
      </c>
      <c r="AC220" s="60">
        <v>8.19</v>
      </c>
      <c r="AD220" s="60">
        <v>0.27060804</v>
      </c>
      <c r="AF220" s="62">
        <v>1.1259060746326583</v>
      </c>
      <c r="AH220" s="63"/>
      <c r="AI220" s="64"/>
      <c r="AJ220" s="65">
        <v>0</v>
      </c>
      <c r="AK220" s="66">
        <v>0</v>
      </c>
      <c r="AL220" s="67">
        <v>0</v>
      </c>
      <c r="AM220" s="61">
        <v>24.768681294345857</v>
      </c>
      <c r="AO220" s="59">
        <v>9.296629414755918</v>
      </c>
      <c r="AP220" s="60">
        <v>9.226764310992827</v>
      </c>
      <c r="AQ220" s="60">
        <v>8.696714576315765</v>
      </c>
      <c r="AR220" s="60">
        <v>8.540737686525796</v>
      </c>
      <c r="AS220" s="61">
        <v>7.972152208822905</v>
      </c>
      <c r="AU220" s="59">
        <v>397.7257421854878</v>
      </c>
      <c r="AV220" s="61">
        <v>380.8173305403143</v>
      </c>
      <c r="AX220" s="62">
        <v>48.8</v>
      </c>
      <c r="AZ220" s="68">
        <v>0.013000000000000001</v>
      </c>
      <c r="BB220" s="41"/>
    </row>
    <row r="221" spans="1:54" ht="12.75">
      <c r="A221" s="58">
        <v>47150</v>
      </c>
      <c r="B221" s="59">
        <v>78.3172836303711</v>
      </c>
      <c r="C221" s="60">
        <v>67.98783111572266</v>
      </c>
      <c r="D221" s="60">
        <v>76.62189483642578</v>
      </c>
      <c r="E221" s="60">
        <v>68.64456176757812</v>
      </c>
      <c r="F221" s="60">
        <v>70.97409057617188</v>
      </c>
      <c r="G221" s="60">
        <v>69.47913360595703</v>
      </c>
      <c r="H221" s="60">
        <v>70.57221984863281</v>
      </c>
      <c r="I221" s="60">
        <v>69.74151611328125</v>
      </c>
      <c r="J221" s="60">
        <v>69.39775848388672</v>
      </c>
      <c r="K221" s="61">
        <v>56.88067626953125</v>
      </c>
      <c r="M221" s="59">
        <v>98.83354187011719</v>
      </c>
      <c r="N221" s="60">
        <v>99.4422378540039</v>
      </c>
      <c r="O221" s="60">
        <v>99.04096221923828</v>
      </c>
      <c r="P221" s="60">
        <v>96.12749481201172</v>
      </c>
      <c r="Q221" s="60">
        <v>77.54486083984375</v>
      </c>
      <c r="R221" s="60">
        <v>84.85737609863281</v>
      </c>
      <c r="S221" s="60">
        <v>64.2140121459961</v>
      </c>
      <c r="T221" s="60">
        <v>20.490930557250977</v>
      </c>
      <c r="U221" s="60">
        <v>18.082807540893555</v>
      </c>
      <c r="V221" s="61">
        <v>53.82023620605469</v>
      </c>
      <c r="X221" s="59">
        <v>8.33</v>
      </c>
      <c r="Y221" s="60">
        <v>8.37</v>
      </c>
      <c r="Z221" s="60">
        <v>8.4</v>
      </c>
      <c r="AA221" s="60">
        <v>8.75</v>
      </c>
      <c r="AB221" s="60">
        <v>8.2</v>
      </c>
      <c r="AC221" s="60">
        <v>8.11</v>
      </c>
      <c r="AD221" s="60">
        <v>0.27060804</v>
      </c>
      <c r="AF221" s="62">
        <v>1.1259060746326583</v>
      </c>
      <c r="AH221" s="63"/>
      <c r="AI221" s="64"/>
      <c r="AJ221" s="65">
        <v>0</v>
      </c>
      <c r="AK221" s="66">
        <v>0</v>
      </c>
      <c r="AL221" s="67">
        <v>0</v>
      </c>
      <c r="AM221" s="61">
        <v>24.76868024311066</v>
      </c>
      <c r="AO221" s="59">
        <v>9.356903659542544</v>
      </c>
      <c r="AP221" s="60">
        <v>9.44782920301181</v>
      </c>
      <c r="AQ221" s="60">
        <v>8.655376899533156</v>
      </c>
      <c r="AR221" s="60">
        <v>8.606368274223515</v>
      </c>
      <c r="AS221" s="61">
        <v>7.931172398158482</v>
      </c>
      <c r="AU221" s="59">
        <v>397.7257421854878</v>
      </c>
      <c r="AV221" s="61">
        <v>380.8173305403143</v>
      </c>
      <c r="AX221" s="62">
        <v>48.8</v>
      </c>
      <c r="AZ221" s="68">
        <v>0.013000000000000001</v>
      </c>
      <c r="BB221" s="41"/>
    </row>
    <row r="222" spans="1:54" ht="12.75">
      <c r="A222" s="58">
        <v>47178</v>
      </c>
      <c r="B222" s="59">
        <v>75.24205017089844</v>
      </c>
      <c r="C222" s="60">
        <v>66.27908325195312</v>
      </c>
      <c r="D222" s="60">
        <v>72.02926635742188</v>
      </c>
      <c r="E222" s="60">
        <v>66.03433990478516</v>
      </c>
      <c r="F222" s="60">
        <v>69.55902099609375</v>
      </c>
      <c r="G222" s="60">
        <v>66.30712127685547</v>
      </c>
      <c r="H222" s="60">
        <v>68.04985809326172</v>
      </c>
      <c r="I222" s="60">
        <v>67.06261444091797</v>
      </c>
      <c r="J222" s="60">
        <v>66.77204895019531</v>
      </c>
      <c r="K222" s="61">
        <v>45.39841079711914</v>
      </c>
      <c r="M222" s="59">
        <v>98.9768295288086</v>
      </c>
      <c r="N222" s="60">
        <v>99.58650207519531</v>
      </c>
      <c r="O222" s="60">
        <v>99.18135833740234</v>
      </c>
      <c r="P222" s="60">
        <v>96.26695251464844</v>
      </c>
      <c r="Q222" s="60">
        <v>77.65901947021484</v>
      </c>
      <c r="R222" s="60">
        <v>84.98047637939453</v>
      </c>
      <c r="S222" s="60">
        <v>64.30575561523438</v>
      </c>
      <c r="T222" s="60">
        <v>20.52065658569336</v>
      </c>
      <c r="U222" s="60">
        <v>18.109647750854492</v>
      </c>
      <c r="V222" s="61">
        <v>53.898311614990234</v>
      </c>
      <c r="X222" s="59">
        <v>8.13</v>
      </c>
      <c r="Y222" s="60">
        <v>8.16</v>
      </c>
      <c r="Z222" s="60">
        <v>8.2</v>
      </c>
      <c r="AA222" s="60">
        <v>8.54</v>
      </c>
      <c r="AB222" s="60">
        <v>8</v>
      </c>
      <c r="AC222" s="60">
        <v>7.91</v>
      </c>
      <c r="AD222" s="60">
        <v>0.27060804</v>
      </c>
      <c r="AF222" s="62">
        <v>1.1259060746326583</v>
      </c>
      <c r="AH222" s="63"/>
      <c r="AI222" s="64"/>
      <c r="AJ222" s="65">
        <v>0</v>
      </c>
      <c r="AK222" s="66">
        <v>0</v>
      </c>
      <c r="AL222" s="67">
        <v>0</v>
      </c>
      <c r="AM222" s="61">
        <v>24.768682345581055</v>
      </c>
      <c r="AO222" s="59">
        <v>9.220839481727749</v>
      </c>
      <c r="AP222" s="60">
        <v>9.106101941519832</v>
      </c>
      <c r="AQ222" s="60">
        <v>8.694877624511719</v>
      </c>
      <c r="AR222" s="60">
        <v>8.506232261657715</v>
      </c>
      <c r="AS222" s="61">
        <v>7.818741094870647</v>
      </c>
      <c r="AU222" s="59">
        <v>397.7257421854878</v>
      </c>
      <c r="AV222" s="61">
        <v>380.8173305403143</v>
      </c>
      <c r="AX222" s="62">
        <v>48.8</v>
      </c>
      <c r="AZ222" s="68">
        <v>0.013000000000000001</v>
      </c>
      <c r="BB222" s="41"/>
    </row>
    <row r="223" spans="1:54" ht="12.75">
      <c r="A223" s="58">
        <v>47209</v>
      </c>
      <c r="B223" s="59">
        <v>73.3285140991211</v>
      </c>
      <c r="C223" s="60">
        <v>63.0577392578125</v>
      </c>
      <c r="D223" s="60">
        <v>70.5300521850586</v>
      </c>
      <c r="E223" s="60">
        <v>64.14694213867188</v>
      </c>
      <c r="F223" s="60">
        <v>68.71122741699219</v>
      </c>
      <c r="G223" s="60">
        <v>65.41069793701172</v>
      </c>
      <c r="H223" s="60">
        <v>67.77989959716797</v>
      </c>
      <c r="I223" s="60">
        <v>65.49962615966797</v>
      </c>
      <c r="J223" s="60">
        <v>62.71550750732422</v>
      </c>
      <c r="K223" s="61">
        <v>32.448612213134766</v>
      </c>
      <c r="M223" s="59">
        <v>99.12031555175781</v>
      </c>
      <c r="N223" s="60">
        <v>99.73097229003906</v>
      </c>
      <c r="O223" s="60">
        <v>99.32194519042969</v>
      </c>
      <c r="P223" s="60">
        <v>96.40660858154297</v>
      </c>
      <c r="Q223" s="60">
        <v>77.77335357666016</v>
      </c>
      <c r="R223" s="60">
        <v>85.103759765625</v>
      </c>
      <c r="S223" s="60">
        <v>64.39763641357422</v>
      </c>
      <c r="T223" s="60">
        <v>20.550426483154297</v>
      </c>
      <c r="U223" s="60">
        <v>18.13652801513672</v>
      </c>
      <c r="V223" s="61">
        <v>53.976505279541016</v>
      </c>
      <c r="X223" s="59">
        <v>7.93</v>
      </c>
      <c r="Y223" s="60">
        <v>7.93</v>
      </c>
      <c r="Z223" s="60">
        <v>7.97</v>
      </c>
      <c r="AA223" s="60">
        <v>8.3</v>
      </c>
      <c r="AB223" s="60">
        <v>7.84</v>
      </c>
      <c r="AC223" s="60">
        <v>7.66</v>
      </c>
      <c r="AD223" s="60">
        <v>0.27060804</v>
      </c>
      <c r="AF223" s="62">
        <v>1.1259060746326583</v>
      </c>
      <c r="AH223" s="63"/>
      <c r="AI223" s="64"/>
      <c r="AJ223" s="65">
        <v>0</v>
      </c>
      <c r="AK223" s="66">
        <v>0</v>
      </c>
      <c r="AL223" s="67">
        <v>0</v>
      </c>
      <c r="AM223" s="61">
        <v>24.768681294345857</v>
      </c>
      <c r="AO223" s="59">
        <v>9.246975296232169</v>
      </c>
      <c r="AP223" s="60">
        <v>9.207578614237415</v>
      </c>
      <c r="AQ223" s="60">
        <v>8.764187170534719</v>
      </c>
      <c r="AR223" s="60">
        <v>8.645395356781629</v>
      </c>
      <c r="AS223" s="61">
        <v>7.556085241846291</v>
      </c>
      <c r="AU223" s="59">
        <v>397.7257421854878</v>
      </c>
      <c r="AV223" s="61">
        <v>380.8173305403143</v>
      </c>
      <c r="AX223" s="62">
        <v>48.8</v>
      </c>
      <c r="AZ223" s="68">
        <v>0.013000000000000001</v>
      </c>
      <c r="BB223" s="41"/>
    </row>
    <row r="224" spans="1:54" ht="12.75">
      <c r="A224" s="58">
        <v>47239</v>
      </c>
      <c r="B224" s="59">
        <v>72.54009246826172</v>
      </c>
      <c r="C224" s="60">
        <v>62.20163345336914</v>
      </c>
      <c r="D224" s="60">
        <v>71.38009643554688</v>
      </c>
      <c r="E224" s="60">
        <v>63.42692184448242</v>
      </c>
      <c r="F224" s="60">
        <v>74.17359161376953</v>
      </c>
      <c r="G224" s="60">
        <v>66.85482788085938</v>
      </c>
      <c r="H224" s="60">
        <v>73.13008880615234</v>
      </c>
      <c r="I224" s="60">
        <v>66.80567169189453</v>
      </c>
      <c r="J224" s="60">
        <v>70.94088745117188</v>
      </c>
      <c r="K224" s="61">
        <v>43.070579528808594</v>
      </c>
      <c r="M224" s="59">
        <v>99.26400756835938</v>
      </c>
      <c r="N224" s="60">
        <v>99.87565612792969</v>
      </c>
      <c r="O224" s="60">
        <v>99.46273803710938</v>
      </c>
      <c r="P224" s="60">
        <v>96.54646301269531</v>
      </c>
      <c r="Q224" s="60">
        <v>77.88784790039062</v>
      </c>
      <c r="R224" s="60">
        <v>85.22722625732422</v>
      </c>
      <c r="S224" s="60">
        <v>64.48963928222656</v>
      </c>
      <c r="T224" s="60">
        <v>20.580238342285156</v>
      </c>
      <c r="U224" s="60">
        <v>18.163448333740234</v>
      </c>
      <c r="V224" s="61">
        <v>54.0548095703125</v>
      </c>
      <c r="X224" s="59">
        <v>7.87</v>
      </c>
      <c r="Y224" s="60">
        <v>7.87</v>
      </c>
      <c r="Z224" s="60">
        <v>7.91</v>
      </c>
      <c r="AA224" s="60">
        <v>8.24</v>
      </c>
      <c r="AB224" s="60">
        <v>7.79</v>
      </c>
      <c r="AC224" s="60">
        <v>7.6</v>
      </c>
      <c r="AD224" s="60">
        <v>0.27060804</v>
      </c>
      <c r="AF224" s="62">
        <v>1.1259060746326583</v>
      </c>
      <c r="AH224" s="63"/>
      <c r="AI224" s="64"/>
      <c r="AJ224" s="65">
        <v>0</v>
      </c>
      <c r="AK224" s="66">
        <v>0</v>
      </c>
      <c r="AL224" s="67">
        <v>0</v>
      </c>
      <c r="AM224" s="61">
        <v>24.76868024311066</v>
      </c>
      <c r="AO224" s="59">
        <v>9.217292562676203</v>
      </c>
      <c r="AP224" s="60">
        <v>9.392117952045641</v>
      </c>
      <c r="AQ224" s="60">
        <v>9.521642055682866</v>
      </c>
      <c r="AR224" s="60">
        <v>9.387687908363587</v>
      </c>
      <c r="AS224" s="61">
        <v>8.60933100135581</v>
      </c>
      <c r="AU224" s="59">
        <v>397.7257421854878</v>
      </c>
      <c r="AV224" s="61">
        <v>380.8173305403143</v>
      </c>
      <c r="AX224" s="62">
        <v>48.8</v>
      </c>
      <c r="AZ224" s="68">
        <v>0.013000000000000001</v>
      </c>
      <c r="BB224" s="41"/>
    </row>
    <row r="225" spans="1:54" ht="12.75">
      <c r="A225" s="58">
        <v>47270</v>
      </c>
      <c r="B225" s="59">
        <v>86.90190124511719</v>
      </c>
      <c r="C225" s="60">
        <v>62.84685516357422</v>
      </c>
      <c r="D225" s="60">
        <v>88.71562957763672</v>
      </c>
      <c r="E225" s="60">
        <v>65.83621215820312</v>
      </c>
      <c r="F225" s="60">
        <v>74.36872863769531</v>
      </c>
      <c r="G225" s="60">
        <v>69.32719421386719</v>
      </c>
      <c r="H225" s="60">
        <v>74.14178466796875</v>
      </c>
      <c r="I225" s="60">
        <v>69.20606231689453</v>
      </c>
      <c r="J225" s="60">
        <v>72.65029907226562</v>
      </c>
      <c r="K225" s="61">
        <v>52.908878326416016</v>
      </c>
      <c r="M225" s="59">
        <v>99.40791320800781</v>
      </c>
      <c r="N225" s="60">
        <v>100.02054595947266</v>
      </c>
      <c r="O225" s="60">
        <v>99.60372924804688</v>
      </c>
      <c r="P225" s="60">
        <v>96.6865234375</v>
      </c>
      <c r="Q225" s="60">
        <v>78.00251770019531</v>
      </c>
      <c r="R225" s="60">
        <v>85.35086059570312</v>
      </c>
      <c r="S225" s="60">
        <v>64.58177947998047</v>
      </c>
      <c r="T225" s="60">
        <v>20.61009407043457</v>
      </c>
      <c r="U225" s="60">
        <v>18.19040870666504</v>
      </c>
      <c r="V225" s="61">
        <v>54.13322448730469</v>
      </c>
      <c r="X225" s="59">
        <v>7.88</v>
      </c>
      <c r="Y225" s="60">
        <v>7.88</v>
      </c>
      <c r="Z225" s="60">
        <v>7.92</v>
      </c>
      <c r="AA225" s="60">
        <v>8.25</v>
      </c>
      <c r="AB225" s="60">
        <v>7.8</v>
      </c>
      <c r="AC225" s="60">
        <v>7.61</v>
      </c>
      <c r="AD225" s="60">
        <v>0.27060804</v>
      </c>
      <c r="AF225" s="62">
        <v>1.1259060746326583</v>
      </c>
      <c r="AH225" s="63"/>
      <c r="AI225" s="64"/>
      <c r="AJ225" s="65">
        <v>0</v>
      </c>
      <c r="AK225" s="66">
        <v>0</v>
      </c>
      <c r="AL225" s="67">
        <v>0</v>
      </c>
      <c r="AM225" s="61">
        <v>24.768682345581055</v>
      </c>
      <c r="AO225" s="59">
        <v>11.028160056486954</v>
      </c>
      <c r="AP225" s="60">
        <v>11.657769983920724</v>
      </c>
      <c r="AQ225" s="60">
        <v>9.534452389448116</v>
      </c>
      <c r="AR225" s="60">
        <v>9.505357008713943</v>
      </c>
      <c r="AS225" s="61">
        <v>8.806096857244318</v>
      </c>
      <c r="AU225" s="59">
        <v>397.7257421854878</v>
      </c>
      <c r="AV225" s="61">
        <v>380.8173305403143</v>
      </c>
      <c r="AX225" s="62">
        <v>48.8</v>
      </c>
      <c r="AZ225" s="68">
        <v>0.013000000000000001</v>
      </c>
      <c r="BB225" s="41"/>
    </row>
    <row r="226" spans="1:54" ht="12.75">
      <c r="A226" s="58">
        <v>47300</v>
      </c>
      <c r="B226" s="59">
        <v>102.88572692871094</v>
      </c>
      <c r="C226" s="60">
        <v>65.67156982421875</v>
      </c>
      <c r="D226" s="60">
        <v>110.40345001220703</v>
      </c>
      <c r="E226" s="60">
        <v>78.11605072021484</v>
      </c>
      <c r="F226" s="60">
        <v>82.6335220336914</v>
      </c>
      <c r="G226" s="60">
        <v>73.0364990234375</v>
      </c>
      <c r="H226" s="60">
        <v>82.69052124023438</v>
      </c>
      <c r="I226" s="60">
        <v>72.966796875</v>
      </c>
      <c r="J226" s="60">
        <v>80.17445373535156</v>
      </c>
      <c r="K226" s="61">
        <v>69.44812774658203</v>
      </c>
      <c r="M226" s="59">
        <v>99.55119323730469</v>
      </c>
      <c r="N226" s="60">
        <v>100.16480255126953</v>
      </c>
      <c r="O226" s="60">
        <v>99.74414825439453</v>
      </c>
      <c r="P226" s="60">
        <v>96.82597351074219</v>
      </c>
      <c r="Q226" s="60">
        <v>78.11668395996094</v>
      </c>
      <c r="R226" s="60">
        <v>85.47396087646484</v>
      </c>
      <c r="S226" s="60">
        <v>64.67353057861328</v>
      </c>
      <c r="T226" s="60">
        <v>20.639820098876953</v>
      </c>
      <c r="U226" s="60">
        <v>18.217252731323242</v>
      </c>
      <c r="V226" s="61">
        <v>54.211299896240234</v>
      </c>
      <c r="X226" s="59">
        <v>7.96</v>
      </c>
      <c r="Y226" s="60">
        <v>7.96</v>
      </c>
      <c r="Z226" s="60">
        <v>8</v>
      </c>
      <c r="AA226" s="60">
        <v>8.33</v>
      </c>
      <c r="AB226" s="60">
        <v>7.88</v>
      </c>
      <c r="AC226" s="60">
        <v>7.69</v>
      </c>
      <c r="AD226" s="60">
        <v>0.27060804</v>
      </c>
      <c r="AF226" s="62">
        <v>1.1259060746326583</v>
      </c>
      <c r="AH226" s="63"/>
      <c r="AI226" s="64"/>
      <c r="AJ226" s="65">
        <v>0</v>
      </c>
      <c r="AK226" s="66">
        <v>0</v>
      </c>
      <c r="AL226" s="67">
        <v>0</v>
      </c>
      <c r="AM226" s="61">
        <v>24.768680768728256</v>
      </c>
      <c r="AO226" s="59">
        <v>12.925342578983786</v>
      </c>
      <c r="AP226" s="60">
        <v>14.356755528245387</v>
      </c>
      <c r="AQ226" s="60">
        <v>10.486487567727336</v>
      </c>
      <c r="AR226" s="60">
        <v>10.493720969572891</v>
      </c>
      <c r="AS226" s="61">
        <v>9.624784361986983</v>
      </c>
      <c r="AU226" s="59">
        <v>397.7257421854878</v>
      </c>
      <c r="AV226" s="61">
        <v>380.8173305403143</v>
      </c>
      <c r="AX226" s="62">
        <v>48.8</v>
      </c>
      <c r="AZ226" s="68">
        <v>0.013000000000000001</v>
      </c>
      <c r="BB226" s="41"/>
    </row>
    <row r="227" spans="1:54" ht="12.75">
      <c r="A227" s="58">
        <v>47331</v>
      </c>
      <c r="B227" s="59">
        <v>109.24225616455078</v>
      </c>
      <c r="C227" s="60">
        <v>66.02071380615234</v>
      </c>
      <c r="D227" s="60">
        <v>111.60560607910156</v>
      </c>
      <c r="E227" s="60">
        <v>83.74139404296875</v>
      </c>
      <c r="F227" s="60">
        <v>82.2678451538086</v>
      </c>
      <c r="G227" s="60">
        <v>71.91310119628906</v>
      </c>
      <c r="H227" s="60">
        <v>82.14753723144531</v>
      </c>
      <c r="I227" s="60">
        <v>71.9974594116211</v>
      </c>
      <c r="J227" s="60">
        <v>80.1863784790039</v>
      </c>
      <c r="K227" s="61">
        <v>67.6667709350586</v>
      </c>
      <c r="M227" s="59">
        <v>99.6946792602539</v>
      </c>
      <c r="N227" s="60">
        <v>100.30926513671875</v>
      </c>
      <c r="O227" s="60">
        <v>99.884765625</v>
      </c>
      <c r="P227" s="60">
        <v>96.96562194824219</v>
      </c>
      <c r="Q227" s="60">
        <v>78.23101806640625</v>
      </c>
      <c r="R227" s="60">
        <v>85.59724426269531</v>
      </c>
      <c r="S227" s="60">
        <v>64.7654037475586</v>
      </c>
      <c r="T227" s="60">
        <v>20.66958999633789</v>
      </c>
      <c r="U227" s="60">
        <v>18.244136810302734</v>
      </c>
      <c r="V227" s="61">
        <v>54.28948974609375</v>
      </c>
      <c r="X227" s="59">
        <v>7.95</v>
      </c>
      <c r="Y227" s="60">
        <v>7.95</v>
      </c>
      <c r="Z227" s="60">
        <v>7.99</v>
      </c>
      <c r="AA227" s="60">
        <v>8.32</v>
      </c>
      <c r="AB227" s="60">
        <v>7.87</v>
      </c>
      <c r="AC227" s="60">
        <v>7.68</v>
      </c>
      <c r="AD227" s="60">
        <v>0.27060804</v>
      </c>
      <c r="AF227" s="62">
        <v>1.1259060746326583</v>
      </c>
      <c r="AH227" s="63"/>
      <c r="AI227" s="64"/>
      <c r="AJ227" s="65">
        <v>0</v>
      </c>
      <c r="AK227" s="66">
        <v>0</v>
      </c>
      <c r="AL227" s="67">
        <v>0</v>
      </c>
      <c r="AM227" s="61">
        <v>24.768680768728256</v>
      </c>
      <c r="AO227" s="59">
        <v>13.74116429742777</v>
      </c>
      <c r="AP227" s="60">
        <v>14.53197995821635</v>
      </c>
      <c r="AQ227" s="60">
        <v>10.45334754178</v>
      </c>
      <c r="AR227" s="60">
        <v>10.438060639319607</v>
      </c>
      <c r="AS227" s="61">
        <v>9.637785874880278</v>
      </c>
      <c r="AU227" s="59">
        <v>397.7257421854878</v>
      </c>
      <c r="AV227" s="61">
        <v>380.8173305403143</v>
      </c>
      <c r="AX227" s="62">
        <v>48.8</v>
      </c>
      <c r="AZ227" s="68">
        <v>0.013000000000000001</v>
      </c>
      <c r="BB227" s="41"/>
    </row>
    <row r="228" spans="1:54" ht="12.75">
      <c r="A228" s="58">
        <v>47362</v>
      </c>
      <c r="B228" s="59">
        <v>87.31627655029297</v>
      </c>
      <c r="C228" s="60">
        <v>65.57516479492188</v>
      </c>
      <c r="D228" s="60">
        <v>86.0299301147461</v>
      </c>
      <c r="E228" s="60">
        <v>70.56254577636719</v>
      </c>
      <c r="F228" s="60">
        <v>82.52304077148438</v>
      </c>
      <c r="G228" s="60">
        <v>71.87281799316406</v>
      </c>
      <c r="H228" s="60">
        <v>81.8025131225586</v>
      </c>
      <c r="I228" s="60">
        <v>71.8099136352539</v>
      </c>
      <c r="J228" s="60">
        <v>79.31836700439453</v>
      </c>
      <c r="K228" s="61">
        <v>66.47366333007812</v>
      </c>
      <c r="M228" s="59">
        <v>99.83837127685547</v>
      </c>
      <c r="N228" s="60">
        <v>100.45394134521484</v>
      </c>
      <c r="O228" s="60">
        <v>100.02558135986328</v>
      </c>
      <c r="P228" s="60">
        <v>97.10547637939453</v>
      </c>
      <c r="Q228" s="60">
        <v>78.34552764892578</v>
      </c>
      <c r="R228" s="60">
        <v>85.72069549560547</v>
      </c>
      <c r="S228" s="60">
        <v>64.85741424560547</v>
      </c>
      <c r="T228" s="60">
        <v>20.699399948120117</v>
      </c>
      <c r="U228" s="60">
        <v>18.271059036254883</v>
      </c>
      <c r="V228" s="61">
        <v>54.36779022216797</v>
      </c>
      <c r="X228" s="59">
        <v>7.9</v>
      </c>
      <c r="Y228" s="60">
        <v>7.9</v>
      </c>
      <c r="Z228" s="60">
        <v>7.94</v>
      </c>
      <c r="AA228" s="60">
        <v>8.27</v>
      </c>
      <c r="AB228" s="60">
        <v>7.82</v>
      </c>
      <c r="AC228" s="60">
        <v>7.63</v>
      </c>
      <c r="AD228" s="60">
        <v>0.27060804</v>
      </c>
      <c r="AF228" s="62">
        <v>1.1259060746326583</v>
      </c>
      <c r="AH228" s="63"/>
      <c r="AI228" s="64"/>
      <c r="AJ228" s="65">
        <v>0</v>
      </c>
      <c r="AK228" s="66">
        <v>0</v>
      </c>
      <c r="AL228" s="67">
        <v>0</v>
      </c>
      <c r="AM228" s="61">
        <v>24.768681294345857</v>
      </c>
      <c r="AO228" s="59">
        <v>11.0526932342143</v>
      </c>
      <c r="AP228" s="60">
        <v>11.275220198525044</v>
      </c>
      <c r="AQ228" s="60">
        <v>10.552818512977542</v>
      </c>
      <c r="AR228" s="60">
        <v>10.46067942743716</v>
      </c>
      <c r="AS228" s="61">
        <v>9.591096372961854</v>
      </c>
      <c r="AU228" s="59">
        <v>397.7257421854878</v>
      </c>
      <c r="AV228" s="61">
        <v>380.8173305403143</v>
      </c>
      <c r="AX228" s="62">
        <v>48.8</v>
      </c>
      <c r="AZ228" s="68">
        <v>0.013000000000000001</v>
      </c>
      <c r="BB228" s="41"/>
    </row>
    <row r="229" spans="1:54" ht="12.75">
      <c r="A229" s="58">
        <v>47392</v>
      </c>
      <c r="B229" s="59">
        <v>72.74909210205078</v>
      </c>
      <c r="C229" s="60">
        <v>61.58677291870117</v>
      </c>
      <c r="D229" s="60">
        <v>70.82038879394531</v>
      </c>
      <c r="E229" s="60">
        <v>63.33283996582031</v>
      </c>
      <c r="F229" s="60">
        <v>71.28589630126953</v>
      </c>
      <c r="G229" s="60">
        <v>66.61273193359375</v>
      </c>
      <c r="H229" s="60">
        <v>70.33636474609375</v>
      </c>
      <c r="I229" s="60">
        <v>66.40074920654297</v>
      </c>
      <c r="J229" s="60">
        <v>69.70429229736328</v>
      </c>
      <c r="K229" s="61">
        <v>38.9216423034668</v>
      </c>
      <c r="M229" s="59">
        <v>99.98226165771484</v>
      </c>
      <c r="N229" s="60">
        <v>100.59882354736328</v>
      </c>
      <c r="O229" s="60">
        <v>100.16659545898438</v>
      </c>
      <c r="P229" s="60">
        <v>97.24552917480469</v>
      </c>
      <c r="Q229" s="60">
        <v>78.46019744873047</v>
      </c>
      <c r="R229" s="60">
        <v>85.84432983398438</v>
      </c>
      <c r="S229" s="60">
        <v>64.94954681396484</v>
      </c>
      <c r="T229" s="60">
        <v>20.72925567626953</v>
      </c>
      <c r="U229" s="60">
        <v>18.29802131652832</v>
      </c>
      <c r="V229" s="61">
        <v>54.446205139160156</v>
      </c>
      <c r="X229" s="59">
        <v>7.95</v>
      </c>
      <c r="Y229" s="60">
        <v>7.95</v>
      </c>
      <c r="Z229" s="60">
        <v>7.99</v>
      </c>
      <c r="AA229" s="60">
        <v>8.32</v>
      </c>
      <c r="AB229" s="60">
        <v>7.87</v>
      </c>
      <c r="AC229" s="60">
        <v>7.68</v>
      </c>
      <c r="AD229" s="60">
        <v>0.27060804</v>
      </c>
      <c r="AF229" s="62">
        <v>1.1259060746326583</v>
      </c>
      <c r="AH229" s="63"/>
      <c r="AI229" s="64"/>
      <c r="AJ229" s="65">
        <v>0</v>
      </c>
      <c r="AK229" s="66">
        <v>0</v>
      </c>
      <c r="AL229" s="67">
        <v>0</v>
      </c>
      <c r="AM229" s="61">
        <v>24.768681819963458</v>
      </c>
      <c r="AO229" s="59">
        <v>9.150829195226514</v>
      </c>
      <c r="AP229" s="60">
        <v>9.221404790878296</v>
      </c>
      <c r="AQ229" s="60">
        <v>9.057928373731833</v>
      </c>
      <c r="AR229" s="60">
        <v>8.937276333684085</v>
      </c>
      <c r="AS229" s="61">
        <v>8.37791974727924</v>
      </c>
      <c r="AU229" s="59">
        <v>397.7257421854878</v>
      </c>
      <c r="AV229" s="61">
        <v>380.8173305403143</v>
      </c>
      <c r="AX229" s="62">
        <v>48.8</v>
      </c>
      <c r="AZ229" s="68">
        <v>0.013000000000000001</v>
      </c>
      <c r="BB229" s="41"/>
    </row>
    <row r="230" spans="1:54" ht="12.75">
      <c r="A230" s="58">
        <v>47423</v>
      </c>
      <c r="B230" s="59">
        <v>74.48831176757812</v>
      </c>
      <c r="C230" s="60">
        <v>63.66012954711914</v>
      </c>
      <c r="D230" s="60">
        <v>71.90238952636719</v>
      </c>
      <c r="E230" s="60">
        <v>65.71183776855469</v>
      </c>
      <c r="F230" s="60">
        <v>70.09095764160156</v>
      </c>
      <c r="G230" s="60">
        <v>64.76315307617188</v>
      </c>
      <c r="H230" s="60">
        <v>70.23892211914062</v>
      </c>
      <c r="I230" s="60">
        <v>65.44658660888672</v>
      </c>
      <c r="J230" s="60">
        <v>67.78950500488281</v>
      </c>
      <c r="K230" s="61">
        <v>40.089717864990234</v>
      </c>
      <c r="M230" s="59">
        <v>100.12637329101562</v>
      </c>
      <c r="N230" s="60">
        <v>100.7439193725586</v>
      </c>
      <c r="O230" s="60">
        <v>100.30780029296875</v>
      </c>
      <c r="P230" s="60">
        <v>97.38578796386719</v>
      </c>
      <c r="Q230" s="60">
        <v>78.57503509521484</v>
      </c>
      <c r="R230" s="60">
        <v>85.9681396484375</v>
      </c>
      <c r="S230" s="60">
        <v>65.04181671142578</v>
      </c>
      <c r="T230" s="60">
        <v>20.759151458740234</v>
      </c>
      <c r="U230" s="60">
        <v>18.325023651123047</v>
      </c>
      <c r="V230" s="61">
        <v>54.52473068237305</v>
      </c>
      <c r="X230" s="59">
        <v>8.14</v>
      </c>
      <c r="Y230" s="60">
        <v>8.17</v>
      </c>
      <c r="Z230" s="60">
        <v>8.19</v>
      </c>
      <c r="AA230" s="60">
        <v>8.55</v>
      </c>
      <c r="AB230" s="60">
        <v>8.01</v>
      </c>
      <c r="AC230" s="60">
        <v>7.92</v>
      </c>
      <c r="AD230" s="60">
        <v>0.27060804</v>
      </c>
      <c r="AF230" s="62">
        <v>1.1259060746326583</v>
      </c>
      <c r="AH230" s="63"/>
      <c r="AI230" s="64"/>
      <c r="AJ230" s="65">
        <v>0</v>
      </c>
      <c r="AK230" s="66">
        <v>0</v>
      </c>
      <c r="AL230" s="67">
        <v>0</v>
      </c>
      <c r="AM230" s="61">
        <v>24.768679717493058</v>
      </c>
      <c r="AO230" s="59">
        <v>9.117296421980187</v>
      </c>
      <c r="AP230" s="60">
        <v>9.078584536157473</v>
      </c>
      <c r="AQ230" s="60">
        <v>8.750431665618173</v>
      </c>
      <c r="AR230" s="60">
        <v>8.768904134724172</v>
      </c>
      <c r="AS230" s="61">
        <v>7.92859707659448</v>
      </c>
      <c r="AU230" s="59">
        <v>397.7257421854878</v>
      </c>
      <c r="AV230" s="61">
        <v>380.8173305403143</v>
      </c>
      <c r="AX230" s="62">
        <v>48.8</v>
      </c>
      <c r="AZ230" s="68">
        <v>0.013000000000000001</v>
      </c>
      <c r="BB230" s="41"/>
    </row>
    <row r="231" spans="1:54" ht="12.75">
      <c r="A231" s="58">
        <v>47453</v>
      </c>
      <c r="B231" s="59">
        <v>77.08257293701172</v>
      </c>
      <c r="C231" s="60">
        <v>67.47589874267578</v>
      </c>
      <c r="D231" s="60">
        <v>73.78469848632812</v>
      </c>
      <c r="E231" s="60">
        <v>69.1739273071289</v>
      </c>
      <c r="F231" s="60">
        <v>71.15406799316406</v>
      </c>
      <c r="G231" s="60">
        <v>69.1554946899414</v>
      </c>
      <c r="H231" s="60">
        <v>70.25598907470703</v>
      </c>
      <c r="I231" s="60">
        <v>69.64287567138672</v>
      </c>
      <c r="J231" s="60">
        <v>69.36009216308594</v>
      </c>
      <c r="K231" s="61">
        <v>59.36818313598633</v>
      </c>
      <c r="M231" s="59">
        <v>100.27068328857422</v>
      </c>
      <c r="N231" s="60">
        <v>100.88922119140625</v>
      </c>
      <c r="O231" s="60">
        <v>100.44921112060547</v>
      </c>
      <c r="P231" s="60">
        <v>97.5262451171875</v>
      </c>
      <c r="Q231" s="60">
        <v>78.6900405883789</v>
      </c>
      <c r="R231" s="60">
        <v>86.09213256835938</v>
      </c>
      <c r="S231" s="60">
        <v>65.13421630859375</v>
      </c>
      <c r="T231" s="60">
        <v>20.789093017578125</v>
      </c>
      <c r="U231" s="60">
        <v>18.352067947387695</v>
      </c>
      <c r="V231" s="61">
        <v>54.603370666503906</v>
      </c>
      <c r="X231" s="59">
        <v>8.26</v>
      </c>
      <c r="Y231" s="60">
        <v>8.3</v>
      </c>
      <c r="Z231" s="60">
        <v>8.31</v>
      </c>
      <c r="AA231" s="60">
        <v>8.68</v>
      </c>
      <c r="AB231" s="60">
        <v>8.13</v>
      </c>
      <c r="AC231" s="60">
        <v>8.04</v>
      </c>
      <c r="AD231" s="60">
        <v>0.27060804</v>
      </c>
      <c r="AF231" s="62">
        <v>1.1259060746326583</v>
      </c>
      <c r="AH231" s="63"/>
      <c r="AI231" s="64"/>
      <c r="AJ231" s="65">
        <v>0</v>
      </c>
      <c r="AK231" s="66">
        <v>0</v>
      </c>
      <c r="AL231" s="67">
        <v>0</v>
      </c>
      <c r="AM231" s="61">
        <v>24.76868024311066</v>
      </c>
      <c r="AO231" s="59">
        <v>9.287056980362857</v>
      </c>
      <c r="AP231" s="60">
        <v>9.177201304269667</v>
      </c>
      <c r="AQ231" s="60">
        <v>8.752037883538014</v>
      </c>
      <c r="AR231" s="60">
        <v>8.641573071919684</v>
      </c>
      <c r="AS231" s="61">
        <v>7.9907940280052925</v>
      </c>
      <c r="AU231" s="59">
        <v>397.7257421854878</v>
      </c>
      <c r="AV231" s="61">
        <v>380.8173305403143</v>
      </c>
      <c r="AX231" s="62">
        <v>48.8</v>
      </c>
      <c r="AZ231" s="68">
        <v>0.013000000000000001</v>
      </c>
      <c r="BB231" s="41"/>
    </row>
    <row r="232" spans="1:54" ht="12.75">
      <c r="A232" s="58">
        <v>47484</v>
      </c>
      <c r="B232" s="59">
        <v>80.39768981933594</v>
      </c>
      <c r="C232" s="60">
        <v>69.68122100830078</v>
      </c>
      <c r="D232" s="60">
        <v>77.01897430419922</v>
      </c>
      <c r="E232" s="60">
        <v>70.23177337646484</v>
      </c>
      <c r="F232" s="60">
        <v>73.15614318847656</v>
      </c>
      <c r="G232" s="60">
        <v>70.18749237060547</v>
      </c>
      <c r="H232" s="60">
        <v>72.1969985961914</v>
      </c>
      <c r="I232" s="60">
        <v>70.92122650146484</v>
      </c>
      <c r="J232" s="60">
        <v>71.69749450683594</v>
      </c>
      <c r="K232" s="61">
        <v>63.03133773803711</v>
      </c>
      <c r="M232" s="59">
        <v>100.41520690917969</v>
      </c>
      <c r="N232" s="60">
        <v>101.03472900390625</v>
      </c>
      <c r="O232" s="60">
        <v>100.59082794189453</v>
      </c>
      <c r="P232" s="60">
        <v>97.66690826416016</v>
      </c>
      <c r="Q232" s="60">
        <v>78.80521392822266</v>
      </c>
      <c r="R232" s="60">
        <v>86.21630096435547</v>
      </c>
      <c r="S232" s="60">
        <v>65.22674560546875</v>
      </c>
      <c r="T232" s="60">
        <v>20.819076538085938</v>
      </c>
      <c r="U232" s="60">
        <v>18.379148483276367</v>
      </c>
      <c r="V232" s="61">
        <v>54.682125091552734</v>
      </c>
      <c r="X232" s="59">
        <v>8.51</v>
      </c>
      <c r="Y232" s="60">
        <v>8.55</v>
      </c>
      <c r="Z232" s="60">
        <v>8.58</v>
      </c>
      <c r="AA232" s="60">
        <v>8.94</v>
      </c>
      <c r="AB232" s="60">
        <v>8.38</v>
      </c>
      <c r="AC232" s="60">
        <v>8.29</v>
      </c>
      <c r="AD232" s="60">
        <v>0.2760202008</v>
      </c>
      <c r="AF232" s="62">
        <v>1.1484241961253114</v>
      </c>
      <c r="AH232" s="63"/>
      <c r="AI232" s="64"/>
      <c r="AJ232" s="65">
        <v>0</v>
      </c>
      <c r="AK232" s="66">
        <v>0</v>
      </c>
      <c r="AL232" s="67">
        <v>0</v>
      </c>
      <c r="AM232" s="61">
        <v>25.066302273321153</v>
      </c>
      <c r="AO232" s="59">
        <v>9.403238575360927</v>
      </c>
      <c r="AP232" s="60">
        <v>9.290587973968544</v>
      </c>
      <c r="AQ232" s="60">
        <v>8.729850022491236</v>
      </c>
      <c r="AR232" s="60">
        <v>8.615393627230477</v>
      </c>
      <c r="AS232" s="61">
        <v>8.019853971681872</v>
      </c>
      <c r="AU232" s="59">
        <v>409.0455458791555</v>
      </c>
      <c r="AV232" s="61">
        <v>403.6585545871343</v>
      </c>
      <c r="AX232" s="62">
        <v>49</v>
      </c>
      <c r="AZ232" s="68">
        <v>0.012</v>
      </c>
      <c r="BB232" s="41"/>
    </row>
    <row r="233" spans="1:54" ht="12.75">
      <c r="A233" s="58">
        <v>47515</v>
      </c>
      <c r="B233" s="59">
        <v>79.04635620117188</v>
      </c>
      <c r="C233" s="60">
        <v>69.20077514648438</v>
      </c>
      <c r="D233" s="60">
        <v>77.46356964111328</v>
      </c>
      <c r="E233" s="60">
        <v>69.86160278320312</v>
      </c>
      <c r="F233" s="60">
        <v>72.02338409423828</v>
      </c>
      <c r="G233" s="60">
        <v>69.92861938476562</v>
      </c>
      <c r="H233" s="60">
        <v>71.40968322753906</v>
      </c>
      <c r="I233" s="60">
        <v>70.09632873535156</v>
      </c>
      <c r="J233" s="60">
        <v>70.54766845703125</v>
      </c>
      <c r="K233" s="61">
        <v>55.431888580322266</v>
      </c>
      <c r="M233" s="59">
        <v>100.5599365234375</v>
      </c>
      <c r="N233" s="60">
        <v>101.18045043945312</v>
      </c>
      <c r="O233" s="60">
        <v>100.73263549804688</v>
      </c>
      <c r="P233" s="60">
        <v>97.80776977539062</v>
      </c>
      <c r="Q233" s="60">
        <v>78.92056274414062</v>
      </c>
      <c r="R233" s="60">
        <v>86.34065246582031</v>
      </c>
      <c r="S233" s="60">
        <v>65.31941223144531</v>
      </c>
      <c r="T233" s="60">
        <v>20.849103927612305</v>
      </c>
      <c r="U233" s="60">
        <v>18.40627098083496</v>
      </c>
      <c r="V233" s="61">
        <v>54.76099395751953</v>
      </c>
      <c r="X233" s="59">
        <v>8.43</v>
      </c>
      <c r="Y233" s="60">
        <v>8.47</v>
      </c>
      <c r="Z233" s="60">
        <v>8.5</v>
      </c>
      <c r="AA233" s="60">
        <v>8.86</v>
      </c>
      <c r="AB233" s="60">
        <v>8.3</v>
      </c>
      <c r="AC233" s="60">
        <v>8.21</v>
      </c>
      <c r="AD233" s="60">
        <v>0.2760202008</v>
      </c>
      <c r="AF233" s="62">
        <v>1.1484241961253114</v>
      </c>
      <c r="AH233" s="63"/>
      <c r="AI233" s="64"/>
      <c r="AJ233" s="65">
        <v>0</v>
      </c>
      <c r="AK233" s="66">
        <v>0</v>
      </c>
      <c r="AL233" s="67">
        <v>0</v>
      </c>
      <c r="AM233" s="61">
        <v>25.066302273321153</v>
      </c>
      <c r="AO233" s="59">
        <v>9.332509586915215</v>
      </c>
      <c r="AP233" s="60">
        <v>9.435270358235478</v>
      </c>
      <c r="AQ233" s="60">
        <v>8.677516155932322</v>
      </c>
      <c r="AR233" s="60">
        <v>8.603576292474585</v>
      </c>
      <c r="AS233" s="61">
        <v>7.962490796504656</v>
      </c>
      <c r="AU233" s="59">
        <v>409.0455458791555</v>
      </c>
      <c r="AV233" s="61">
        <v>403.6585545871343</v>
      </c>
      <c r="AX233" s="62">
        <v>49</v>
      </c>
      <c r="AZ233" s="68">
        <v>0.012</v>
      </c>
      <c r="BB233" s="41"/>
    </row>
    <row r="234" spans="1:54" ht="12.75">
      <c r="A234" s="58">
        <v>47543</v>
      </c>
      <c r="B234" s="59">
        <v>75.9363784790039</v>
      </c>
      <c r="C234" s="60">
        <v>66.94408416748047</v>
      </c>
      <c r="D234" s="60">
        <v>72.93714904785156</v>
      </c>
      <c r="E234" s="60">
        <v>66.83146667480469</v>
      </c>
      <c r="F234" s="60">
        <v>70.489013671875</v>
      </c>
      <c r="G234" s="60">
        <v>67.39352416992188</v>
      </c>
      <c r="H234" s="60">
        <v>68.8489761352539</v>
      </c>
      <c r="I234" s="60">
        <v>67.89301300048828</v>
      </c>
      <c r="J234" s="60">
        <v>67.14322662353516</v>
      </c>
      <c r="K234" s="61">
        <v>46.425819396972656</v>
      </c>
      <c r="M234" s="59">
        <v>100.70487213134766</v>
      </c>
      <c r="N234" s="60">
        <v>101.32637786865234</v>
      </c>
      <c r="O234" s="60">
        <v>100.87464141845703</v>
      </c>
      <c r="P234" s="60">
        <v>97.94883728027344</v>
      </c>
      <c r="Q234" s="60">
        <v>79.03607177734375</v>
      </c>
      <c r="R234" s="60">
        <v>86.46517944335938</v>
      </c>
      <c r="S234" s="60">
        <v>65.4122085571289</v>
      </c>
      <c r="T234" s="60">
        <v>20.879173278808594</v>
      </c>
      <c r="U234" s="60">
        <v>18.433433532714844</v>
      </c>
      <c r="V234" s="61">
        <v>54.83997344970703</v>
      </c>
      <c r="X234" s="59">
        <v>8.23</v>
      </c>
      <c r="Y234" s="60">
        <v>8.26</v>
      </c>
      <c r="Z234" s="60">
        <v>8.3</v>
      </c>
      <c r="AA234" s="60">
        <v>8.64</v>
      </c>
      <c r="AB234" s="60">
        <v>8.1</v>
      </c>
      <c r="AC234" s="60">
        <v>8.01</v>
      </c>
      <c r="AD234" s="60">
        <v>0.2760202008</v>
      </c>
      <c r="AF234" s="62">
        <v>1.1484241961253114</v>
      </c>
      <c r="AH234" s="63"/>
      <c r="AI234" s="64"/>
      <c r="AJ234" s="65">
        <v>0</v>
      </c>
      <c r="AK234" s="66">
        <v>0</v>
      </c>
      <c r="AL234" s="67">
        <v>0</v>
      </c>
      <c r="AM234" s="61">
        <v>25.066301747703555</v>
      </c>
      <c r="AO234" s="59">
        <v>9.193266159685702</v>
      </c>
      <c r="AP234" s="60">
        <v>9.105761429194953</v>
      </c>
      <c r="AQ234" s="60">
        <v>8.702347366898149</v>
      </c>
      <c r="AR234" s="60">
        <v>8.499873596944926</v>
      </c>
      <c r="AS234" s="61">
        <v>7.771206785131383</v>
      </c>
      <c r="AU234" s="59">
        <v>409.0455458791555</v>
      </c>
      <c r="AV234" s="61">
        <v>403.6585545871343</v>
      </c>
      <c r="AX234" s="62">
        <v>49</v>
      </c>
      <c r="AZ234" s="68">
        <v>0.012</v>
      </c>
      <c r="BB234" s="41"/>
    </row>
    <row r="235" spans="1:54" ht="12.75">
      <c r="A235" s="58">
        <v>47574</v>
      </c>
      <c r="B235" s="59">
        <v>74.33318328857422</v>
      </c>
      <c r="C235" s="60">
        <v>63.146728515625</v>
      </c>
      <c r="D235" s="60">
        <v>71.68818664550781</v>
      </c>
      <c r="E235" s="60">
        <v>64.18022155761719</v>
      </c>
      <c r="F235" s="60">
        <v>69.59332275390625</v>
      </c>
      <c r="G235" s="60">
        <v>65.9131088256836</v>
      </c>
      <c r="H235" s="60">
        <v>68.65367889404297</v>
      </c>
      <c r="I235" s="60">
        <v>65.93540954589844</v>
      </c>
      <c r="J235" s="60">
        <v>63.55828094482422</v>
      </c>
      <c r="K235" s="61">
        <v>30.523719787597656</v>
      </c>
      <c r="M235" s="59">
        <v>100.85002136230469</v>
      </c>
      <c r="N235" s="60">
        <v>101.47252655029297</v>
      </c>
      <c r="O235" s="60">
        <v>101.01685333251953</v>
      </c>
      <c r="P235" s="60">
        <v>98.09010314941406</v>
      </c>
      <c r="Q235" s="60">
        <v>79.1517562866211</v>
      </c>
      <c r="R235" s="60">
        <v>86.58988952636719</v>
      </c>
      <c r="S235" s="60">
        <v>65.50513458251953</v>
      </c>
      <c r="T235" s="60">
        <v>20.90928840637207</v>
      </c>
      <c r="U235" s="60">
        <v>18.460636138916016</v>
      </c>
      <c r="V235" s="61">
        <v>54.9190673828125</v>
      </c>
      <c r="X235" s="59">
        <v>8.03</v>
      </c>
      <c r="Y235" s="60">
        <v>8.03</v>
      </c>
      <c r="Z235" s="60">
        <v>8.07</v>
      </c>
      <c r="AA235" s="60">
        <v>8.41</v>
      </c>
      <c r="AB235" s="60">
        <v>7.94</v>
      </c>
      <c r="AC235" s="60">
        <v>7.76</v>
      </c>
      <c r="AD235" s="60">
        <v>0.2760202008</v>
      </c>
      <c r="AF235" s="62">
        <v>1.1484241961253114</v>
      </c>
      <c r="AH235" s="63"/>
      <c r="AI235" s="64"/>
      <c r="AJ235" s="65">
        <v>0</v>
      </c>
      <c r="AK235" s="66">
        <v>0</v>
      </c>
      <c r="AL235" s="67">
        <v>0</v>
      </c>
      <c r="AM235" s="61">
        <v>25.066302798938754</v>
      </c>
      <c r="AO235" s="59">
        <v>9.256934407045359</v>
      </c>
      <c r="AP235" s="60">
        <v>9.238168382153068</v>
      </c>
      <c r="AQ235" s="60">
        <v>8.764902110063758</v>
      </c>
      <c r="AR235" s="60">
        <v>8.64655905466536</v>
      </c>
      <c r="AS235" s="61">
        <v>7.557465035056388</v>
      </c>
      <c r="AU235" s="59">
        <v>409.0455458791555</v>
      </c>
      <c r="AV235" s="61">
        <v>403.6585545871343</v>
      </c>
      <c r="AX235" s="62">
        <v>49</v>
      </c>
      <c r="AZ235" s="68">
        <v>0.012</v>
      </c>
      <c r="BB235" s="41"/>
    </row>
    <row r="236" spans="1:54" ht="12.75">
      <c r="A236" s="58">
        <v>47604</v>
      </c>
      <c r="B236" s="59">
        <v>73.55997467041016</v>
      </c>
      <c r="C236" s="60">
        <v>62.79379653930664</v>
      </c>
      <c r="D236" s="60">
        <v>72.79240417480469</v>
      </c>
      <c r="E236" s="60">
        <v>64.30530548095703</v>
      </c>
      <c r="F236" s="60">
        <v>73.19134521484375</v>
      </c>
      <c r="G236" s="60">
        <v>66.46002197265625</v>
      </c>
      <c r="H236" s="60">
        <v>72.64562225341797</v>
      </c>
      <c r="I236" s="60">
        <v>66.6805191040039</v>
      </c>
      <c r="J236" s="60">
        <v>69.86376190185547</v>
      </c>
      <c r="K236" s="61">
        <v>41.990638732910156</v>
      </c>
      <c r="M236" s="59">
        <v>100.99537658691406</v>
      </c>
      <c r="N236" s="60">
        <v>101.6188735961914</v>
      </c>
      <c r="O236" s="60">
        <v>101.15926361083984</v>
      </c>
      <c r="P236" s="60">
        <v>98.23158264160156</v>
      </c>
      <c r="Q236" s="60">
        <v>79.26760864257812</v>
      </c>
      <c r="R236" s="60">
        <v>86.71477508544922</v>
      </c>
      <c r="S236" s="60">
        <v>65.59819030761719</v>
      </c>
      <c r="T236" s="60">
        <v>20.93944549560547</v>
      </c>
      <c r="U236" s="60">
        <v>18.487878799438477</v>
      </c>
      <c r="V236" s="61">
        <v>54.99827575683594</v>
      </c>
      <c r="X236" s="59">
        <v>7.97</v>
      </c>
      <c r="Y236" s="60">
        <v>7.97</v>
      </c>
      <c r="Z236" s="60">
        <v>8.01</v>
      </c>
      <c r="AA236" s="60">
        <v>8.35</v>
      </c>
      <c r="AB236" s="60">
        <v>7.89</v>
      </c>
      <c r="AC236" s="60">
        <v>7.7</v>
      </c>
      <c r="AD236" s="60">
        <v>0.2760202008</v>
      </c>
      <c r="AF236" s="62">
        <v>1.1484241961253114</v>
      </c>
      <c r="AH236" s="63"/>
      <c r="AI236" s="64"/>
      <c r="AJ236" s="65">
        <v>0</v>
      </c>
      <c r="AK236" s="66">
        <v>0</v>
      </c>
      <c r="AL236" s="67">
        <v>0</v>
      </c>
      <c r="AM236" s="61">
        <v>25.066301747703555</v>
      </c>
      <c r="AO236" s="59">
        <v>9.229607863288603</v>
      </c>
      <c r="AP236" s="60">
        <v>9.453558983740868</v>
      </c>
      <c r="AQ236" s="60">
        <v>9.27646960897893</v>
      </c>
      <c r="AR236" s="60">
        <v>9.207303200686688</v>
      </c>
      <c r="AS236" s="61">
        <v>8.366917593036584</v>
      </c>
      <c r="AU236" s="59">
        <v>409.0455458791555</v>
      </c>
      <c r="AV236" s="61">
        <v>403.6585545871343</v>
      </c>
      <c r="AX236" s="62">
        <v>49</v>
      </c>
      <c r="AZ236" s="68">
        <v>0.012</v>
      </c>
      <c r="BB236" s="41"/>
    </row>
    <row r="237" spans="1:54" ht="12.75">
      <c r="A237" s="58">
        <v>47635</v>
      </c>
      <c r="B237" s="59">
        <v>89.27513885498047</v>
      </c>
      <c r="C237" s="60">
        <v>64.48297119140625</v>
      </c>
      <c r="D237" s="60">
        <v>89.90467834472656</v>
      </c>
      <c r="E237" s="60">
        <v>67.75398254394531</v>
      </c>
      <c r="F237" s="60">
        <v>74.21550750732422</v>
      </c>
      <c r="G237" s="60">
        <v>69.6248779296875</v>
      </c>
      <c r="H237" s="60">
        <v>73.9359130859375</v>
      </c>
      <c r="I237" s="60">
        <v>69.48609924316406</v>
      </c>
      <c r="J237" s="60">
        <v>72.23635864257812</v>
      </c>
      <c r="K237" s="61">
        <v>53.89181137084961</v>
      </c>
      <c r="M237" s="59">
        <v>101.14093780517578</v>
      </c>
      <c r="N237" s="60">
        <v>101.76544189453125</v>
      </c>
      <c r="O237" s="60">
        <v>101.3018798828125</v>
      </c>
      <c r="P237" s="60">
        <v>98.37326049804688</v>
      </c>
      <c r="Q237" s="60">
        <v>79.38362884521484</v>
      </c>
      <c r="R237" s="60">
        <v>86.83984375</v>
      </c>
      <c r="S237" s="60">
        <v>65.6913833618164</v>
      </c>
      <c r="T237" s="60">
        <v>20.969646453857422</v>
      </c>
      <c r="U237" s="60">
        <v>18.515161514282227</v>
      </c>
      <c r="V237" s="61">
        <v>55.077598571777344</v>
      </c>
      <c r="X237" s="59">
        <v>7.98</v>
      </c>
      <c r="Y237" s="60">
        <v>7.98</v>
      </c>
      <c r="Z237" s="60">
        <v>8.02</v>
      </c>
      <c r="AA237" s="60">
        <v>8.36</v>
      </c>
      <c r="AB237" s="60">
        <v>7.9</v>
      </c>
      <c r="AC237" s="60">
        <v>7.71</v>
      </c>
      <c r="AD237" s="60">
        <v>0.2760202008</v>
      </c>
      <c r="AF237" s="62">
        <v>1.1484241961253114</v>
      </c>
      <c r="AH237" s="63"/>
      <c r="AI237" s="64"/>
      <c r="AJ237" s="65">
        <v>0</v>
      </c>
      <c r="AK237" s="66">
        <v>0</v>
      </c>
      <c r="AL237" s="67">
        <v>0</v>
      </c>
      <c r="AM237" s="61">
        <v>25.066301222085954</v>
      </c>
      <c r="AO237" s="59">
        <v>11.187360758769481</v>
      </c>
      <c r="AP237" s="60">
        <v>11.660788371559866</v>
      </c>
      <c r="AQ237" s="60">
        <v>9.3943680389018</v>
      </c>
      <c r="AR237" s="60">
        <v>9.358976339992088</v>
      </c>
      <c r="AS237" s="61">
        <v>8.64071275628925</v>
      </c>
      <c r="AU237" s="59">
        <v>409.0455458791555</v>
      </c>
      <c r="AV237" s="61">
        <v>403.6585545871343</v>
      </c>
      <c r="AX237" s="62">
        <v>49</v>
      </c>
      <c r="AZ237" s="68">
        <v>0.012</v>
      </c>
      <c r="BB237" s="41"/>
    </row>
    <row r="238" spans="1:54" ht="12.75">
      <c r="A238" s="58">
        <v>47665</v>
      </c>
      <c r="B238" s="59">
        <v>103.71350860595703</v>
      </c>
      <c r="C238" s="60">
        <v>65.07798767089844</v>
      </c>
      <c r="D238" s="60">
        <v>110.61734771728516</v>
      </c>
      <c r="E238" s="60">
        <v>76.49665069580078</v>
      </c>
      <c r="F238" s="60">
        <v>83.84175872802734</v>
      </c>
      <c r="G238" s="60">
        <v>73.33058166503906</v>
      </c>
      <c r="H238" s="60">
        <v>83.78644561767578</v>
      </c>
      <c r="I238" s="60">
        <v>73.15955352783203</v>
      </c>
      <c r="J238" s="60">
        <v>80.9005126953125</v>
      </c>
      <c r="K238" s="61">
        <v>69.48600006103516</v>
      </c>
      <c r="M238" s="59">
        <v>101.28671264648438</v>
      </c>
      <c r="N238" s="60">
        <v>101.91221618652344</v>
      </c>
      <c r="O238" s="60">
        <v>101.44468688964844</v>
      </c>
      <c r="P238" s="60">
        <v>98.51513671875</v>
      </c>
      <c r="Q238" s="60">
        <v>79.49981689453125</v>
      </c>
      <c r="R238" s="60">
        <v>86.965087890625</v>
      </c>
      <c r="S238" s="60">
        <v>65.78470611572266</v>
      </c>
      <c r="T238" s="60">
        <v>20.999889373779297</v>
      </c>
      <c r="U238" s="60">
        <v>18.542484283447266</v>
      </c>
      <c r="V238" s="61">
        <v>55.15703582763672</v>
      </c>
      <c r="X238" s="59">
        <v>8.06</v>
      </c>
      <c r="Y238" s="60">
        <v>8.06</v>
      </c>
      <c r="Z238" s="60">
        <v>8.1</v>
      </c>
      <c r="AA238" s="60">
        <v>8.44</v>
      </c>
      <c r="AB238" s="60">
        <v>7.98</v>
      </c>
      <c r="AC238" s="60">
        <v>7.79</v>
      </c>
      <c r="AD238" s="60">
        <v>0.2760202008</v>
      </c>
      <c r="AF238" s="62">
        <v>1.1484241961253114</v>
      </c>
      <c r="AH238" s="63"/>
      <c r="AI238" s="64"/>
      <c r="AJ238" s="65">
        <v>0</v>
      </c>
      <c r="AK238" s="66">
        <v>0</v>
      </c>
      <c r="AL238" s="67">
        <v>0</v>
      </c>
      <c r="AM238" s="61">
        <v>25.066302798938754</v>
      </c>
      <c r="AO238" s="59">
        <v>12.86768096848102</v>
      </c>
      <c r="AP238" s="60">
        <v>14.199916266660482</v>
      </c>
      <c r="AQ238" s="60">
        <v>10.506486056143777</v>
      </c>
      <c r="AR238" s="60">
        <v>10.499554588681175</v>
      </c>
      <c r="AS238" s="61">
        <v>9.585368802762146</v>
      </c>
      <c r="AU238" s="59">
        <v>409.0455458791555</v>
      </c>
      <c r="AV238" s="61">
        <v>403.6585545871343</v>
      </c>
      <c r="AX238" s="62">
        <v>49</v>
      </c>
      <c r="AZ238" s="68">
        <v>0.012</v>
      </c>
      <c r="BB238" s="41"/>
    </row>
    <row r="239" spans="1:54" ht="12.75">
      <c r="A239" s="58">
        <v>47696</v>
      </c>
      <c r="B239" s="59">
        <v>106.48997497558594</v>
      </c>
      <c r="C239" s="60">
        <v>66.72193908691406</v>
      </c>
      <c r="D239" s="60">
        <v>112.4151382446289</v>
      </c>
      <c r="E239" s="60">
        <v>85.8880615234375</v>
      </c>
      <c r="F239" s="60">
        <v>82.68997192382812</v>
      </c>
      <c r="G239" s="60">
        <v>73.07054901123047</v>
      </c>
      <c r="H239" s="60">
        <v>82.53736114501953</v>
      </c>
      <c r="I239" s="60">
        <v>73.22095489501953</v>
      </c>
      <c r="J239" s="60">
        <v>80.51575469970703</v>
      </c>
      <c r="K239" s="61">
        <v>68.62384796142578</v>
      </c>
      <c r="M239" s="59">
        <v>101.43270111083984</v>
      </c>
      <c r="N239" s="60">
        <v>102.05919647216797</v>
      </c>
      <c r="O239" s="60">
        <v>101.58769989013672</v>
      </c>
      <c r="P239" s="60">
        <v>98.6572265625</v>
      </c>
      <c r="Q239" s="60">
        <v>79.61618041992188</v>
      </c>
      <c r="R239" s="60">
        <v>87.09051513671875</v>
      </c>
      <c r="S239" s="60">
        <v>65.87815856933594</v>
      </c>
      <c r="T239" s="60">
        <v>21.03017807006836</v>
      </c>
      <c r="U239" s="60">
        <v>18.569847106933594</v>
      </c>
      <c r="V239" s="61">
        <v>55.23659133911133</v>
      </c>
      <c r="X239" s="59">
        <v>8.05</v>
      </c>
      <c r="Y239" s="60">
        <v>8.05</v>
      </c>
      <c r="Z239" s="60">
        <v>8.09</v>
      </c>
      <c r="AA239" s="60">
        <v>8.43</v>
      </c>
      <c r="AB239" s="60">
        <v>7.97</v>
      </c>
      <c r="AC239" s="60">
        <v>7.78</v>
      </c>
      <c r="AD239" s="60">
        <v>0.2760202008</v>
      </c>
      <c r="AF239" s="62">
        <v>1.1484241961253114</v>
      </c>
      <c r="AH239" s="63"/>
      <c r="AI239" s="64"/>
      <c r="AJ239" s="65">
        <v>0</v>
      </c>
      <c r="AK239" s="66">
        <v>0</v>
      </c>
      <c r="AL239" s="67">
        <v>0</v>
      </c>
      <c r="AM239" s="61">
        <v>25.066302798938754</v>
      </c>
      <c r="AO239" s="59">
        <v>13.228568319948563</v>
      </c>
      <c r="AP239" s="60">
        <v>14.449246561006285</v>
      </c>
      <c r="AQ239" s="60">
        <v>10.375153315411309</v>
      </c>
      <c r="AR239" s="60">
        <v>10.356005162486767</v>
      </c>
      <c r="AS239" s="61">
        <v>9.551097829146741</v>
      </c>
      <c r="AU239" s="59">
        <v>409.0455458791555</v>
      </c>
      <c r="AV239" s="61">
        <v>403.6585545871343</v>
      </c>
      <c r="AX239" s="62">
        <v>49</v>
      </c>
      <c r="AZ239" s="68">
        <v>0.012</v>
      </c>
      <c r="BB239" s="41"/>
    </row>
    <row r="240" spans="1:54" ht="12.75">
      <c r="A240" s="58">
        <v>47727</v>
      </c>
      <c r="B240" s="59">
        <v>87.53535461425781</v>
      </c>
      <c r="C240" s="60">
        <v>64.6622085571289</v>
      </c>
      <c r="D240" s="60">
        <v>86.18437194824219</v>
      </c>
      <c r="E240" s="60">
        <v>72.04014587402344</v>
      </c>
      <c r="F240" s="60">
        <v>82.57154846191406</v>
      </c>
      <c r="G240" s="60">
        <v>72.1431884765625</v>
      </c>
      <c r="H240" s="60">
        <v>81.87213134765625</v>
      </c>
      <c r="I240" s="60">
        <v>72.09101104736328</v>
      </c>
      <c r="J240" s="60">
        <v>79.5892105102539</v>
      </c>
      <c r="K240" s="61">
        <v>66.3836669921875</v>
      </c>
      <c r="M240" s="59">
        <v>101.57889556884766</v>
      </c>
      <c r="N240" s="60">
        <v>102.2063980102539</v>
      </c>
      <c r="O240" s="60">
        <v>101.73091888427734</v>
      </c>
      <c r="P240" s="60">
        <v>98.79951477050781</v>
      </c>
      <c r="Q240" s="60">
        <v>79.73271179199219</v>
      </c>
      <c r="R240" s="60">
        <v>87.21612548828125</v>
      </c>
      <c r="S240" s="60">
        <v>65.97174835205078</v>
      </c>
      <c r="T240" s="60">
        <v>21.060508728027344</v>
      </c>
      <c r="U240" s="60">
        <v>18.597251892089844</v>
      </c>
      <c r="V240" s="61">
        <v>55.31625747680664</v>
      </c>
      <c r="X240" s="59">
        <v>8</v>
      </c>
      <c r="Y240" s="60">
        <v>8</v>
      </c>
      <c r="Z240" s="60">
        <v>8.04</v>
      </c>
      <c r="AA240" s="60">
        <v>8.38</v>
      </c>
      <c r="AB240" s="60">
        <v>7.92</v>
      </c>
      <c r="AC240" s="60">
        <v>7.73</v>
      </c>
      <c r="AD240" s="60">
        <v>0.2760202008</v>
      </c>
      <c r="AF240" s="62">
        <v>1.1484241961253114</v>
      </c>
      <c r="AH240" s="63"/>
      <c r="AI240" s="64"/>
      <c r="AJ240" s="65">
        <v>0</v>
      </c>
      <c r="AK240" s="66">
        <v>0</v>
      </c>
      <c r="AL240" s="67">
        <v>0</v>
      </c>
      <c r="AM240" s="61">
        <v>25.066301747703555</v>
      </c>
      <c r="AO240" s="59">
        <v>10.941919326782227</v>
      </c>
      <c r="AP240" s="60">
        <v>11.149336603912314</v>
      </c>
      <c r="AQ240" s="60">
        <v>10.425700563372988</v>
      </c>
      <c r="AR240" s="60">
        <v>10.33739032167377</v>
      </c>
      <c r="AS240" s="61">
        <v>9.497519153968245</v>
      </c>
      <c r="AU240" s="59">
        <v>409.0455458791555</v>
      </c>
      <c r="AV240" s="61">
        <v>403.6585545871343</v>
      </c>
      <c r="AX240" s="62">
        <v>49</v>
      </c>
      <c r="AZ240" s="68">
        <v>0.012</v>
      </c>
      <c r="BB240" s="41"/>
    </row>
    <row r="241" spans="1:54" ht="12.75">
      <c r="A241" s="58">
        <v>47757</v>
      </c>
      <c r="B241" s="59">
        <v>73.43750762939453</v>
      </c>
      <c r="C241" s="60">
        <v>62.266414642333984</v>
      </c>
      <c r="D241" s="60">
        <v>72.92561340332031</v>
      </c>
      <c r="E241" s="60">
        <v>64.8826675415039</v>
      </c>
      <c r="F241" s="60">
        <v>72.07894134521484</v>
      </c>
      <c r="G241" s="60">
        <v>67.31385040283203</v>
      </c>
      <c r="H241" s="60">
        <v>71.29639434814453</v>
      </c>
      <c r="I241" s="60">
        <v>67.29588317871094</v>
      </c>
      <c r="J241" s="60">
        <v>70.57733154296875</v>
      </c>
      <c r="K241" s="61">
        <v>36.960594177246094</v>
      </c>
      <c r="M241" s="59">
        <v>101.72530364990234</v>
      </c>
      <c r="N241" s="60">
        <v>102.35380554199219</v>
      </c>
      <c r="O241" s="60">
        <v>101.87433624267578</v>
      </c>
      <c r="P241" s="60">
        <v>98.9420166015625</v>
      </c>
      <c r="Q241" s="60">
        <v>79.84941101074219</v>
      </c>
      <c r="R241" s="60">
        <v>87.3419189453125</v>
      </c>
      <c r="S241" s="60">
        <v>66.06546783447266</v>
      </c>
      <c r="T241" s="60">
        <v>21.090885162353516</v>
      </c>
      <c r="U241" s="60">
        <v>18.624696731567383</v>
      </c>
      <c r="V241" s="61">
        <v>55.39603805541992</v>
      </c>
      <c r="X241" s="59">
        <v>8.05</v>
      </c>
      <c r="Y241" s="60">
        <v>8.05</v>
      </c>
      <c r="Z241" s="60">
        <v>8.09</v>
      </c>
      <c r="AA241" s="60">
        <v>8.43</v>
      </c>
      <c r="AB241" s="60">
        <v>7.97</v>
      </c>
      <c r="AC241" s="60">
        <v>7.78</v>
      </c>
      <c r="AD241" s="60">
        <v>0.2760202008</v>
      </c>
      <c r="AF241" s="62">
        <v>1.1484241961253114</v>
      </c>
      <c r="AH241" s="63"/>
      <c r="AI241" s="64"/>
      <c r="AJ241" s="65">
        <v>0</v>
      </c>
      <c r="AK241" s="66">
        <v>0</v>
      </c>
      <c r="AL241" s="67">
        <v>0</v>
      </c>
      <c r="AM241" s="61">
        <v>25.066302273321153</v>
      </c>
      <c r="AO241" s="59">
        <v>9.122671755204289</v>
      </c>
      <c r="AP241" s="60">
        <v>9.373472159809808</v>
      </c>
      <c r="AQ241" s="60">
        <v>9.043781850089692</v>
      </c>
      <c r="AR241" s="60">
        <v>8.945595275802326</v>
      </c>
      <c r="AS241" s="61">
        <v>8.372162697861063</v>
      </c>
      <c r="AU241" s="59">
        <v>409.0455458791555</v>
      </c>
      <c r="AV241" s="61">
        <v>403.6585545871343</v>
      </c>
      <c r="AX241" s="62">
        <v>49</v>
      </c>
      <c r="AZ241" s="68">
        <v>0.012</v>
      </c>
      <c r="BB241" s="41"/>
    </row>
    <row r="242" spans="1:54" ht="12.75">
      <c r="A242" s="58">
        <v>47788</v>
      </c>
      <c r="B242" s="59">
        <v>76.44910430908203</v>
      </c>
      <c r="C242" s="60">
        <v>65.71479797363281</v>
      </c>
      <c r="D242" s="60">
        <v>73.9529800415039</v>
      </c>
      <c r="E242" s="60">
        <v>68.2767562866211</v>
      </c>
      <c r="F242" s="60">
        <v>70.95014953613281</v>
      </c>
      <c r="G242" s="60">
        <v>66.21894836425781</v>
      </c>
      <c r="H242" s="60">
        <v>70.97870635986328</v>
      </c>
      <c r="I242" s="60">
        <v>66.91307067871094</v>
      </c>
      <c r="J242" s="60">
        <v>68.8935317993164</v>
      </c>
      <c r="K242" s="61">
        <v>41.935394287109375</v>
      </c>
      <c r="M242" s="59">
        <v>101.87191772460938</v>
      </c>
      <c r="N242" s="60">
        <v>102.50143432617188</v>
      </c>
      <c r="O242" s="60">
        <v>102.01795196533203</v>
      </c>
      <c r="P242" s="60">
        <v>99.084716796875</v>
      </c>
      <c r="Q242" s="60">
        <v>79.96627807617188</v>
      </c>
      <c r="R242" s="60">
        <v>87.46788787841797</v>
      </c>
      <c r="S242" s="60">
        <v>66.1593246459961</v>
      </c>
      <c r="T242" s="60">
        <v>21.12130355834961</v>
      </c>
      <c r="U242" s="60">
        <v>18.652179718017578</v>
      </c>
      <c r="V242" s="61">
        <v>55.47593688964844</v>
      </c>
      <c r="X242" s="59">
        <v>8.24</v>
      </c>
      <c r="Y242" s="60">
        <v>8.27</v>
      </c>
      <c r="Z242" s="60">
        <v>8.29</v>
      </c>
      <c r="AA242" s="60">
        <v>8.65</v>
      </c>
      <c r="AB242" s="60">
        <v>8.11</v>
      </c>
      <c r="AC242" s="60">
        <v>8.02</v>
      </c>
      <c r="AD242" s="60">
        <v>0.2760202008</v>
      </c>
      <c r="AF242" s="62">
        <v>1.1484241961253114</v>
      </c>
      <c r="AH242" s="63"/>
      <c r="AI242" s="64"/>
      <c r="AJ242" s="65">
        <v>0</v>
      </c>
      <c r="AK242" s="66">
        <v>0</v>
      </c>
      <c r="AL242" s="67">
        <v>0</v>
      </c>
      <c r="AM242" s="61">
        <v>25.066302273321153</v>
      </c>
      <c r="AO242" s="59">
        <v>9.244148042210645</v>
      </c>
      <c r="AP242" s="60">
        <v>9.22106983061146</v>
      </c>
      <c r="AQ242" s="60">
        <v>8.74847713145904</v>
      </c>
      <c r="AR242" s="60">
        <v>8.751998318108914</v>
      </c>
      <c r="AS242" s="61">
        <v>7.964570150209989</v>
      </c>
      <c r="AU242" s="59">
        <v>409.0455458791555</v>
      </c>
      <c r="AV242" s="61">
        <v>403.6585545871343</v>
      </c>
      <c r="AX242" s="62">
        <v>49</v>
      </c>
      <c r="AZ242" s="68">
        <v>0.012</v>
      </c>
      <c r="BB242" s="41"/>
    </row>
    <row r="243" spans="1:54" ht="13.5" thickBot="1">
      <c r="A243" s="58">
        <v>47818</v>
      </c>
      <c r="B243" s="69">
        <v>78.15913391113281</v>
      </c>
      <c r="C243" s="70">
        <v>68.59844207763672</v>
      </c>
      <c r="D243" s="70">
        <v>75.5030746459961</v>
      </c>
      <c r="E243" s="70">
        <v>70.1904525756836</v>
      </c>
      <c r="F243" s="70">
        <v>72.20366668701172</v>
      </c>
      <c r="G243" s="70">
        <v>70.98554992675781</v>
      </c>
      <c r="H243" s="70">
        <v>71.01388549804688</v>
      </c>
      <c r="I243" s="70">
        <v>70.64929962158203</v>
      </c>
      <c r="J243" s="70">
        <v>70.35030364990234</v>
      </c>
      <c r="K243" s="71">
        <v>57.3026237487793</v>
      </c>
      <c r="M243" s="69">
        <v>102.01874542236328</v>
      </c>
      <c r="N243" s="70">
        <v>102.6492691040039</v>
      </c>
      <c r="O243" s="70">
        <v>102.16177368164062</v>
      </c>
      <c r="P243" s="70">
        <v>99.22762298583984</v>
      </c>
      <c r="Q243" s="70">
        <v>80.08332824707031</v>
      </c>
      <c r="R243" s="70">
        <v>87.59403991699219</v>
      </c>
      <c r="S243" s="70">
        <v>66.25331115722656</v>
      </c>
      <c r="T243" s="70">
        <v>21.151765823364258</v>
      </c>
      <c r="U243" s="70">
        <v>18.679706573486328</v>
      </c>
      <c r="V243" s="71">
        <v>55.555946350097656</v>
      </c>
      <c r="X243" s="69">
        <v>8.36</v>
      </c>
      <c r="Y243" s="70">
        <v>8.4</v>
      </c>
      <c r="Z243" s="70">
        <v>8.41</v>
      </c>
      <c r="AA243" s="70">
        <v>8.78</v>
      </c>
      <c r="AB243" s="70">
        <v>8.23</v>
      </c>
      <c r="AC243" s="70">
        <v>8.14</v>
      </c>
      <c r="AD243" s="70">
        <v>0.2760202008</v>
      </c>
      <c r="AF243" s="72">
        <v>1.1484241961253114</v>
      </c>
      <c r="AH243" s="73"/>
      <c r="AI243" s="74"/>
      <c r="AJ243" s="75">
        <v>0</v>
      </c>
      <c r="AK243" s="76">
        <v>0</v>
      </c>
      <c r="AL243" s="77">
        <v>0</v>
      </c>
      <c r="AM243" s="71">
        <v>25.066301222085954</v>
      </c>
      <c r="AO243" s="69">
        <v>9.304658798944383</v>
      </c>
      <c r="AP243" s="70">
        <v>9.275561995822615</v>
      </c>
      <c r="AQ243" s="70">
        <v>8.773228030013573</v>
      </c>
      <c r="AR243" s="70">
        <v>8.628661664404238</v>
      </c>
      <c r="AS243" s="71">
        <v>8.012563058075438</v>
      </c>
      <c r="AU243" s="69">
        <v>409.0455458791555</v>
      </c>
      <c r="AV243" s="71">
        <v>403.6585545871343</v>
      </c>
      <c r="AX243" s="72">
        <v>49</v>
      </c>
      <c r="AZ243" s="78">
        <v>0.012</v>
      </c>
      <c r="BB243" s="41"/>
    </row>
  </sheetData>
  <mergeCells count="15">
    <mergeCell ref="AU1:AV2"/>
    <mergeCell ref="X1:AD1"/>
    <mergeCell ref="AF1:AF3"/>
    <mergeCell ref="AH1:AL1"/>
    <mergeCell ref="AM1:AM2"/>
    <mergeCell ref="AZ1:AZ3"/>
    <mergeCell ref="J2:K2"/>
    <mergeCell ref="M1:V1"/>
    <mergeCell ref="B1:K1"/>
    <mergeCell ref="B2:C2"/>
    <mergeCell ref="D2:E2"/>
    <mergeCell ref="F2:G2"/>
    <mergeCell ref="H2:I2"/>
    <mergeCell ref="AO1:AS1"/>
    <mergeCell ref="AX1:AX3"/>
  </mergeCells>
  <conditionalFormatting sqref="AF4:AF243 AH4:AM243 A4:K243 X4:AD243 AZ4:AZ243 AO4:AS243 M4:V243 AX4:AX243 AU4:AV243">
    <cfRule type="expression" priority="1" dxfId="0" stopIfTrue="1">
      <formula>MOD(YEAR($A4),2)=1</formula>
    </cfRule>
    <cfRule type="expression" priority="2" dxfId="1" stopIfTrue="1">
      <formula>MOD(YEAR($A4),2)=0</formula>
    </cfRule>
  </conditionalFormatting>
  <printOptions/>
  <pageMargins left="0.75" right="0.75" top="1" bottom="1" header="0.5" footer="0.5"/>
  <pageSetup horizontalDpi="600" verticalDpi="600" orientation="portrait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indexed="10"/>
  </sheetPr>
  <dimension ref="A1:Z255"/>
  <sheetViews>
    <sheetView zoomScale="85" zoomScaleNormal="85" workbookViewId="0" topLeftCell="A1">
      <pane xSplit="1" ySplit="3" topLeftCell="B4" activePane="bottomRight" state="frozen"/>
      <selection pane="topLeft" activeCell="D14" sqref="D14"/>
      <selection pane="topRight" activeCell="D14" sqref="D14"/>
      <selection pane="bottomLeft" activeCell="D14" sqref="D14"/>
      <selection pane="bottomRight" activeCell="B4" sqref="B4"/>
    </sheetView>
  </sheetViews>
  <sheetFormatPr defaultColWidth="9.140625" defaultRowHeight="12.75"/>
  <cols>
    <col min="1" max="1" width="7.140625" style="93" bestFit="1" customWidth="1"/>
    <col min="2" max="26" width="19.28125" style="93" customWidth="1"/>
    <col min="27" max="16384" width="9.140625" style="93" customWidth="1"/>
  </cols>
  <sheetData>
    <row r="1" spans="1:26" ht="13.5" thickBot="1">
      <c r="A1" s="12"/>
      <c r="B1" s="131" t="s">
        <v>91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2"/>
    </row>
    <row r="2" spans="1:26" ht="12.75">
      <c r="A2" s="12"/>
      <c r="B2" s="128" t="s">
        <v>92</v>
      </c>
      <c r="C2" s="128"/>
      <c r="D2" s="128"/>
      <c r="E2" s="128"/>
      <c r="F2" s="129"/>
      <c r="G2" s="127" t="s">
        <v>93</v>
      </c>
      <c r="H2" s="128"/>
      <c r="I2" s="128"/>
      <c r="J2" s="128"/>
      <c r="K2" s="129"/>
      <c r="L2" s="127" t="s">
        <v>94</v>
      </c>
      <c r="M2" s="128"/>
      <c r="N2" s="128"/>
      <c r="O2" s="128"/>
      <c r="P2" s="129"/>
      <c r="Q2" s="127" t="s">
        <v>95</v>
      </c>
      <c r="R2" s="128"/>
      <c r="S2" s="128"/>
      <c r="T2" s="128"/>
      <c r="U2" s="129"/>
      <c r="V2" s="128" t="s">
        <v>96</v>
      </c>
      <c r="W2" s="128"/>
      <c r="X2" s="128"/>
      <c r="Y2" s="128"/>
      <c r="Z2" s="130"/>
    </row>
    <row r="3" spans="1:26" ht="12.75">
      <c r="A3" s="27" t="s">
        <v>71</v>
      </c>
      <c r="B3" s="31" t="s">
        <v>6</v>
      </c>
      <c r="C3" s="31" t="s">
        <v>74</v>
      </c>
      <c r="D3" s="31" t="s">
        <v>10</v>
      </c>
      <c r="E3" s="31" t="s">
        <v>12</v>
      </c>
      <c r="F3" s="79" t="s">
        <v>14</v>
      </c>
      <c r="G3" s="80" t="s">
        <v>6</v>
      </c>
      <c r="H3" s="31" t="s">
        <v>74</v>
      </c>
      <c r="I3" s="31" t="s">
        <v>10</v>
      </c>
      <c r="J3" s="31" t="s">
        <v>12</v>
      </c>
      <c r="K3" s="79" t="s">
        <v>14</v>
      </c>
      <c r="L3" s="80" t="s">
        <v>6</v>
      </c>
      <c r="M3" s="31" t="s">
        <v>74</v>
      </c>
      <c r="N3" s="31" t="s">
        <v>10</v>
      </c>
      <c r="O3" s="31" t="s">
        <v>12</v>
      </c>
      <c r="P3" s="79" t="s">
        <v>14</v>
      </c>
      <c r="Q3" s="80" t="s">
        <v>6</v>
      </c>
      <c r="R3" s="31" t="s">
        <v>74</v>
      </c>
      <c r="S3" s="31" t="s">
        <v>10</v>
      </c>
      <c r="T3" s="31" t="s">
        <v>12</v>
      </c>
      <c r="U3" s="79" t="s">
        <v>14</v>
      </c>
      <c r="V3" s="31" t="s">
        <v>6</v>
      </c>
      <c r="W3" s="31" t="s">
        <v>74</v>
      </c>
      <c r="X3" s="31" t="s">
        <v>10</v>
      </c>
      <c r="Y3" s="31" t="s">
        <v>12</v>
      </c>
      <c r="Z3" s="32" t="s">
        <v>14</v>
      </c>
    </row>
    <row r="4" spans="1:26" ht="12.75">
      <c r="A4" s="58">
        <v>40544</v>
      </c>
      <c r="B4" s="60">
        <v>24.512243270874023</v>
      </c>
      <c r="C4" s="60">
        <v>31.433412551879883</v>
      </c>
      <c r="D4" s="60">
        <v>34.478981018066406</v>
      </c>
      <c r="E4" s="60">
        <v>24.155248641967773</v>
      </c>
      <c r="F4" s="81">
        <v>30.415433883666992</v>
      </c>
      <c r="G4" s="82">
        <v>24.334293365478516</v>
      </c>
      <c r="H4" s="60">
        <v>33.05115509033203</v>
      </c>
      <c r="I4" s="60">
        <v>36.625980377197266</v>
      </c>
      <c r="J4" s="60">
        <v>23.67594337463379</v>
      </c>
      <c r="K4" s="81">
        <v>31.716506958007812</v>
      </c>
      <c r="L4" s="82">
        <v>33.46974563598633</v>
      </c>
      <c r="M4" s="60">
        <v>34.267311096191406</v>
      </c>
      <c r="N4" s="60">
        <v>34.53383255004883</v>
      </c>
      <c r="O4" s="60">
        <v>33.2998046875</v>
      </c>
      <c r="P4" s="81">
        <v>34.16164016723633</v>
      </c>
      <c r="Q4" s="82">
        <v>33.03748321533203</v>
      </c>
      <c r="R4" s="60">
        <v>33.247318267822266</v>
      </c>
      <c r="S4" s="60">
        <v>33.26898193359375</v>
      </c>
      <c r="T4" s="60">
        <v>32.8926887512207</v>
      </c>
      <c r="U4" s="81">
        <v>33.23843002319336</v>
      </c>
      <c r="V4" s="82">
        <v>13.123608589172363</v>
      </c>
      <c r="W4" s="60">
        <v>26.284259796142578</v>
      </c>
      <c r="X4" s="60">
        <v>31.42828369140625</v>
      </c>
      <c r="Y4" s="60">
        <v>11.637042045593262</v>
      </c>
      <c r="Z4" s="61">
        <v>24.353830337524414</v>
      </c>
    </row>
    <row r="5" spans="1:26" ht="12.75">
      <c r="A5" s="58">
        <v>40575</v>
      </c>
      <c r="B5" s="60">
        <v>23.579811096191406</v>
      </c>
      <c r="C5" s="60">
        <v>29.555667877197266</v>
      </c>
      <c r="D5" s="60">
        <v>33.19572830200195</v>
      </c>
      <c r="E5" s="60">
        <v>24.13936996459961</v>
      </c>
      <c r="F5" s="81">
        <v>28.754873275756836</v>
      </c>
      <c r="G5" s="82">
        <v>24.271244049072266</v>
      </c>
      <c r="H5" s="60">
        <v>32.52450180053711</v>
      </c>
      <c r="I5" s="60">
        <v>36.38983917236328</v>
      </c>
      <c r="J5" s="60">
        <v>24.033390045166016</v>
      </c>
      <c r="K5" s="81">
        <v>31.33207130432129</v>
      </c>
      <c r="L5" s="82">
        <v>33.40013885498047</v>
      </c>
      <c r="M5" s="60">
        <v>33.70440673828125</v>
      </c>
      <c r="N5" s="60">
        <v>33.85942459106445</v>
      </c>
      <c r="O5" s="60">
        <v>33.04701614379883</v>
      </c>
      <c r="P5" s="81">
        <v>33.86437225341797</v>
      </c>
      <c r="Q5" s="82">
        <v>32.58763122558594</v>
      </c>
      <c r="R5" s="60">
        <v>32.75794219970703</v>
      </c>
      <c r="S5" s="60">
        <v>32.76704025268555</v>
      </c>
      <c r="T5" s="60">
        <v>32.49471664428711</v>
      </c>
      <c r="U5" s="81">
        <v>32.74324417114258</v>
      </c>
      <c r="V5" s="82">
        <v>11.52413558959961</v>
      </c>
      <c r="W5" s="60">
        <v>25.010149002075195</v>
      </c>
      <c r="X5" s="60">
        <v>30.471046447753906</v>
      </c>
      <c r="Y5" s="60">
        <v>10.158893585205078</v>
      </c>
      <c r="Z5" s="61">
        <v>23.131080627441406</v>
      </c>
    </row>
    <row r="6" spans="1:26" ht="12.75">
      <c r="A6" s="58">
        <v>40603</v>
      </c>
      <c r="B6" s="60">
        <v>22.16684341430664</v>
      </c>
      <c r="C6" s="60">
        <v>28.739999771118164</v>
      </c>
      <c r="D6" s="60">
        <v>32.416629791259766</v>
      </c>
      <c r="E6" s="60">
        <v>22.453584671020508</v>
      </c>
      <c r="F6" s="81">
        <v>27.82929039001465</v>
      </c>
      <c r="G6" s="82">
        <v>20.444725036621094</v>
      </c>
      <c r="H6" s="60">
        <v>28.404470443725586</v>
      </c>
      <c r="I6" s="60">
        <v>32.35062026977539</v>
      </c>
      <c r="J6" s="60">
        <v>20.410152435302734</v>
      </c>
      <c r="K6" s="81">
        <v>27.27155113220215</v>
      </c>
      <c r="L6" s="82">
        <v>29.992473602294922</v>
      </c>
      <c r="M6" s="60">
        <v>31.720932006835938</v>
      </c>
      <c r="N6" s="60">
        <v>33.12419509887695</v>
      </c>
      <c r="O6" s="60">
        <v>30.345420837402344</v>
      </c>
      <c r="P6" s="81">
        <v>31.54252815246582</v>
      </c>
      <c r="Q6" s="82">
        <v>30.531259536743164</v>
      </c>
      <c r="R6" s="60">
        <v>31.125011444091797</v>
      </c>
      <c r="S6" s="60">
        <v>31.413660049438477</v>
      </c>
      <c r="T6" s="60">
        <v>30.587738037109375</v>
      </c>
      <c r="U6" s="81">
        <v>30.997163772583008</v>
      </c>
      <c r="V6" s="82">
        <v>9.116951942443848</v>
      </c>
      <c r="W6" s="60">
        <v>21.49469757080078</v>
      </c>
      <c r="X6" s="60">
        <v>27.616153717041016</v>
      </c>
      <c r="Y6" s="60">
        <v>8.961442947387695</v>
      </c>
      <c r="Z6" s="61">
        <v>19.793447494506836</v>
      </c>
    </row>
    <row r="7" spans="1:26" ht="12.75">
      <c r="A7" s="58">
        <v>40634</v>
      </c>
      <c r="B7" s="60">
        <v>20.25213050842285</v>
      </c>
      <c r="C7" s="60">
        <v>29.90560531616211</v>
      </c>
      <c r="D7" s="60">
        <v>34.25975036621094</v>
      </c>
      <c r="E7" s="60">
        <v>19.295211791992188</v>
      </c>
      <c r="F7" s="81">
        <v>28.83342742919922</v>
      </c>
      <c r="G7" s="82">
        <v>20.232004165649414</v>
      </c>
      <c r="H7" s="60">
        <v>29.080726623535156</v>
      </c>
      <c r="I7" s="60">
        <v>33.041263580322266</v>
      </c>
      <c r="J7" s="60">
        <v>19.41759490966797</v>
      </c>
      <c r="K7" s="81">
        <v>28.046661376953125</v>
      </c>
      <c r="L7" s="82">
        <v>30.046457290649414</v>
      </c>
      <c r="M7" s="60">
        <v>31.28214454650879</v>
      </c>
      <c r="N7" s="60">
        <v>31.916929244995117</v>
      </c>
      <c r="O7" s="60">
        <v>30.098535537719727</v>
      </c>
      <c r="P7" s="81">
        <v>31.095935821533203</v>
      </c>
      <c r="Q7" s="82">
        <v>29.656675338745117</v>
      </c>
      <c r="R7" s="60">
        <v>29.85927963256836</v>
      </c>
      <c r="S7" s="60">
        <v>30.0018367767334</v>
      </c>
      <c r="T7" s="60">
        <v>29.70880126953125</v>
      </c>
      <c r="U7" s="81">
        <v>29.82754898071289</v>
      </c>
      <c r="V7" s="82">
        <v>8.909210205078125</v>
      </c>
      <c r="W7" s="60">
        <v>18.079410552978516</v>
      </c>
      <c r="X7" s="60">
        <v>22.664514541625977</v>
      </c>
      <c r="Y7" s="60">
        <v>8.909211158752441</v>
      </c>
      <c r="Z7" s="61">
        <v>16.832263946533203</v>
      </c>
    </row>
    <row r="8" spans="1:26" ht="12.75">
      <c r="A8" s="58">
        <v>40664</v>
      </c>
      <c r="B8" s="60">
        <v>18.016353607177734</v>
      </c>
      <c r="C8" s="60">
        <v>29.025711059570312</v>
      </c>
      <c r="D8" s="60">
        <v>33.94413757324219</v>
      </c>
      <c r="E8" s="60">
        <v>17.33381462097168</v>
      </c>
      <c r="F8" s="81">
        <v>27.41710662841797</v>
      </c>
      <c r="G8" s="82">
        <v>19.514934539794922</v>
      </c>
      <c r="H8" s="60">
        <v>29.903017044067383</v>
      </c>
      <c r="I8" s="60">
        <v>34.7191276550293</v>
      </c>
      <c r="J8" s="60">
        <v>19.271568298339844</v>
      </c>
      <c r="K8" s="81">
        <v>28.266857147216797</v>
      </c>
      <c r="L8" s="82">
        <v>29.938852310180664</v>
      </c>
      <c r="M8" s="60">
        <v>30.725584030151367</v>
      </c>
      <c r="N8" s="60">
        <v>31.206729888916016</v>
      </c>
      <c r="O8" s="60">
        <v>30.135334014892578</v>
      </c>
      <c r="P8" s="81">
        <v>30.550899505615234</v>
      </c>
      <c r="Q8" s="82">
        <v>29.341829299926758</v>
      </c>
      <c r="R8" s="60">
        <v>29.761999130249023</v>
      </c>
      <c r="S8" s="60">
        <v>30.035106658935547</v>
      </c>
      <c r="T8" s="60">
        <v>29.492923736572266</v>
      </c>
      <c r="U8" s="81">
        <v>29.65277671813965</v>
      </c>
      <c r="V8" s="82">
        <v>9.96809196472168</v>
      </c>
      <c r="W8" s="60">
        <v>20.989683151245117</v>
      </c>
      <c r="X8" s="60">
        <v>26.44672203063965</v>
      </c>
      <c r="Y8" s="60">
        <v>9.793554306030273</v>
      </c>
      <c r="Z8" s="61">
        <v>19.405134201049805</v>
      </c>
    </row>
    <row r="9" spans="1:26" ht="12.75">
      <c r="A9" s="58">
        <v>40695</v>
      </c>
      <c r="B9" s="60">
        <v>21.146299362182617</v>
      </c>
      <c r="C9" s="60">
        <v>34.08393478393555</v>
      </c>
      <c r="D9" s="60">
        <v>41.03726577758789</v>
      </c>
      <c r="E9" s="60">
        <v>21.156238555908203</v>
      </c>
      <c r="F9" s="81">
        <v>32.50617599487305</v>
      </c>
      <c r="G9" s="82">
        <v>27.740867614746094</v>
      </c>
      <c r="H9" s="60">
        <v>38.625732421875</v>
      </c>
      <c r="I9" s="60">
        <v>45.56148147583008</v>
      </c>
      <c r="J9" s="60">
        <v>29.946462631225586</v>
      </c>
      <c r="K9" s="81">
        <v>36.506195068359375</v>
      </c>
      <c r="L9" s="82">
        <v>31.24930763244629</v>
      </c>
      <c r="M9" s="60">
        <v>35.911617279052734</v>
      </c>
      <c r="N9" s="60">
        <v>38.121726989746094</v>
      </c>
      <c r="O9" s="60">
        <v>31.142831802368164</v>
      </c>
      <c r="P9" s="81">
        <v>35.244850158691406</v>
      </c>
      <c r="Q9" s="82">
        <v>29.964895248413086</v>
      </c>
      <c r="R9" s="60">
        <v>33.201473236083984</v>
      </c>
      <c r="S9" s="60">
        <v>34.8255729675293</v>
      </c>
      <c r="T9" s="60">
        <v>29.967365264892578</v>
      </c>
      <c r="U9" s="81">
        <v>32.74083709716797</v>
      </c>
      <c r="V9" s="82">
        <v>10.046680450439453</v>
      </c>
      <c r="W9" s="60">
        <v>25.018611907958984</v>
      </c>
      <c r="X9" s="60">
        <v>32.37521743774414</v>
      </c>
      <c r="Y9" s="60">
        <v>9.939172744750977</v>
      </c>
      <c r="Z9" s="61">
        <v>22.874958038330078</v>
      </c>
    </row>
    <row r="10" spans="1:26" ht="12.75">
      <c r="A10" s="58">
        <v>40725</v>
      </c>
      <c r="B10" s="60">
        <v>20.272951126098633</v>
      </c>
      <c r="C10" s="60">
        <v>33.36000442504883</v>
      </c>
      <c r="D10" s="60">
        <v>40.3348388671875</v>
      </c>
      <c r="E10" s="60">
        <v>20.512136459350586</v>
      </c>
      <c r="F10" s="81">
        <v>31.870948791503906</v>
      </c>
      <c r="G10" s="82">
        <v>26.937835693359375</v>
      </c>
      <c r="H10" s="60">
        <v>42.29538345336914</v>
      </c>
      <c r="I10" s="60">
        <v>50.642417907714844</v>
      </c>
      <c r="J10" s="60">
        <v>26.041765213012695</v>
      </c>
      <c r="K10" s="81">
        <v>41.2181510925293</v>
      </c>
      <c r="L10" s="82">
        <v>32.5291633605957</v>
      </c>
      <c r="M10" s="60">
        <v>37.74821853637695</v>
      </c>
      <c r="N10" s="60">
        <v>40.41720199584961</v>
      </c>
      <c r="O10" s="60">
        <v>32.57505416870117</v>
      </c>
      <c r="P10" s="81">
        <v>37.11287307739258</v>
      </c>
      <c r="Q10" s="82">
        <v>31.25935935974121</v>
      </c>
      <c r="R10" s="60">
        <v>35.22276306152344</v>
      </c>
      <c r="S10" s="60">
        <v>37.23745346069336</v>
      </c>
      <c r="T10" s="60">
        <v>31.350421905517578</v>
      </c>
      <c r="U10" s="81">
        <v>34.70568084716797</v>
      </c>
      <c r="V10" s="82">
        <v>15.661452293395996</v>
      </c>
      <c r="W10" s="60">
        <v>30.13589096069336</v>
      </c>
      <c r="X10" s="60">
        <v>36.409088134765625</v>
      </c>
      <c r="Y10" s="60">
        <v>14.748969078063965</v>
      </c>
      <c r="Z10" s="61">
        <v>28.22311019897461</v>
      </c>
    </row>
    <row r="11" spans="1:26" ht="12.75">
      <c r="A11" s="58">
        <v>40756</v>
      </c>
      <c r="B11" s="60">
        <v>22.67085075378418</v>
      </c>
      <c r="C11" s="60">
        <v>34.93498992919922</v>
      </c>
      <c r="D11" s="60">
        <v>42.12579345703125</v>
      </c>
      <c r="E11" s="60">
        <v>22.779687881469727</v>
      </c>
      <c r="F11" s="81">
        <v>33.42885971069336</v>
      </c>
      <c r="G11" s="82">
        <v>30.11130714416504</v>
      </c>
      <c r="H11" s="60">
        <v>46.009124755859375</v>
      </c>
      <c r="I11" s="60">
        <v>54.2227668762207</v>
      </c>
      <c r="J11" s="60">
        <v>31.084178924560547</v>
      </c>
      <c r="K11" s="81">
        <v>42.912296295166016</v>
      </c>
      <c r="L11" s="82">
        <v>31.66852569580078</v>
      </c>
      <c r="M11" s="60">
        <v>37.24842071533203</v>
      </c>
      <c r="N11" s="60">
        <v>39.94533920288086</v>
      </c>
      <c r="O11" s="60">
        <v>31.566774368286133</v>
      </c>
      <c r="P11" s="81">
        <v>36.33934020996094</v>
      </c>
      <c r="Q11" s="82">
        <v>30.706459045410156</v>
      </c>
      <c r="R11" s="60">
        <v>35.847808837890625</v>
      </c>
      <c r="S11" s="60">
        <v>38.317501068115234</v>
      </c>
      <c r="T11" s="60">
        <v>30.57299041748047</v>
      </c>
      <c r="U11" s="81">
        <v>35.026893615722656</v>
      </c>
      <c r="V11" s="82">
        <v>16.608356475830078</v>
      </c>
      <c r="W11" s="60">
        <v>29.939682006835938</v>
      </c>
      <c r="X11" s="60">
        <v>36.22608947753906</v>
      </c>
      <c r="Y11" s="60">
        <v>16.459178924560547</v>
      </c>
      <c r="Z11" s="61">
        <v>27.620746612548828</v>
      </c>
    </row>
    <row r="12" spans="1:26" ht="12.75">
      <c r="A12" s="58">
        <v>40787</v>
      </c>
      <c r="B12" s="60">
        <v>18.65650749206543</v>
      </c>
      <c r="C12" s="60">
        <v>29.929256439208984</v>
      </c>
      <c r="D12" s="60">
        <v>35.72242736816406</v>
      </c>
      <c r="E12" s="60">
        <v>18.545499801635742</v>
      </c>
      <c r="F12" s="81">
        <v>28.391908645629883</v>
      </c>
      <c r="G12" s="82">
        <v>22.46607208251953</v>
      </c>
      <c r="H12" s="60">
        <v>32.381568908691406</v>
      </c>
      <c r="I12" s="60">
        <v>37.03547668457031</v>
      </c>
      <c r="J12" s="60">
        <v>21.12319564819336</v>
      </c>
      <c r="K12" s="81">
        <v>31.5615234375</v>
      </c>
      <c r="L12" s="82">
        <v>31.085481643676758</v>
      </c>
      <c r="M12" s="60">
        <v>36.207679748535156</v>
      </c>
      <c r="N12" s="60">
        <v>38.71490478515625</v>
      </c>
      <c r="O12" s="60">
        <v>31.00770378112793</v>
      </c>
      <c r="P12" s="81">
        <v>35.455440521240234</v>
      </c>
      <c r="Q12" s="82">
        <v>30.37723731994629</v>
      </c>
      <c r="R12" s="60">
        <v>34.040809631347656</v>
      </c>
      <c r="S12" s="60">
        <v>35.90967559814453</v>
      </c>
      <c r="T12" s="60">
        <v>30.370908737182617</v>
      </c>
      <c r="U12" s="81">
        <v>33.51462936401367</v>
      </c>
      <c r="V12" s="82">
        <v>12.309272766113281</v>
      </c>
      <c r="W12" s="60">
        <v>27.17318344116211</v>
      </c>
      <c r="X12" s="60">
        <v>34.645835876464844</v>
      </c>
      <c r="Y12" s="60">
        <v>11.973719596862793</v>
      </c>
      <c r="Z12" s="61">
        <v>25.170902252197266</v>
      </c>
    </row>
    <row r="13" spans="1:26" ht="12.75">
      <c r="A13" s="58">
        <v>40817</v>
      </c>
      <c r="B13" s="60">
        <v>19.453109741210938</v>
      </c>
      <c r="C13" s="60">
        <v>28.68446159362793</v>
      </c>
      <c r="D13" s="60">
        <v>33.609413146972656</v>
      </c>
      <c r="E13" s="60">
        <v>19.631559371948242</v>
      </c>
      <c r="F13" s="81">
        <v>27.517175674438477</v>
      </c>
      <c r="G13" s="82">
        <v>19.356433868408203</v>
      </c>
      <c r="H13" s="60">
        <v>29.276098251342773</v>
      </c>
      <c r="I13" s="60">
        <v>33.928375244140625</v>
      </c>
      <c r="J13" s="60">
        <v>18.98377799987793</v>
      </c>
      <c r="K13" s="81">
        <v>27.91742706298828</v>
      </c>
      <c r="L13" s="82">
        <v>30.355314254760742</v>
      </c>
      <c r="M13" s="60">
        <v>31.52297592163086</v>
      </c>
      <c r="N13" s="60">
        <v>32.152034759521484</v>
      </c>
      <c r="O13" s="60">
        <v>30.456514358520508</v>
      </c>
      <c r="P13" s="81">
        <v>31.342073440551758</v>
      </c>
      <c r="Q13" s="82">
        <v>30.2796688079834</v>
      </c>
      <c r="R13" s="60">
        <v>30.67266273498535</v>
      </c>
      <c r="S13" s="60">
        <v>30.91640853881836</v>
      </c>
      <c r="T13" s="60">
        <v>30.392017364501953</v>
      </c>
      <c r="U13" s="81">
        <v>30.59360122680664</v>
      </c>
      <c r="V13" s="82">
        <v>9.25341796875</v>
      </c>
      <c r="W13" s="60">
        <v>22.830923080444336</v>
      </c>
      <c r="X13" s="60">
        <v>29.597999572753906</v>
      </c>
      <c r="Y13" s="60">
        <v>9.070638656616211</v>
      </c>
      <c r="Z13" s="61">
        <v>21.04800033569336</v>
      </c>
    </row>
    <row r="14" spans="1:26" ht="12.75">
      <c r="A14" s="58">
        <v>40848</v>
      </c>
      <c r="B14" s="60">
        <v>21.416458129882812</v>
      </c>
      <c r="C14" s="60">
        <v>30.241357803344727</v>
      </c>
      <c r="D14" s="60">
        <v>35.032470703125</v>
      </c>
      <c r="E14" s="60">
        <v>21.85512351989746</v>
      </c>
      <c r="F14" s="81">
        <v>28.9150390625</v>
      </c>
      <c r="G14" s="82">
        <v>21.502805709838867</v>
      </c>
      <c r="H14" s="60">
        <v>31.62563133239746</v>
      </c>
      <c r="I14" s="60">
        <v>36.451622009277344</v>
      </c>
      <c r="J14" s="60">
        <v>21.473735809326172</v>
      </c>
      <c r="K14" s="81">
        <v>30.06367301940918</v>
      </c>
      <c r="L14" s="82">
        <v>29.12588882446289</v>
      </c>
      <c r="M14" s="60">
        <v>31.041015625</v>
      </c>
      <c r="N14" s="60">
        <v>32.8107795715332</v>
      </c>
      <c r="O14" s="60">
        <v>30.036701202392578</v>
      </c>
      <c r="P14" s="81">
        <v>30.64601707458496</v>
      </c>
      <c r="Q14" s="82">
        <v>28.63644790649414</v>
      </c>
      <c r="R14" s="60">
        <v>29.860347747802734</v>
      </c>
      <c r="S14" s="60">
        <v>31.745641708374023</v>
      </c>
      <c r="T14" s="60">
        <v>29.854246139526367</v>
      </c>
      <c r="U14" s="81">
        <v>29.630260467529297</v>
      </c>
      <c r="V14" s="82">
        <v>9.4767484664917</v>
      </c>
      <c r="W14" s="60">
        <v>22.875293731689453</v>
      </c>
      <c r="X14" s="60">
        <v>29.407331466674805</v>
      </c>
      <c r="Y14" s="60">
        <v>9.301650047302246</v>
      </c>
      <c r="Z14" s="61">
        <v>20.97821617126465</v>
      </c>
    </row>
    <row r="15" spans="1:26" ht="12.75">
      <c r="A15" s="58">
        <v>40878</v>
      </c>
      <c r="B15" s="60">
        <v>23.260149002075195</v>
      </c>
      <c r="C15" s="60">
        <v>30.17133140563965</v>
      </c>
      <c r="D15" s="60">
        <v>33.88070297241211</v>
      </c>
      <c r="E15" s="60">
        <v>23.128551483154297</v>
      </c>
      <c r="F15" s="81">
        <v>29.452335357666016</v>
      </c>
      <c r="G15" s="82">
        <v>23.839885711669922</v>
      </c>
      <c r="H15" s="60">
        <v>32.24222946166992</v>
      </c>
      <c r="I15" s="60">
        <v>36.19456481933594</v>
      </c>
      <c r="J15" s="60">
        <v>23.3531436920166</v>
      </c>
      <c r="K15" s="81">
        <v>31.232648849487305</v>
      </c>
      <c r="L15" s="82">
        <v>32.3009033203125</v>
      </c>
      <c r="M15" s="60">
        <v>34.664466857910156</v>
      </c>
      <c r="N15" s="60">
        <v>35.44990539550781</v>
      </c>
      <c r="O15" s="60">
        <v>31.93221092224121</v>
      </c>
      <c r="P15" s="81">
        <v>34.32414627075195</v>
      </c>
      <c r="Q15" s="82">
        <v>31.964582443237305</v>
      </c>
      <c r="R15" s="60">
        <v>33.084144592285156</v>
      </c>
      <c r="S15" s="60">
        <v>33.507320404052734</v>
      </c>
      <c r="T15" s="60">
        <v>31.77783203125</v>
      </c>
      <c r="U15" s="81">
        <v>32.95927429199219</v>
      </c>
      <c r="V15" s="82">
        <v>11.637455940246582</v>
      </c>
      <c r="W15" s="60">
        <v>25.7091007232666</v>
      </c>
      <c r="X15" s="60">
        <v>32.02328109741211</v>
      </c>
      <c r="Y15" s="60">
        <v>10.889134407043457</v>
      </c>
      <c r="Z15" s="61">
        <v>23.804737091064453</v>
      </c>
    </row>
    <row r="16" spans="1:26" ht="12.75">
      <c r="A16" s="83">
        <v>40909</v>
      </c>
      <c r="B16" s="41">
        <v>26.0677547454834</v>
      </c>
      <c r="C16" s="41">
        <v>32.9448356628418</v>
      </c>
      <c r="D16" s="41">
        <v>36.10483932495117</v>
      </c>
      <c r="E16" s="41">
        <v>25.795961380004883</v>
      </c>
      <c r="F16" s="84">
        <v>31.905738830566406</v>
      </c>
      <c r="G16" s="85">
        <v>25.530805587768555</v>
      </c>
      <c r="H16" s="41">
        <v>34.68019104003906</v>
      </c>
      <c r="I16" s="41">
        <v>38.70475769042969</v>
      </c>
      <c r="J16" s="41">
        <v>25.088605880737305</v>
      </c>
      <c r="K16" s="84">
        <v>33.23975372314453</v>
      </c>
      <c r="L16" s="85">
        <v>33.061988830566406</v>
      </c>
      <c r="M16" s="41">
        <v>33.98526382446289</v>
      </c>
      <c r="N16" s="41">
        <v>34.21674728393555</v>
      </c>
      <c r="O16" s="41">
        <v>32.725040435791016</v>
      </c>
      <c r="P16" s="84">
        <v>33.89971923828125</v>
      </c>
      <c r="Q16" s="85">
        <v>33.24628829956055</v>
      </c>
      <c r="R16" s="41">
        <v>33.78565216064453</v>
      </c>
      <c r="S16" s="41">
        <v>33.82899856567383</v>
      </c>
      <c r="T16" s="41">
        <v>32.98223876953125</v>
      </c>
      <c r="U16" s="84">
        <v>33.7201042175293</v>
      </c>
      <c r="V16" s="85">
        <v>12.233222007751465</v>
      </c>
      <c r="W16" s="41">
        <v>25.064453125</v>
      </c>
      <c r="X16" s="41">
        <v>30.418636322021484</v>
      </c>
      <c r="Y16" s="41">
        <v>11.065874099731445</v>
      </c>
      <c r="Z16" s="86">
        <v>23.177291870117188</v>
      </c>
    </row>
    <row r="17" spans="1:26" ht="12.75">
      <c r="A17" s="83">
        <v>40940</v>
      </c>
      <c r="B17" s="41">
        <v>25.460248947143555</v>
      </c>
      <c r="C17" s="41">
        <v>30.69416046142578</v>
      </c>
      <c r="D17" s="41">
        <v>33.82988357543945</v>
      </c>
      <c r="E17" s="41">
        <v>25.935701370239258</v>
      </c>
      <c r="F17" s="84">
        <v>29.9542293548584</v>
      </c>
      <c r="G17" s="85">
        <v>25.168123245239258</v>
      </c>
      <c r="H17" s="41">
        <v>32.982269287109375</v>
      </c>
      <c r="I17" s="41">
        <v>36.96205139160156</v>
      </c>
      <c r="J17" s="41">
        <v>25.07920265197754</v>
      </c>
      <c r="K17" s="84">
        <v>31.961496353149414</v>
      </c>
      <c r="L17" s="85">
        <v>33.4140510559082</v>
      </c>
      <c r="M17" s="41">
        <v>33.492919921875</v>
      </c>
      <c r="N17" s="41">
        <v>33.57015609741211</v>
      </c>
      <c r="O17" s="41">
        <v>33.25912857055664</v>
      </c>
      <c r="P17" s="84">
        <v>33.597312927246094</v>
      </c>
      <c r="Q17" s="85">
        <v>33.02281188964844</v>
      </c>
      <c r="R17" s="41">
        <v>33.29173278808594</v>
      </c>
      <c r="S17" s="41">
        <v>33.322689056396484</v>
      </c>
      <c r="T17" s="41">
        <v>32.93540954589844</v>
      </c>
      <c r="U17" s="84">
        <v>33.24723815917969</v>
      </c>
      <c r="V17" s="85">
        <v>11.137371063232422</v>
      </c>
      <c r="W17" s="41">
        <v>22.733049392700195</v>
      </c>
      <c r="X17" s="41">
        <v>28.95783233642578</v>
      </c>
      <c r="Y17" s="41">
        <v>11.29773235321045</v>
      </c>
      <c r="Z17" s="86">
        <v>21.223129272460938</v>
      </c>
    </row>
    <row r="18" spans="1:26" ht="12.75">
      <c r="A18" s="83">
        <v>40969</v>
      </c>
      <c r="B18" s="41">
        <v>23.48142433166504</v>
      </c>
      <c r="C18" s="41">
        <v>30.715002059936523</v>
      </c>
      <c r="D18" s="41">
        <v>34.08601379394531</v>
      </c>
      <c r="E18" s="41">
        <v>23.05811882019043</v>
      </c>
      <c r="F18" s="84">
        <v>29.830106735229492</v>
      </c>
      <c r="G18" s="85">
        <v>21.79701805114746</v>
      </c>
      <c r="H18" s="41">
        <v>30.304851531982422</v>
      </c>
      <c r="I18" s="41">
        <v>33.99714279174805</v>
      </c>
      <c r="J18" s="41">
        <v>21.2242374420166</v>
      </c>
      <c r="K18" s="84">
        <v>29.149629592895508</v>
      </c>
      <c r="L18" s="85">
        <v>29.562597274780273</v>
      </c>
      <c r="M18" s="41">
        <v>31.5294132232666</v>
      </c>
      <c r="N18" s="41">
        <v>33.023170471191406</v>
      </c>
      <c r="O18" s="41">
        <v>29.902666091918945</v>
      </c>
      <c r="P18" s="84">
        <v>31.362728118896484</v>
      </c>
      <c r="Q18" s="85">
        <v>30.78193473815918</v>
      </c>
      <c r="R18" s="41">
        <v>31.51837921142578</v>
      </c>
      <c r="S18" s="41">
        <v>32.02979278564453</v>
      </c>
      <c r="T18" s="41">
        <v>30.919099807739258</v>
      </c>
      <c r="U18" s="84">
        <v>31.422792434692383</v>
      </c>
      <c r="V18" s="85">
        <v>9.211631774902344</v>
      </c>
      <c r="W18" s="41">
        <v>22.178852081298828</v>
      </c>
      <c r="X18" s="41">
        <v>28.59210777282715</v>
      </c>
      <c r="Y18" s="41">
        <v>9.06162166595459</v>
      </c>
      <c r="Z18" s="86">
        <v>20.459991455078125</v>
      </c>
    </row>
    <row r="19" spans="1:26" ht="12.75">
      <c r="A19" s="83">
        <v>41000</v>
      </c>
      <c r="B19" s="41">
        <v>20.065134048461914</v>
      </c>
      <c r="C19" s="41">
        <v>30.247285842895508</v>
      </c>
      <c r="D19" s="41">
        <v>35.469940185546875</v>
      </c>
      <c r="E19" s="41">
        <v>20.368324279785156</v>
      </c>
      <c r="F19" s="84">
        <v>28.64339256286621</v>
      </c>
      <c r="G19" s="85">
        <v>20.26922607421875</v>
      </c>
      <c r="H19" s="41">
        <v>29.448530197143555</v>
      </c>
      <c r="I19" s="41">
        <v>34.0789680480957</v>
      </c>
      <c r="J19" s="41">
        <v>20.511550903320312</v>
      </c>
      <c r="K19" s="84">
        <v>27.974346160888672</v>
      </c>
      <c r="L19" s="85">
        <v>29.438426971435547</v>
      </c>
      <c r="M19" s="41">
        <v>30.599939346313477</v>
      </c>
      <c r="N19" s="41">
        <v>31.32196044921875</v>
      </c>
      <c r="O19" s="41">
        <v>29.76749038696289</v>
      </c>
      <c r="P19" s="84">
        <v>30.337839126586914</v>
      </c>
      <c r="Q19" s="85">
        <v>29.552654266357422</v>
      </c>
      <c r="R19" s="41">
        <v>30.14998435974121</v>
      </c>
      <c r="S19" s="41">
        <v>30.56501007080078</v>
      </c>
      <c r="T19" s="41">
        <v>29.807191848754883</v>
      </c>
      <c r="U19" s="84">
        <v>29.996313095092773</v>
      </c>
      <c r="V19" s="85">
        <v>9.051734924316406</v>
      </c>
      <c r="W19" s="41">
        <v>15.121542930603027</v>
      </c>
      <c r="X19" s="41">
        <v>18.156455993652344</v>
      </c>
      <c r="Y19" s="41">
        <v>9.051746368408203</v>
      </c>
      <c r="Z19" s="86">
        <v>14.213459968566895</v>
      </c>
    </row>
    <row r="20" spans="1:26" ht="12.75">
      <c r="A20" s="83">
        <v>41030</v>
      </c>
      <c r="B20" s="41">
        <v>18.645421981811523</v>
      </c>
      <c r="C20" s="41">
        <v>28.185453414916992</v>
      </c>
      <c r="D20" s="41">
        <v>32.897483825683594</v>
      </c>
      <c r="E20" s="41">
        <v>18.289878845214844</v>
      </c>
      <c r="F20" s="84">
        <v>27.030719757080078</v>
      </c>
      <c r="G20" s="85">
        <v>20.39915657043457</v>
      </c>
      <c r="H20" s="41">
        <v>28.84648895263672</v>
      </c>
      <c r="I20" s="41">
        <v>32.90565872192383</v>
      </c>
      <c r="J20" s="41">
        <v>20.18690299987793</v>
      </c>
      <c r="K20" s="84">
        <v>27.68975830078125</v>
      </c>
      <c r="L20" s="85">
        <v>29.910314559936523</v>
      </c>
      <c r="M20" s="41">
        <v>31.13958168029785</v>
      </c>
      <c r="N20" s="41">
        <v>31.80396270751953</v>
      </c>
      <c r="O20" s="41">
        <v>30.013965606689453</v>
      </c>
      <c r="P20" s="84">
        <v>30.92206382751465</v>
      </c>
      <c r="Q20" s="85">
        <v>29.74764633178711</v>
      </c>
      <c r="R20" s="41">
        <v>30.416927337646484</v>
      </c>
      <c r="S20" s="41">
        <v>30.81025505065918</v>
      </c>
      <c r="T20" s="41">
        <v>29.83991241455078</v>
      </c>
      <c r="U20" s="84">
        <v>30.2922420501709</v>
      </c>
      <c r="V20" s="85">
        <v>10.162495613098145</v>
      </c>
      <c r="W20" s="41">
        <v>21.862831115722656</v>
      </c>
      <c r="X20" s="41">
        <v>27.66085433959961</v>
      </c>
      <c r="Y20" s="41">
        <v>9.848527908325195</v>
      </c>
      <c r="Z20" s="86">
        <v>20.37460708618164</v>
      </c>
    </row>
    <row r="21" spans="1:26" ht="12.75">
      <c r="A21" s="83">
        <v>41061</v>
      </c>
      <c r="B21" s="41">
        <v>23.181272506713867</v>
      </c>
      <c r="C21" s="41">
        <v>36.71100616455078</v>
      </c>
      <c r="D21" s="41">
        <v>44.00322341918945</v>
      </c>
      <c r="E21" s="41">
        <v>22.170085906982422</v>
      </c>
      <c r="F21" s="84">
        <v>35.716712951660156</v>
      </c>
      <c r="G21" s="85">
        <v>26.14070701599121</v>
      </c>
      <c r="H21" s="41">
        <v>38.848270416259766</v>
      </c>
      <c r="I21" s="41">
        <v>46.5550537109375</v>
      </c>
      <c r="J21" s="41">
        <v>27.069194793701172</v>
      </c>
      <c r="K21" s="84">
        <v>37.401702880859375</v>
      </c>
      <c r="L21" s="85">
        <v>30.661428451538086</v>
      </c>
      <c r="M21" s="41">
        <v>35.03560256958008</v>
      </c>
      <c r="N21" s="41">
        <v>37.17989730834961</v>
      </c>
      <c r="O21" s="41">
        <v>30.557262420654297</v>
      </c>
      <c r="P21" s="84">
        <v>34.471900939941406</v>
      </c>
      <c r="Q21" s="85">
        <v>30.198993682861328</v>
      </c>
      <c r="R21" s="41">
        <v>33.68091583251953</v>
      </c>
      <c r="S21" s="41">
        <v>35.40068435668945</v>
      </c>
      <c r="T21" s="41">
        <v>30.103994369506836</v>
      </c>
      <c r="U21" s="84">
        <v>33.24608612060547</v>
      </c>
      <c r="V21" s="85">
        <v>9.985559463500977</v>
      </c>
      <c r="W21" s="41">
        <v>24.579586029052734</v>
      </c>
      <c r="X21" s="41">
        <v>31.61924934387207</v>
      </c>
      <c r="Y21" s="41">
        <v>9.587903022766113</v>
      </c>
      <c r="Z21" s="86">
        <v>22.659709930419922</v>
      </c>
    </row>
    <row r="22" spans="1:26" ht="12.75">
      <c r="A22" s="83">
        <v>41091</v>
      </c>
      <c r="B22" s="41">
        <v>23.063596725463867</v>
      </c>
      <c r="C22" s="41">
        <v>35.52009963989258</v>
      </c>
      <c r="D22" s="41">
        <v>42.675933837890625</v>
      </c>
      <c r="E22" s="41">
        <v>23.458248138427734</v>
      </c>
      <c r="F22" s="84">
        <v>33.96798324584961</v>
      </c>
      <c r="G22" s="85">
        <v>30.657550811767578</v>
      </c>
      <c r="H22" s="41">
        <v>47.10101318359375</v>
      </c>
      <c r="I22" s="41">
        <v>55.70504379272461</v>
      </c>
      <c r="J22" s="41">
        <v>31.531200408935547</v>
      </c>
      <c r="K22" s="84">
        <v>44.3830451965332</v>
      </c>
      <c r="L22" s="85">
        <v>31.958911895751953</v>
      </c>
      <c r="M22" s="41">
        <v>36.72835922241211</v>
      </c>
      <c r="N22" s="41">
        <v>39.17392349243164</v>
      </c>
      <c r="O22" s="41">
        <v>32.1098747253418</v>
      </c>
      <c r="P22" s="84">
        <v>35.96729278564453</v>
      </c>
      <c r="Q22" s="85">
        <v>31.161788940429688</v>
      </c>
      <c r="R22" s="41">
        <v>34.947574615478516</v>
      </c>
      <c r="S22" s="41">
        <v>36.86318588256836</v>
      </c>
      <c r="T22" s="41">
        <v>31.31418800354004</v>
      </c>
      <c r="U22" s="84">
        <v>34.311275482177734</v>
      </c>
      <c r="V22" s="85">
        <v>12.987031936645508</v>
      </c>
      <c r="W22" s="41">
        <v>27.69922637939453</v>
      </c>
      <c r="X22" s="41">
        <v>35.0011100769043</v>
      </c>
      <c r="Y22" s="41">
        <v>13.35080623626709</v>
      </c>
      <c r="Z22" s="86">
        <v>25.269813537597656</v>
      </c>
    </row>
    <row r="23" spans="1:26" ht="12.75">
      <c r="A23" s="83">
        <v>41122</v>
      </c>
      <c r="B23" s="41">
        <v>22.494773864746094</v>
      </c>
      <c r="C23" s="41">
        <v>29.909942626953125</v>
      </c>
      <c r="D23" s="41">
        <v>34.687660217285156</v>
      </c>
      <c r="E23" s="41">
        <v>23.29583740234375</v>
      </c>
      <c r="F23" s="84">
        <v>28.86880111694336</v>
      </c>
      <c r="G23" s="85">
        <v>32.5417594909668</v>
      </c>
      <c r="H23" s="41">
        <v>51.03214645385742</v>
      </c>
      <c r="I23" s="41">
        <v>58.16978454589844</v>
      </c>
      <c r="J23" s="41">
        <v>30.171133041381836</v>
      </c>
      <c r="K23" s="84">
        <v>48.63017272949219</v>
      </c>
      <c r="L23" s="85">
        <v>31.93885612487793</v>
      </c>
      <c r="M23" s="41">
        <v>37.34807205200195</v>
      </c>
      <c r="N23" s="41">
        <v>40.008270263671875</v>
      </c>
      <c r="O23" s="41">
        <v>31.74498176574707</v>
      </c>
      <c r="P23" s="84">
        <v>36.637821197509766</v>
      </c>
      <c r="Q23" s="85">
        <v>31.190114974975586</v>
      </c>
      <c r="R23" s="41">
        <v>36.406673431396484</v>
      </c>
      <c r="S23" s="41">
        <v>38.84934997558594</v>
      </c>
      <c r="T23" s="41">
        <v>30.950626373291016</v>
      </c>
      <c r="U23" s="84">
        <v>35.68703842163086</v>
      </c>
      <c r="V23" s="85">
        <v>14.56557846069336</v>
      </c>
      <c r="W23" s="41">
        <v>28.22747039794922</v>
      </c>
      <c r="X23" s="41">
        <v>35.000823974609375</v>
      </c>
      <c r="Y23" s="41">
        <v>14.21703815460205</v>
      </c>
      <c r="Z23" s="86">
        <v>26.370853424072266</v>
      </c>
    </row>
    <row r="24" spans="1:26" ht="12.75">
      <c r="A24" s="83">
        <v>41153</v>
      </c>
      <c r="B24" s="41">
        <v>20.7823429107666</v>
      </c>
      <c r="C24" s="41">
        <v>30.065502166748047</v>
      </c>
      <c r="D24" s="41">
        <v>34.87586975097656</v>
      </c>
      <c r="E24" s="41">
        <v>21.08487319946289</v>
      </c>
      <c r="F24" s="84">
        <v>28.930286407470703</v>
      </c>
      <c r="G24" s="85">
        <v>22.25630760192871</v>
      </c>
      <c r="H24" s="41">
        <v>30.408777236938477</v>
      </c>
      <c r="I24" s="41">
        <v>34.6899528503418</v>
      </c>
      <c r="J24" s="41">
        <v>22.754823684692383</v>
      </c>
      <c r="K24" s="84">
        <v>29.335620880126953</v>
      </c>
      <c r="L24" s="85">
        <v>31.04328727722168</v>
      </c>
      <c r="M24" s="41">
        <v>35.238704681396484</v>
      </c>
      <c r="N24" s="41">
        <v>37.391990661621094</v>
      </c>
      <c r="O24" s="41">
        <v>31.13663673400879</v>
      </c>
      <c r="P24" s="84">
        <v>34.733890533447266</v>
      </c>
      <c r="Q24" s="85">
        <v>30.49272918701172</v>
      </c>
      <c r="R24" s="41">
        <v>33.87266159057617</v>
      </c>
      <c r="S24" s="41">
        <v>35.60503387451172</v>
      </c>
      <c r="T24" s="41">
        <v>30.5439453125</v>
      </c>
      <c r="U24" s="84">
        <v>33.47586441040039</v>
      </c>
      <c r="V24" s="85">
        <v>11.609598159790039</v>
      </c>
      <c r="W24" s="41">
        <v>24.96535873413086</v>
      </c>
      <c r="X24" s="41">
        <v>32.34811782836914</v>
      </c>
      <c r="Y24" s="41">
        <v>12.089984893798828</v>
      </c>
      <c r="Z24" s="86">
        <v>23.58266258239746</v>
      </c>
    </row>
    <row r="25" spans="1:26" ht="12.75">
      <c r="A25" s="83">
        <v>41183</v>
      </c>
      <c r="B25" s="41">
        <v>20.105098724365234</v>
      </c>
      <c r="C25" s="41">
        <v>29.112430572509766</v>
      </c>
      <c r="D25" s="41">
        <v>34.296871185302734</v>
      </c>
      <c r="E25" s="41">
        <v>20.450803756713867</v>
      </c>
      <c r="F25" s="84">
        <v>27.783681869506836</v>
      </c>
      <c r="G25" s="85">
        <v>20.32269287109375</v>
      </c>
      <c r="H25" s="41">
        <v>30.163984298706055</v>
      </c>
      <c r="I25" s="41">
        <v>35.22633361816406</v>
      </c>
      <c r="J25" s="41">
        <v>20.379304885864258</v>
      </c>
      <c r="K25" s="84">
        <v>28.580957412719727</v>
      </c>
      <c r="L25" s="85">
        <v>30.14522933959961</v>
      </c>
      <c r="M25" s="41">
        <v>30.945880889892578</v>
      </c>
      <c r="N25" s="41">
        <v>31.483543395996094</v>
      </c>
      <c r="O25" s="41">
        <v>30.33892822265625</v>
      </c>
      <c r="P25" s="84">
        <v>30.767072677612305</v>
      </c>
      <c r="Q25" s="85">
        <v>30.04134178161621</v>
      </c>
      <c r="R25" s="41">
        <v>30.548603057861328</v>
      </c>
      <c r="S25" s="41">
        <v>30.86410140991211</v>
      </c>
      <c r="T25" s="41">
        <v>30.141990661621094</v>
      </c>
      <c r="U25" s="84">
        <v>30.435335159301758</v>
      </c>
      <c r="V25" s="85">
        <v>9.18736457824707</v>
      </c>
      <c r="W25" s="41">
        <v>21.5087947845459</v>
      </c>
      <c r="X25" s="41">
        <v>27.737323760986328</v>
      </c>
      <c r="Y25" s="41">
        <v>9.282114028930664</v>
      </c>
      <c r="Z25" s="86">
        <v>19.450674057006836</v>
      </c>
    </row>
    <row r="26" spans="1:26" ht="12.75">
      <c r="A26" s="83">
        <v>41214</v>
      </c>
      <c r="B26" s="41">
        <v>22.560274124145508</v>
      </c>
      <c r="C26" s="41">
        <v>30.349605560302734</v>
      </c>
      <c r="D26" s="41">
        <v>34.63246536254883</v>
      </c>
      <c r="E26" s="41">
        <v>22.917322158813477</v>
      </c>
      <c r="F26" s="84">
        <v>29.173280715942383</v>
      </c>
      <c r="G26" s="85">
        <v>23.010299682617188</v>
      </c>
      <c r="H26" s="41">
        <v>31.682178497314453</v>
      </c>
      <c r="I26" s="41">
        <v>35.88758087158203</v>
      </c>
      <c r="J26" s="41">
        <v>23.00200080871582</v>
      </c>
      <c r="K26" s="84">
        <v>30.308841705322266</v>
      </c>
      <c r="L26" s="85">
        <v>28.501344680786133</v>
      </c>
      <c r="M26" s="41">
        <v>30.82555389404297</v>
      </c>
      <c r="N26" s="41">
        <v>32.9361686706543</v>
      </c>
      <c r="O26" s="41">
        <v>29.44451332092285</v>
      </c>
      <c r="P26" s="84">
        <v>30.42049217224121</v>
      </c>
      <c r="Q26" s="85">
        <v>28.038301467895508</v>
      </c>
      <c r="R26" s="41">
        <v>29.888090133666992</v>
      </c>
      <c r="S26" s="41">
        <v>32.17292785644531</v>
      </c>
      <c r="T26" s="41">
        <v>29.20391082763672</v>
      </c>
      <c r="U26" s="84">
        <v>29.647663116455078</v>
      </c>
      <c r="V26" s="85">
        <v>9.417049407958984</v>
      </c>
      <c r="W26" s="41">
        <v>22.937522888183594</v>
      </c>
      <c r="X26" s="41">
        <v>29.359485626220703</v>
      </c>
      <c r="Y26" s="41">
        <v>9.064460754394531</v>
      </c>
      <c r="Z26" s="86">
        <v>20.93341827392578</v>
      </c>
    </row>
    <row r="27" spans="1:26" ht="12.75">
      <c r="A27" s="83">
        <v>41244</v>
      </c>
      <c r="B27" s="41">
        <v>25.00962257385254</v>
      </c>
      <c r="C27" s="41">
        <v>32.75813674926758</v>
      </c>
      <c r="D27" s="41">
        <v>36.60679626464844</v>
      </c>
      <c r="E27" s="41">
        <v>24.722675323486328</v>
      </c>
      <c r="F27" s="84">
        <v>31.818439483642578</v>
      </c>
      <c r="G27" s="85">
        <v>25.308595657348633</v>
      </c>
      <c r="H27" s="41">
        <v>34.835975646972656</v>
      </c>
      <c r="I27" s="41">
        <v>39.06557846069336</v>
      </c>
      <c r="J27" s="41">
        <v>24.791461944580078</v>
      </c>
      <c r="K27" s="84">
        <v>33.468109130859375</v>
      </c>
      <c r="L27" s="85">
        <v>32.62321472167969</v>
      </c>
      <c r="M27" s="41">
        <v>34.075016021728516</v>
      </c>
      <c r="N27" s="41">
        <v>34.751705169677734</v>
      </c>
      <c r="O27" s="41">
        <v>32.53964614868164</v>
      </c>
      <c r="P27" s="84">
        <v>33.887325286865234</v>
      </c>
      <c r="Q27" s="85">
        <v>32.45503234863281</v>
      </c>
      <c r="R27" s="41">
        <v>33.379486083984375</v>
      </c>
      <c r="S27" s="41">
        <v>33.799713134765625</v>
      </c>
      <c r="T27" s="41">
        <v>32.378719329833984</v>
      </c>
      <c r="U27" s="84">
        <v>33.26463317871094</v>
      </c>
      <c r="V27" s="85">
        <v>11.248794555664062</v>
      </c>
      <c r="W27" s="41">
        <v>24.16303825378418</v>
      </c>
      <c r="X27" s="41">
        <v>30.20562171936035</v>
      </c>
      <c r="Y27" s="41">
        <v>11.08340835571289</v>
      </c>
      <c r="Z27" s="86">
        <v>22.23653793334961</v>
      </c>
    </row>
    <row r="28" spans="1:26" ht="12.75">
      <c r="A28" s="58">
        <v>41275</v>
      </c>
      <c r="B28" s="60">
        <v>29.244403839111328</v>
      </c>
      <c r="C28" s="60">
        <v>35.034698486328125</v>
      </c>
      <c r="D28" s="60">
        <v>38.05143356323242</v>
      </c>
      <c r="E28" s="60">
        <v>29.32527732849121</v>
      </c>
      <c r="F28" s="81">
        <v>34.222110748291016</v>
      </c>
      <c r="G28" s="82">
        <v>29.417911529541016</v>
      </c>
      <c r="H28" s="60">
        <v>38.690372467041016</v>
      </c>
      <c r="I28" s="60">
        <v>42.96124267578125</v>
      </c>
      <c r="J28" s="60">
        <v>29.29136085510254</v>
      </c>
      <c r="K28" s="81">
        <v>37.24283218383789</v>
      </c>
      <c r="L28" s="82">
        <v>36.810089111328125</v>
      </c>
      <c r="M28" s="60">
        <v>37.35305404663086</v>
      </c>
      <c r="N28" s="60">
        <v>37.724578857421875</v>
      </c>
      <c r="O28" s="60">
        <v>36.82026290893555</v>
      </c>
      <c r="P28" s="81">
        <v>37.325748443603516</v>
      </c>
      <c r="Q28" s="82">
        <v>36.96626281738281</v>
      </c>
      <c r="R28" s="60">
        <v>37.39295959472656</v>
      </c>
      <c r="S28" s="60">
        <v>37.525081634521484</v>
      </c>
      <c r="T28" s="60">
        <v>36.86042022705078</v>
      </c>
      <c r="U28" s="81">
        <v>37.3574104309082</v>
      </c>
      <c r="V28" s="82">
        <v>12.533512115478516</v>
      </c>
      <c r="W28" s="60">
        <v>29.278884887695312</v>
      </c>
      <c r="X28" s="60">
        <v>35.60746765136719</v>
      </c>
      <c r="Y28" s="60">
        <v>10.535300254821777</v>
      </c>
      <c r="Z28" s="61">
        <v>27.07455825805664</v>
      </c>
    </row>
    <row r="29" spans="1:26" ht="12.75">
      <c r="A29" s="58">
        <v>41306</v>
      </c>
      <c r="B29" s="60">
        <v>29.362552642822266</v>
      </c>
      <c r="C29" s="60">
        <v>33.77704620361328</v>
      </c>
      <c r="D29" s="60">
        <v>36.504547119140625</v>
      </c>
      <c r="E29" s="60">
        <v>29.608333587646484</v>
      </c>
      <c r="F29" s="81">
        <v>33.303245544433594</v>
      </c>
      <c r="G29" s="82">
        <v>29.412185668945312</v>
      </c>
      <c r="H29" s="60">
        <v>37.40924835205078</v>
      </c>
      <c r="I29" s="60">
        <v>41.45473861694336</v>
      </c>
      <c r="J29" s="60">
        <v>29.283414840698242</v>
      </c>
      <c r="K29" s="81">
        <v>36.367225646972656</v>
      </c>
      <c r="L29" s="82">
        <v>36.81895446777344</v>
      </c>
      <c r="M29" s="60">
        <v>37.210758209228516</v>
      </c>
      <c r="N29" s="60">
        <v>37.29315185546875</v>
      </c>
      <c r="O29" s="60">
        <v>36.452903747558594</v>
      </c>
      <c r="P29" s="81">
        <v>37.299095153808594</v>
      </c>
      <c r="Q29" s="82">
        <v>36.41556930541992</v>
      </c>
      <c r="R29" s="60">
        <v>36.88784408569336</v>
      </c>
      <c r="S29" s="60">
        <v>36.934051513671875</v>
      </c>
      <c r="T29" s="60">
        <v>36.18691635131836</v>
      </c>
      <c r="U29" s="81">
        <v>36.84250259399414</v>
      </c>
      <c r="V29" s="82">
        <v>12.769754409790039</v>
      </c>
      <c r="W29" s="60">
        <v>27.60787582397461</v>
      </c>
      <c r="X29" s="60">
        <v>33.82998275756836</v>
      </c>
      <c r="Y29" s="60">
        <v>11.09007740020752</v>
      </c>
      <c r="Z29" s="61">
        <v>25.763986587524414</v>
      </c>
    </row>
    <row r="30" spans="1:26" ht="12.75">
      <c r="A30" s="58">
        <v>41334</v>
      </c>
      <c r="B30" s="60">
        <v>27.604618072509766</v>
      </c>
      <c r="C30" s="60">
        <v>33.49898147583008</v>
      </c>
      <c r="D30" s="60">
        <v>37.01419448852539</v>
      </c>
      <c r="E30" s="60">
        <v>28.08197593688965</v>
      </c>
      <c r="F30" s="81">
        <v>32.86581039428711</v>
      </c>
      <c r="G30" s="82">
        <v>25.33903694152832</v>
      </c>
      <c r="H30" s="60">
        <v>33.73371887207031</v>
      </c>
      <c r="I30" s="60">
        <v>37.80727005004883</v>
      </c>
      <c r="J30" s="60">
        <v>25.123506546020508</v>
      </c>
      <c r="K30" s="81">
        <v>32.725162506103516</v>
      </c>
      <c r="L30" s="82">
        <v>30.55634117126465</v>
      </c>
      <c r="M30" s="60">
        <v>33.28407287597656</v>
      </c>
      <c r="N30" s="60">
        <v>35.63502883911133</v>
      </c>
      <c r="O30" s="60">
        <v>31.682361602783203</v>
      </c>
      <c r="P30" s="81">
        <v>32.971317291259766</v>
      </c>
      <c r="Q30" s="82">
        <v>33.697723388671875</v>
      </c>
      <c r="R30" s="60">
        <v>34.530548095703125</v>
      </c>
      <c r="S30" s="60">
        <v>35.19206237792969</v>
      </c>
      <c r="T30" s="60">
        <v>33.93733596801758</v>
      </c>
      <c r="U30" s="81">
        <v>34.453147888183594</v>
      </c>
      <c r="V30" s="82">
        <v>9.343214988708496</v>
      </c>
      <c r="W30" s="60">
        <v>23.829120635986328</v>
      </c>
      <c r="X30" s="60">
        <v>30.965625762939453</v>
      </c>
      <c r="Y30" s="60">
        <v>9.241830825805664</v>
      </c>
      <c r="Z30" s="61">
        <v>22.01902198791504</v>
      </c>
    </row>
    <row r="31" spans="1:26" ht="12.75">
      <c r="A31" s="58">
        <v>41365</v>
      </c>
      <c r="B31" s="60">
        <v>24.474712371826172</v>
      </c>
      <c r="C31" s="60">
        <v>33.66733932495117</v>
      </c>
      <c r="D31" s="60">
        <v>38.13797378540039</v>
      </c>
      <c r="E31" s="60">
        <v>24.561609268188477</v>
      </c>
      <c r="F31" s="81">
        <v>32.0264778137207</v>
      </c>
      <c r="G31" s="82">
        <v>23.687841415405273</v>
      </c>
      <c r="H31" s="60">
        <v>33.34966278076172</v>
      </c>
      <c r="I31" s="60">
        <v>37.932926177978516</v>
      </c>
      <c r="J31" s="60">
        <v>23.616771697998047</v>
      </c>
      <c r="K31" s="81">
        <v>31.65818214416504</v>
      </c>
      <c r="L31" s="82">
        <v>31.25841522216797</v>
      </c>
      <c r="M31" s="60">
        <v>33.582515716552734</v>
      </c>
      <c r="N31" s="60">
        <v>34.54589080810547</v>
      </c>
      <c r="O31" s="60">
        <v>31.360170364379883</v>
      </c>
      <c r="P31" s="81">
        <v>33.026912689208984</v>
      </c>
      <c r="Q31" s="82">
        <v>32.135719299316406</v>
      </c>
      <c r="R31" s="60">
        <v>33.58612060546875</v>
      </c>
      <c r="S31" s="60">
        <v>34.288787841796875</v>
      </c>
      <c r="T31" s="60">
        <v>32.317138671875</v>
      </c>
      <c r="U31" s="81">
        <v>33.22509765625</v>
      </c>
      <c r="V31" s="82">
        <v>9.241804122924805</v>
      </c>
      <c r="W31" s="60">
        <v>17.044260025024414</v>
      </c>
      <c r="X31" s="60">
        <v>20.94548988342285</v>
      </c>
      <c r="Y31" s="60">
        <v>9.241804122924805</v>
      </c>
      <c r="Z31" s="61">
        <v>15.755159378051758</v>
      </c>
    </row>
    <row r="32" spans="1:26" ht="12.75">
      <c r="A32" s="58">
        <v>41395</v>
      </c>
      <c r="B32" s="60">
        <v>23.350051879882812</v>
      </c>
      <c r="C32" s="60">
        <v>32.029422760009766</v>
      </c>
      <c r="D32" s="60">
        <v>36.64635467529297</v>
      </c>
      <c r="E32" s="60">
        <v>23.150903701782227</v>
      </c>
      <c r="F32" s="81">
        <v>31.012880325317383</v>
      </c>
      <c r="G32" s="82">
        <v>24.47415542602539</v>
      </c>
      <c r="H32" s="60">
        <v>32.36861801147461</v>
      </c>
      <c r="I32" s="60">
        <v>36.639984130859375</v>
      </c>
      <c r="J32" s="60">
        <v>24.054718017578125</v>
      </c>
      <c r="K32" s="81">
        <v>31.64292335510254</v>
      </c>
      <c r="L32" s="82">
        <v>31.169593811035156</v>
      </c>
      <c r="M32" s="60">
        <v>32.78020477294922</v>
      </c>
      <c r="N32" s="60">
        <v>34.259090423583984</v>
      </c>
      <c r="O32" s="60">
        <v>31.90231704711914</v>
      </c>
      <c r="P32" s="81">
        <v>32.433074951171875</v>
      </c>
      <c r="Q32" s="82">
        <v>32.19676208496094</v>
      </c>
      <c r="R32" s="60">
        <v>33.312278747558594</v>
      </c>
      <c r="S32" s="60">
        <v>34.15007019042969</v>
      </c>
      <c r="T32" s="60">
        <v>32.59890365600586</v>
      </c>
      <c r="U32" s="81">
        <v>33.036155700683594</v>
      </c>
      <c r="V32" s="82">
        <v>10.183664321899414</v>
      </c>
      <c r="W32" s="60">
        <v>23.38630485534668</v>
      </c>
      <c r="X32" s="60">
        <v>29.912063598632812</v>
      </c>
      <c r="Y32" s="60">
        <v>9.723963737487793</v>
      </c>
      <c r="Z32" s="61">
        <v>21.662382125854492</v>
      </c>
    </row>
    <row r="33" spans="1:26" ht="12.75">
      <c r="A33" s="58">
        <v>41426</v>
      </c>
      <c r="B33" s="60">
        <v>24.27759552001953</v>
      </c>
      <c r="C33" s="60">
        <v>34.70680618286133</v>
      </c>
      <c r="D33" s="60">
        <v>40.33006286621094</v>
      </c>
      <c r="E33" s="60">
        <v>24.15665054321289</v>
      </c>
      <c r="F33" s="81">
        <v>33.777137756347656</v>
      </c>
      <c r="G33" s="82">
        <v>26.434906005859375</v>
      </c>
      <c r="H33" s="60">
        <v>40.3007698059082</v>
      </c>
      <c r="I33" s="60">
        <v>46.983341217041016</v>
      </c>
      <c r="J33" s="60">
        <v>26.03559112548828</v>
      </c>
      <c r="K33" s="81">
        <v>38.71013259887695</v>
      </c>
      <c r="L33" s="82">
        <v>33.14665985107422</v>
      </c>
      <c r="M33" s="60">
        <v>37.33245086669922</v>
      </c>
      <c r="N33" s="60">
        <v>39.334171295166016</v>
      </c>
      <c r="O33" s="60">
        <v>33.064369201660156</v>
      </c>
      <c r="P33" s="81">
        <v>36.82509994506836</v>
      </c>
      <c r="Q33" s="82">
        <v>33.33977508544922</v>
      </c>
      <c r="R33" s="60">
        <v>36.548095703125</v>
      </c>
      <c r="S33" s="60">
        <v>38.13048553466797</v>
      </c>
      <c r="T33" s="60">
        <v>33.28651428222656</v>
      </c>
      <c r="U33" s="81">
        <v>36.18290710449219</v>
      </c>
      <c r="V33" s="82">
        <v>9.649815559387207</v>
      </c>
      <c r="W33" s="60">
        <v>25.53120231628418</v>
      </c>
      <c r="X33" s="60">
        <v>33.48228454589844</v>
      </c>
      <c r="Y33" s="60">
        <v>9.708090782165527</v>
      </c>
      <c r="Z33" s="61">
        <v>23.641490936279297</v>
      </c>
    </row>
    <row r="34" spans="1:26" ht="12.75">
      <c r="A34" s="58">
        <v>41456</v>
      </c>
      <c r="B34" s="60">
        <v>25.2169132232666</v>
      </c>
      <c r="C34" s="60">
        <v>38.049354553222656</v>
      </c>
      <c r="D34" s="60">
        <v>45.31613540649414</v>
      </c>
      <c r="E34" s="60">
        <v>25.630905151367188</v>
      </c>
      <c r="F34" s="81">
        <v>36.139774322509766</v>
      </c>
      <c r="G34" s="82">
        <v>35.042449951171875</v>
      </c>
      <c r="H34" s="60">
        <v>54.140228271484375</v>
      </c>
      <c r="I34" s="60">
        <v>63.97291946411133</v>
      </c>
      <c r="J34" s="60">
        <v>35.53040313720703</v>
      </c>
      <c r="K34" s="81">
        <v>50.8331413269043</v>
      </c>
      <c r="L34" s="82">
        <v>35.39248275756836</v>
      </c>
      <c r="M34" s="60">
        <v>40.94763946533203</v>
      </c>
      <c r="N34" s="60">
        <v>43.66910171508789</v>
      </c>
      <c r="O34" s="60">
        <v>35.3658332824707</v>
      </c>
      <c r="P34" s="81">
        <v>40.01551818847656</v>
      </c>
      <c r="Q34" s="82">
        <v>34.93061447143555</v>
      </c>
      <c r="R34" s="60">
        <v>40.23369216918945</v>
      </c>
      <c r="S34" s="60">
        <v>42.83156967163086</v>
      </c>
      <c r="T34" s="60">
        <v>34.94805145263672</v>
      </c>
      <c r="U34" s="81">
        <v>39.31659698486328</v>
      </c>
      <c r="V34" s="82">
        <v>13.852319717407227</v>
      </c>
      <c r="W34" s="60">
        <v>31.133930206298828</v>
      </c>
      <c r="X34" s="60">
        <v>39.53544235229492</v>
      </c>
      <c r="Y34" s="60">
        <v>13.839312553405762</v>
      </c>
      <c r="Z34" s="61">
        <v>28.153793334960938</v>
      </c>
    </row>
    <row r="35" spans="1:26" ht="12.75">
      <c r="A35" s="58">
        <v>41487</v>
      </c>
      <c r="B35" s="60">
        <v>27.294279098510742</v>
      </c>
      <c r="C35" s="60">
        <v>37.300655364990234</v>
      </c>
      <c r="D35" s="60">
        <v>43.31894302368164</v>
      </c>
      <c r="E35" s="60">
        <v>27.761917114257812</v>
      </c>
      <c r="F35" s="81">
        <v>36.25886535644531</v>
      </c>
      <c r="G35" s="82">
        <v>35.85504150390625</v>
      </c>
      <c r="H35" s="60">
        <v>56.491451263427734</v>
      </c>
      <c r="I35" s="60">
        <v>65.81088256835938</v>
      </c>
      <c r="J35" s="60">
        <v>35.6156120300293</v>
      </c>
      <c r="K35" s="81">
        <v>53.245601654052734</v>
      </c>
      <c r="L35" s="82">
        <v>34.952354431152344</v>
      </c>
      <c r="M35" s="60">
        <v>40.37893295288086</v>
      </c>
      <c r="N35" s="60">
        <v>43.0693473815918</v>
      </c>
      <c r="O35" s="60">
        <v>34.83184814453125</v>
      </c>
      <c r="P35" s="81">
        <v>39.69619369506836</v>
      </c>
      <c r="Q35" s="82">
        <v>34.763092041015625</v>
      </c>
      <c r="R35" s="60">
        <v>39.58434295654297</v>
      </c>
      <c r="S35" s="60">
        <v>41.928775787353516</v>
      </c>
      <c r="T35" s="60">
        <v>34.60740661621094</v>
      </c>
      <c r="U35" s="81">
        <v>38.97895431518555</v>
      </c>
      <c r="V35" s="82">
        <v>15.450925827026367</v>
      </c>
      <c r="W35" s="60">
        <v>31.039974212646484</v>
      </c>
      <c r="X35" s="60">
        <v>38.69029998779297</v>
      </c>
      <c r="Y35" s="60">
        <v>15.158294677734375</v>
      </c>
      <c r="Z35" s="61">
        <v>29.003021240234375</v>
      </c>
    </row>
    <row r="36" spans="1:26" ht="12.75">
      <c r="A36" s="58">
        <v>41518</v>
      </c>
      <c r="B36" s="60">
        <v>25.482114791870117</v>
      </c>
      <c r="C36" s="60">
        <v>35.30622863769531</v>
      </c>
      <c r="D36" s="60">
        <v>40.84556198120117</v>
      </c>
      <c r="E36" s="60">
        <v>26.43731117248535</v>
      </c>
      <c r="F36" s="81">
        <v>33.70322036743164</v>
      </c>
      <c r="G36" s="82">
        <v>26.875051498413086</v>
      </c>
      <c r="H36" s="60">
        <v>36.305030822753906</v>
      </c>
      <c r="I36" s="60">
        <v>41.16844177246094</v>
      </c>
      <c r="J36" s="60">
        <v>27.632707595825195</v>
      </c>
      <c r="K36" s="81">
        <v>34.590614318847656</v>
      </c>
      <c r="L36" s="82">
        <v>34.781253814697266</v>
      </c>
      <c r="M36" s="60">
        <v>39.88151550292969</v>
      </c>
      <c r="N36" s="60">
        <v>42.535072326660156</v>
      </c>
      <c r="O36" s="60">
        <v>34.91676712036133</v>
      </c>
      <c r="P36" s="81">
        <v>39.10776138305664</v>
      </c>
      <c r="Q36" s="82">
        <v>34.614410400390625</v>
      </c>
      <c r="R36" s="60">
        <v>39.479000091552734</v>
      </c>
      <c r="S36" s="60">
        <v>42.03249740600586</v>
      </c>
      <c r="T36" s="60">
        <v>34.75764083862305</v>
      </c>
      <c r="U36" s="81">
        <v>38.74663543701172</v>
      </c>
      <c r="V36" s="82">
        <v>11.356173515319824</v>
      </c>
      <c r="W36" s="60">
        <v>28.031408309936523</v>
      </c>
      <c r="X36" s="60">
        <v>36.76369094848633</v>
      </c>
      <c r="Y36" s="60">
        <v>11.91421890258789</v>
      </c>
      <c r="Z36" s="61">
        <v>25.474822998046875</v>
      </c>
    </row>
    <row r="37" spans="1:26" ht="12.75">
      <c r="A37" s="58">
        <v>41548</v>
      </c>
      <c r="B37" s="60">
        <v>22.995580673217773</v>
      </c>
      <c r="C37" s="60">
        <v>33.459869384765625</v>
      </c>
      <c r="D37" s="60">
        <v>39.350616455078125</v>
      </c>
      <c r="E37" s="60">
        <v>23.249155044555664</v>
      </c>
      <c r="F37" s="81">
        <v>32.169246673583984</v>
      </c>
      <c r="G37" s="82">
        <v>22.568260192871094</v>
      </c>
      <c r="H37" s="60">
        <v>33.64604949951172</v>
      </c>
      <c r="I37" s="60">
        <v>39.2460823059082</v>
      </c>
      <c r="J37" s="60">
        <v>22.509227752685547</v>
      </c>
      <c r="K37" s="81">
        <v>32.13850021362305</v>
      </c>
      <c r="L37" s="82">
        <v>33.048274993896484</v>
      </c>
      <c r="M37" s="60">
        <v>34.441200256347656</v>
      </c>
      <c r="N37" s="60">
        <v>35.28005599975586</v>
      </c>
      <c r="O37" s="60">
        <v>33.17389678955078</v>
      </c>
      <c r="P37" s="81">
        <v>34.23833465576172</v>
      </c>
      <c r="Q37" s="82">
        <v>33.64356231689453</v>
      </c>
      <c r="R37" s="60">
        <v>34.94150924682617</v>
      </c>
      <c r="S37" s="60">
        <v>35.589134216308594</v>
      </c>
      <c r="T37" s="60">
        <v>33.60075759887695</v>
      </c>
      <c r="U37" s="81">
        <v>34.784366607666016</v>
      </c>
      <c r="V37" s="82">
        <v>9.44247055053711</v>
      </c>
      <c r="W37" s="60">
        <v>22.932403564453125</v>
      </c>
      <c r="X37" s="60">
        <v>29.7777042388916</v>
      </c>
      <c r="Y37" s="60">
        <v>9.56920337677002</v>
      </c>
      <c r="Z37" s="61">
        <v>20.976606369018555</v>
      </c>
    </row>
    <row r="38" spans="1:26" ht="12.75">
      <c r="A38" s="58">
        <v>41579</v>
      </c>
      <c r="B38" s="60">
        <v>26.77548599243164</v>
      </c>
      <c r="C38" s="60">
        <v>32.95032501220703</v>
      </c>
      <c r="D38" s="60">
        <v>37.33628463745117</v>
      </c>
      <c r="E38" s="60">
        <v>28.302120208740234</v>
      </c>
      <c r="F38" s="81">
        <v>32.04022979736328</v>
      </c>
      <c r="G38" s="82">
        <v>25.877044677734375</v>
      </c>
      <c r="H38" s="60">
        <v>35.84408187866211</v>
      </c>
      <c r="I38" s="60">
        <v>40.92940902709961</v>
      </c>
      <c r="J38" s="60">
        <v>26.05912208557129</v>
      </c>
      <c r="K38" s="81">
        <v>34.449615478515625</v>
      </c>
      <c r="L38" s="82">
        <v>30.032089233398438</v>
      </c>
      <c r="M38" s="60">
        <v>33.301063537597656</v>
      </c>
      <c r="N38" s="60">
        <v>35.952781677246094</v>
      </c>
      <c r="O38" s="60">
        <v>31.225717544555664</v>
      </c>
      <c r="P38" s="81">
        <v>32.8026237487793</v>
      </c>
      <c r="Q38" s="82">
        <v>30.31580924987793</v>
      </c>
      <c r="R38" s="60">
        <v>33.15873718261719</v>
      </c>
      <c r="S38" s="60">
        <v>36.00285339355469</v>
      </c>
      <c r="T38" s="60">
        <v>31.752178192138672</v>
      </c>
      <c r="U38" s="81">
        <v>32.821651458740234</v>
      </c>
      <c r="V38" s="82">
        <v>9.519783973693848</v>
      </c>
      <c r="W38" s="60">
        <v>24.350839614868164</v>
      </c>
      <c r="X38" s="60">
        <v>31.442089080810547</v>
      </c>
      <c r="Y38" s="60">
        <v>9.241826057434082</v>
      </c>
      <c r="Z38" s="61">
        <v>22.296016693115234</v>
      </c>
    </row>
    <row r="39" spans="1:26" ht="12.75">
      <c r="A39" s="58">
        <v>41609</v>
      </c>
      <c r="B39" s="60">
        <v>27.59807014465332</v>
      </c>
      <c r="C39" s="60">
        <v>36.06216049194336</v>
      </c>
      <c r="D39" s="60">
        <v>40.86588668823242</v>
      </c>
      <c r="E39" s="60">
        <v>28.00330352783203</v>
      </c>
      <c r="F39" s="81">
        <v>34.899818420410156</v>
      </c>
      <c r="G39" s="82">
        <v>28.051881790161133</v>
      </c>
      <c r="H39" s="60">
        <v>38.25285339355469</v>
      </c>
      <c r="I39" s="60">
        <v>43.371971130371094</v>
      </c>
      <c r="J39" s="60">
        <v>28.20473289489746</v>
      </c>
      <c r="K39" s="81">
        <v>36.65424346923828</v>
      </c>
      <c r="L39" s="82">
        <v>33.763423919677734</v>
      </c>
      <c r="M39" s="60">
        <v>36.9067497253418</v>
      </c>
      <c r="N39" s="60">
        <v>37.94282913208008</v>
      </c>
      <c r="O39" s="60">
        <v>33.2294807434082</v>
      </c>
      <c r="P39" s="81">
        <v>36.42294692993164</v>
      </c>
      <c r="Q39" s="82">
        <v>34.2608528137207</v>
      </c>
      <c r="R39" s="60">
        <v>36.86392593383789</v>
      </c>
      <c r="S39" s="60">
        <v>37.715492248535156</v>
      </c>
      <c r="T39" s="60">
        <v>33.76287078857422</v>
      </c>
      <c r="U39" s="81">
        <v>36.48994827270508</v>
      </c>
      <c r="V39" s="82">
        <v>11.238834381103516</v>
      </c>
      <c r="W39" s="60">
        <v>26.51120948791504</v>
      </c>
      <c r="X39" s="60">
        <v>33.61594772338867</v>
      </c>
      <c r="Y39" s="60">
        <v>10.977409362792969</v>
      </c>
      <c r="Z39" s="61">
        <v>24.067106246948242</v>
      </c>
    </row>
    <row r="40" spans="1:26" ht="12.75">
      <c r="A40" s="83">
        <v>41640</v>
      </c>
      <c r="B40" s="41">
        <v>32.173973083496094</v>
      </c>
      <c r="C40" s="41">
        <v>37.96559143066406</v>
      </c>
      <c r="D40" s="41">
        <v>41.30352783203125</v>
      </c>
      <c r="E40" s="41">
        <v>32.42800521850586</v>
      </c>
      <c r="F40" s="84">
        <v>37.17608642578125</v>
      </c>
      <c r="G40" s="85">
        <v>31.19675636291504</v>
      </c>
      <c r="H40" s="41">
        <v>40.656707763671875</v>
      </c>
      <c r="I40" s="41">
        <v>45.2596321105957</v>
      </c>
      <c r="J40" s="41">
        <v>31.10492706298828</v>
      </c>
      <c r="K40" s="84">
        <v>39.22251892089844</v>
      </c>
      <c r="L40" s="85">
        <v>38.162986755371094</v>
      </c>
      <c r="M40" s="41">
        <v>39.542579650878906</v>
      </c>
      <c r="N40" s="41">
        <v>40.0776481628418</v>
      </c>
      <c r="O40" s="41">
        <v>37.89963150024414</v>
      </c>
      <c r="P40" s="84">
        <v>39.42219161987305</v>
      </c>
      <c r="Q40" s="85">
        <v>38.70355987548828</v>
      </c>
      <c r="R40" s="41">
        <v>39.82249450683594</v>
      </c>
      <c r="S40" s="41">
        <v>39.9112663269043</v>
      </c>
      <c r="T40" s="41">
        <v>38.27554702758789</v>
      </c>
      <c r="U40" s="84">
        <v>39.67164993286133</v>
      </c>
      <c r="V40" s="85">
        <v>14.619315147399902</v>
      </c>
      <c r="W40" s="41">
        <v>31.102035522460938</v>
      </c>
      <c r="X40" s="41">
        <v>37.04005432128906</v>
      </c>
      <c r="Y40" s="41">
        <v>12.543146133422852</v>
      </c>
      <c r="Z40" s="86">
        <v>28.695775985717773</v>
      </c>
    </row>
    <row r="41" spans="1:26" ht="12.75">
      <c r="A41" s="83">
        <v>41671</v>
      </c>
      <c r="B41" s="41">
        <v>31.754276275634766</v>
      </c>
      <c r="C41" s="41">
        <v>37.359676361083984</v>
      </c>
      <c r="D41" s="41">
        <v>40.686912536621094</v>
      </c>
      <c r="E41" s="41">
        <v>32.06141662597656</v>
      </c>
      <c r="F41" s="84">
        <v>36.68313217163086</v>
      </c>
      <c r="G41" s="85">
        <v>31.00375747680664</v>
      </c>
      <c r="H41" s="41">
        <v>39.74345016479492</v>
      </c>
      <c r="I41" s="41">
        <v>44.166534423828125</v>
      </c>
      <c r="J41" s="41">
        <v>31.10440444946289</v>
      </c>
      <c r="K41" s="84">
        <v>38.467830657958984</v>
      </c>
      <c r="L41" s="85">
        <v>38.52931213378906</v>
      </c>
      <c r="M41" s="41">
        <v>39.412174224853516</v>
      </c>
      <c r="N41" s="41">
        <v>39.61582946777344</v>
      </c>
      <c r="O41" s="41">
        <v>38.20383834838867</v>
      </c>
      <c r="P41" s="84">
        <v>39.33616256713867</v>
      </c>
      <c r="Q41" s="85">
        <v>38.200599670410156</v>
      </c>
      <c r="R41" s="41">
        <v>38.851253509521484</v>
      </c>
      <c r="S41" s="41">
        <v>39.10373306274414</v>
      </c>
      <c r="T41" s="41">
        <v>38.09125900268555</v>
      </c>
      <c r="U41" s="84">
        <v>38.77915573120117</v>
      </c>
      <c r="V41" s="85">
        <v>12.0321626663208</v>
      </c>
      <c r="W41" s="41">
        <v>25.526567459106445</v>
      </c>
      <c r="X41" s="41">
        <v>33.11753463745117</v>
      </c>
      <c r="Y41" s="41">
        <v>12.486055374145508</v>
      </c>
      <c r="Z41" s="86">
        <v>23.821578979492188</v>
      </c>
    </row>
    <row r="42" spans="1:26" ht="12.75">
      <c r="A42" s="83">
        <v>41699</v>
      </c>
      <c r="B42" s="41">
        <v>29.774883270263672</v>
      </c>
      <c r="C42" s="41">
        <v>36.21152114868164</v>
      </c>
      <c r="D42" s="41">
        <v>39.86628723144531</v>
      </c>
      <c r="E42" s="41">
        <v>30.321826934814453</v>
      </c>
      <c r="F42" s="84">
        <v>35.32712173461914</v>
      </c>
      <c r="G42" s="85">
        <v>27.178098678588867</v>
      </c>
      <c r="H42" s="41">
        <v>36.69587707519531</v>
      </c>
      <c r="I42" s="41">
        <v>41.29772186279297</v>
      </c>
      <c r="J42" s="41">
        <v>27.02910041809082</v>
      </c>
      <c r="K42" s="84">
        <v>35.374176025390625</v>
      </c>
      <c r="L42" s="85">
        <v>32.80704879760742</v>
      </c>
      <c r="M42" s="41">
        <v>35.79122543334961</v>
      </c>
      <c r="N42" s="41">
        <v>38.229209899902344</v>
      </c>
      <c r="O42" s="41">
        <v>34.07999801635742</v>
      </c>
      <c r="P42" s="84">
        <v>35.33245086669922</v>
      </c>
      <c r="Q42" s="85">
        <v>35.974246978759766</v>
      </c>
      <c r="R42" s="41">
        <v>37.15814208984375</v>
      </c>
      <c r="S42" s="41">
        <v>37.7418212890625</v>
      </c>
      <c r="T42" s="41">
        <v>36.144126892089844</v>
      </c>
      <c r="U42" s="84">
        <v>36.91211700439453</v>
      </c>
      <c r="V42" s="85">
        <v>9.500754356384277</v>
      </c>
      <c r="W42" s="41">
        <v>24.837913513183594</v>
      </c>
      <c r="X42" s="41">
        <v>32.38987731933594</v>
      </c>
      <c r="Y42" s="41">
        <v>9.389686584472656</v>
      </c>
      <c r="Z42" s="86">
        <v>22.726287841796875</v>
      </c>
    </row>
    <row r="43" spans="1:26" ht="12.75">
      <c r="A43" s="83">
        <v>41730</v>
      </c>
      <c r="B43" s="41">
        <v>26.29103660583496</v>
      </c>
      <c r="C43" s="41">
        <v>34.69879150390625</v>
      </c>
      <c r="D43" s="41">
        <v>39.54481887817383</v>
      </c>
      <c r="E43" s="41">
        <v>26.676626205444336</v>
      </c>
      <c r="F43" s="84">
        <v>33.61674499511719</v>
      </c>
      <c r="G43" s="85">
        <v>25.880390167236328</v>
      </c>
      <c r="H43" s="41">
        <v>35.362510681152344</v>
      </c>
      <c r="I43" s="41">
        <v>40.09139633178711</v>
      </c>
      <c r="J43" s="41">
        <v>25.876253128051758</v>
      </c>
      <c r="K43" s="84">
        <v>34.003623962402344</v>
      </c>
      <c r="L43" s="85">
        <v>33.38982009887695</v>
      </c>
      <c r="M43" s="41">
        <v>36.23136520385742</v>
      </c>
      <c r="N43" s="41">
        <v>37.32963943481445</v>
      </c>
      <c r="O43" s="41">
        <v>33.40574645996094</v>
      </c>
      <c r="P43" s="84">
        <v>35.63090515136719</v>
      </c>
      <c r="Q43" s="85">
        <v>34.319862365722656</v>
      </c>
      <c r="R43" s="41">
        <v>35.999332427978516</v>
      </c>
      <c r="S43" s="41">
        <v>36.77130889892578</v>
      </c>
      <c r="T43" s="41">
        <v>34.401485443115234</v>
      </c>
      <c r="U43" s="84">
        <v>35.668212890625</v>
      </c>
      <c r="V43" s="85">
        <v>9.389667510986328</v>
      </c>
      <c r="W43" s="41">
        <v>18.930355072021484</v>
      </c>
      <c r="X43" s="41">
        <v>23.700700759887695</v>
      </c>
      <c r="Y43" s="41">
        <v>9.389667510986328</v>
      </c>
      <c r="Z43" s="86">
        <v>17.567399978637695</v>
      </c>
    </row>
    <row r="44" spans="1:26" ht="12.75">
      <c r="A44" s="83">
        <v>41760</v>
      </c>
      <c r="B44" s="41">
        <v>24.255111694335938</v>
      </c>
      <c r="C44" s="41">
        <v>33.60791015625</v>
      </c>
      <c r="D44" s="41">
        <v>38.929386138916016</v>
      </c>
      <c r="E44" s="41">
        <v>24.838693618774414</v>
      </c>
      <c r="F44" s="84">
        <v>32.37601852416992</v>
      </c>
      <c r="G44" s="85">
        <v>25.645727157592773</v>
      </c>
      <c r="H44" s="41">
        <v>36.273170471191406</v>
      </c>
      <c r="I44" s="41">
        <v>41.73079299926758</v>
      </c>
      <c r="J44" s="41">
        <v>25.824195861816406</v>
      </c>
      <c r="K44" s="84">
        <v>34.809356689453125</v>
      </c>
      <c r="L44" s="85">
        <v>33.438873291015625</v>
      </c>
      <c r="M44" s="41">
        <v>35.76638412475586</v>
      </c>
      <c r="N44" s="41">
        <v>37.48855209350586</v>
      </c>
      <c r="O44" s="41">
        <v>34.321598052978516</v>
      </c>
      <c r="P44" s="84">
        <v>35.270103454589844</v>
      </c>
      <c r="Q44" s="85">
        <v>34.80230712890625</v>
      </c>
      <c r="R44" s="41">
        <v>36.09523391723633</v>
      </c>
      <c r="S44" s="41">
        <v>37.003700256347656</v>
      </c>
      <c r="T44" s="41">
        <v>35.27149963378906</v>
      </c>
      <c r="U44" s="84">
        <v>35.803810119628906</v>
      </c>
      <c r="V44" s="85">
        <v>9.76991081237793</v>
      </c>
      <c r="W44" s="41">
        <v>21.500532150268555</v>
      </c>
      <c r="X44" s="41">
        <v>27.55595588684082</v>
      </c>
      <c r="Y44" s="41">
        <v>9.992959022521973</v>
      </c>
      <c r="Z44" s="86">
        <v>19.887981414794922</v>
      </c>
    </row>
    <row r="45" spans="1:26" ht="12.75">
      <c r="A45" s="83">
        <v>41791</v>
      </c>
      <c r="B45" s="41">
        <v>26.231239318847656</v>
      </c>
      <c r="C45" s="41">
        <v>36.91015625</v>
      </c>
      <c r="D45" s="41">
        <v>42.622318267822266</v>
      </c>
      <c r="E45" s="41">
        <v>26.243024826049805</v>
      </c>
      <c r="F45" s="84">
        <v>35.51778793334961</v>
      </c>
      <c r="G45" s="85">
        <v>30.80895233154297</v>
      </c>
      <c r="H45" s="41">
        <v>43.38479995727539</v>
      </c>
      <c r="I45" s="41">
        <v>50.814842224121094</v>
      </c>
      <c r="J45" s="41">
        <v>32.00698471069336</v>
      </c>
      <c r="K45" s="84">
        <v>41.5377082824707</v>
      </c>
      <c r="L45" s="85">
        <v>35.8145866394043</v>
      </c>
      <c r="M45" s="41">
        <v>40.524169921875</v>
      </c>
      <c r="N45" s="41">
        <v>42.71477127075195</v>
      </c>
      <c r="O45" s="41">
        <v>35.656402587890625</v>
      </c>
      <c r="P45" s="84">
        <v>39.807464599609375</v>
      </c>
      <c r="Q45" s="85">
        <v>36.076602935791016</v>
      </c>
      <c r="R45" s="41">
        <v>39.5796012878418</v>
      </c>
      <c r="S45" s="41">
        <v>41.27207565307617</v>
      </c>
      <c r="T45" s="41">
        <v>35.97147750854492</v>
      </c>
      <c r="U45" s="84">
        <v>39.07587432861328</v>
      </c>
      <c r="V45" s="85">
        <v>9.913015365600586</v>
      </c>
      <c r="W45" s="41">
        <v>27.172571182250977</v>
      </c>
      <c r="X45" s="41">
        <v>35.84419250488281</v>
      </c>
      <c r="Y45" s="41">
        <v>10.063005447387695</v>
      </c>
      <c r="Z45" s="86">
        <v>24.53738784790039</v>
      </c>
    </row>
    <row r="46" spans="1:26" ht="12.75">
      <c r="A46" s="83">
        <v>41821</v>
      </c>
      <c r="B46" s="41">
        <v>26.457950592041016</v>
      </c>
      <c r="C46" s="41">
        <v>37.52256774902344</v>
      </c>
      <c r="D46" s="41">
        <v>44.53221130371094</v>
      </c>
      <c r="E46" s="41">
        <v>27.582672119140625</v>
      </c>
      <c r="F46" s="84">
        <v>36.02289581298828</v>
      </c>
      <c r="G46" s="85">
        <v>37.17536163330078</v>
      </c>
      <c r="H46" s="41">
        <v>60.07460021972656</v>
      </c>
      <c r="I46" s="41">
        <v>71.91560363769531</v>
      </c>
      <c r="J46" s="41">
        <v>38.16747283935547</v>
      </c>
      <c r="K46" s="84">
        <v>56.35371017456055</v>
      </c>
      <c r="L46" s="85">
        <v>38.2899284362793</v>
      </c>
      <c r="M46" s="41">
        <v>44.13106918334961</v>
      </c>
      <c r="N46" s="41">
        <v>46.98186492919922</v>
      </c>
      <c r="O46" s="41">
        <v>38.24360275268555</v>
      </c>
      <c r="P46" s="84">
        <v>43.288185119628906</v>
      </c>
      <c r="Q46" s="85">
        <v>37.642921447753906</v>
      </c>
      <c r="R46" s="41">
        <v>43.21015930175781</v>
      </c>
      <c r="S46" s="41">
        <v>45.94575119018555</v>
      </c>
      <c r="T46" s="41">
        <v>37.656898498535156</v>
      </c>
      <c r="U46" s="84">
        <v>42.37791442871094</v>
      </c>
      <c r="V46" s="85">
        <v>14.396965980529785</v>
      </c>
      <c r="W46" s="41">
        <v>33.16417694091797</v>
      </c>
      <c r="X46" s="41">
        <v>42.35194778442383</v>
      </c>
      <c r="Y46" s="41">
        <v>14.266220092773438</v>
      </c>
      <c r="Z46" s="86">
        <v>30.4599609375</v>
      </c>
    </row>
    <row r="47" spans="1:26" ht="12.75">
      <c r="A47" s="83">
        <v>41852</v>
      </c>
      <c r="B47" s="41">
        <v>28.416601181030273</v>
      </c>
      <c r="C47" s="41">
        <v>37.62297058105469</v>
      </c>
      <c r="D47" s="41">
        <v>43.01856231689453</v>
      </c>
      <c r="E47" s="41">
        <v>29.271724700927734</v>
      </c>
      <c r="F47" s="84">
        <v>36.52509689331055</v>
      </c>
      <c r="G47" s="85">
        <v>43.1693229675293</v>
      </c>
      <c r="H47" s="41">
        <v>59.61856460571289</v>
      </c>
      <c r="I47" s="41">
        <v>66.93428802490234</v>
      </c>
      <c r="J47" s="41">
        <v>41.291595458984375</v>
      </c>
      <c r="K47" s="84">
        <v>57.96498107910156</v>
      </c>
      <c r="L47" s="85">
        <v>37.739620208740234</v>
      </c>
      <c r="M47" s="41">
        <v>43.51466751098633</v>
      </c>
      <c r="N47" s="41">
        <v>46.33930587768555</v>
      </c>
      <c r="O47" s="41">
        <v>37.55051040649414</v>
      </c>
      <c r="P47" s="84">
        <v>42.853816986083984</v>
      </c>
      <c r="Q47" s="85">
        <v>37.45867156982422</v>
      </c>
      <c r="R47" s="41">
        <v>42.62196731567383</v>
      </c>
      <c r="S47" s="41">
        <v>45.13524627685547</v>
      </c>
      <c r="T47" s="41">
        <v>37.278907775878906</v>
      </c>
      <c r="U47" s="84">
        <v>42.02925491333008</v>
      </c>
      <c r="V47" s="85">
        <v>16.033000946044922</v>
      </c>
      <c r="W47" s="41">
        <v>32.99820327758789</v>
      </c>
      <c r="X47" s="41">
        <v>41.35854721069336</v>
      </c>
      <c r="Y47" s="41">
        <v>15.707324028015137</v>
      </c>
      <c r="Z47" s="86">
        <v>30.980913162231445</v>
      </c>
    </row>
    <row r="48" spans="1:26" ht="12.75">
      <c r="A48" s="83">
        <v>41883</v>
      </c>
      <c r="B48" s="41">
        <v>25.20264434814453</v>
      </c>
      <c r="C48" s="41">
        <v>35.820194244384766</v>
      </c>
      <c r="D48" s="41">
        <v>41.369319915771484</v>
      </c>
      <c r="E48" s="41">
        <v>25.101398468017578</v>
      </c>
      <c r="F48" s="84">
        <v>34.260498046875</v>
      </c>
      <c r="G48" s="85">
        <v>30.050430297851562</v>
      </c>
      <c r="H48" s="41">
        <v>39.92280578613281</v>
      </c>
      <c r="I48" s="41">
        <v>45.28434371948242</v>
      </c>
      <c r="J48" s="41">
        <v>29.637662887573242</v>
      </c>
      <c r="K48" s="84">
        <v>38.77609634399414</v>
      </c>
      <c r="L48" s="85">
        <v>38.19205093383789</v>
      </c>
      <c r="M48" s="41">
        <v>43.8636589050293</v>
      </c>
      <c r="N48" s="41">
        <v>46.742000579833984</v>
      </c>
      <c r="O48" s="41">
        <v>38.245277404785156</v>
      </c>
      <c r="P48" s="84">
        <v>42.9183464050293</v>
      </c>
      <c r="Q48" s="85">
        <v>37.17375183105469</v>
      </c>
      <c r="R48" s="41">
        <v>42.592227935791016</v>
      </c>
      <c r="S48" s="41">
        <v>45.37390899658203</v>
      </c>
      <c r="T48" s="41">
        <v>37.24575424194336</v>
      </c>
      <c r="U48" s="84">
        <v>41.69411849975586</v>
      </c>
      <c r="V48" s="85">
        <v>11.596037864685059</v>
      </c>
      <c r="W48" s="41">
        <v>29.824462890625</v>
      </c>
      <c r="X48" s="41">
        <v>39.414649963378906</v>
      </c>
      <c r="Y48" s="41">
        <v>12.101463317871094</v>
      </c>
      <c r="Z48" s="86">
        <v>26.774446487426758</v>
      </c>
    </row>
    <row r="49" spans="1:26" ht="12.75">
      <c r="A49" s="83">
        <v>41913</v>
      </c>
      <c r="B49" s="41">
        <v>25.04290008544922</v>
      </c>
      <c r="C49" s="41">
        <v>34.12516403198242</v>
      </c>
      <c r="D49" s="41">
        <v>40.02409744262695</v>
      </c>
      <c r="E49" s="41">
        <v>25.78892707824707</v>
      </c>
      <c r="F49" s="84">
        <v>33.032676696777344</v>
      </c>
      <c r="G49" s="85">
        <v>25.049531936645508</v>
      </c>
      <c r="H49" s="41">
        <v>36.48324203491211</v>
      </c>
      <c r="I49" s="41">
        <v>42.5138053894043</v>
      </c>
      <c r="J49" s="41">
        <v>25.118362426757812</v>
      </c>
      <c r="K49" s="84">
        <v>34.895118713378906</v>
      </c>
      <c r="L49" s="85">
        <v>36.55673599243164</v>
      </c>
      <c r="M49" s="41">
        <v>38.46180725097656</v>
      </c>
      <c r="N49" s="41">
        <v>39.50300979614258</v>
      </c>
      <c r="O49" s="41">
        <v>36.68841552734375</v>
      </c>
      <c r="P49" s="84">
        <v>38.138023376464844</v>
      </c>
      <c r="Q49" s="85">
        <v>36.59249496459961</v>
      </c>
      <c r="R49" s="41">
        <v>38.15818405151367</v>
      </c>
      <c r="S49" s="41">
        <v>38.947349548339844</v>
      </c>
      <c r="T49" s="41">
        <v>36.62831115722656</v>
      </c>
      <c r="U49" s="84">
        <v>37.90244674682617</v>
      </c>
      <c r="V49" s="85">
        <v>9.730669975280762</v>
      </c>
      <c r="W49" s="41">
        <v>26.052032470703125</v>
      </c>
      <c r="X49" s="41">
        <v>34.25537872314453</v>
      </c>
      <c r="Y49" s="41">
        <v>9.389676094055176</v>
      </c>
      <c r="Z49" s="86">
        <v>23.84709358215332</v>
      </c>
    </row>
    <row r="50" spans="1:26" ht="12.75">
      <c r="A50" s="83">
        <v>41944</v>
      </c>
      <c r="B50" s="41">
        <v>28.341318130493164</v>
      </c>
      <c r="C50" s="41">
        <v>36.14200210571289</v>
      </c>
      <c r="D50" s="41">
        <v>40.8992919921875</v>
      </c>
      <c r="E50" s="41">
        <v>29.357271194458008</v>
      </c>
      <c r="F50" s="84">
        <v>35.25026321411133</v>
      </c>
      <c r="G50" s="85">
        <v>28.462068557739258</v>
      </c>
      <c r="H50" s="41">
        <v>38.4780158996582</v>
      </c>
      <c r="I50" s="41">
        <v>43.77322006225586</v>
      </c>
      <c r="J50" s="41">
        <v>29.077571868896484</v>
      </c>
      <c r="K50" s="84">
        <v>37.178977966308594</v>
      </c>
      <c r="L50" s="85">
        <v>31.503206253051758</v>
      </c>
      <c r="M50" s="41">
        <v>35.639732360839844</v>
      </c>
      <c r="N50" s="41">
        <v>38.659210205078125</v>
      </c>
      <c r="O50" s="41">
        <v>33.03071594238281</v>
      </c>
      <c r="P50" s="84">
        <v>34.99378967285156</v>
      </c>
      <c r="Q50" s="85">
        <v>32.10356140136719</v>
      </c>
      <c r="R50" s="41">
        <v>35.616851806640625</v>
      </c>
      <c r="S50" s="41">
        <v>38.800479888916016</v>
      </c>
      <c r="T50" s="41">
        <v>33.93090057373047</v>
      </c>
      <c r="U50" s="84">
        <v>35.18299865722656</v>
      </c>
      <c r="V50" s="85">
        <v>9.557541847229004</v>
      </c>
      <c r="W50" s="41">
        <v>26.46235466003418</v>
      </c>
      <c r="X50" s="41">
        <v>34.74690628051758</v>
      </c>
      <c r="Y50" s="41">
        <v>9.389679908752441</v>
      </c>
      <c r="Z50" s="86">
        <v>24.453807830810547</v>
      </c>
    </row>
    <row r="51" spans="1:26" ht="12.75">
      <c r="A51" s="83">
        <v>41974</v>
      </c>
      <c r="B51" s="41">
        <v>30.317584991455078</v>
      </c>
      <c r="C51" s="41">
        <v>39.39299011230469</v>
      </c>
      <c r="D51" s="41">
        <v>44.17613983154297</v>
      </c>
      <c r="E51" s="41">
        <v>30.382850646972656</v>
      </c>
      <c r="F51" s="84">
        <v>37.98874282836914</v>
      </c>
      <c r="G51" s="85">
        <v>31.150150299072266</v>
      </c>
      <c r="H51" s="41">
        <v>42.22164535522461</v>
      </c>
      <c r="I51" s="41">
        <v>47.1153564453125</v>
      </c>
      <c r="J51" s="41">
        <v>30.814151763916016</v>
      </c>
      <c r="K51" s="84">
        <v>40.24842071533203</v>
      </c>
      <c r="L51" s="85">
        <v>36.295372009277344</v>
      </c>
      <c r="M51" s="41">
        <v>40.12428283691406</v>
      </c>
      <c r="N51" s="41">
        <v>41.01165771484375</v>
      </c>
      <c r="O51" s="41">
        <v>35.556610107421875</v>
      </c>
      <c r="P51" s="84">
        <v>39.389041900634766</v>
      </c>
      <c r="Q51" s="85">
        <v>37.09781265258789</v>
      </c>
      <c r="R51" s="41">
        <v>40.15481948852539</v>
      </c>
      <c r="S51" s="41">
        <v>40.81298828125</v>
      </c>
      <c r="T51" s="41">
        <v>36.37873458862305</v>
      </c>
      <c r="U51" s="84">
        <v>39.621849060058594</v>
      </c>
      <c r="V51" s="85">
        <v>10.758606910705566</v>
      </c>
      <c r="W51" s="41">
        <v>29.003271102905273</v>
      </c>
      <c r="X51" s="41">
        <v>37.61315155029297</v>
      </c>
      <c r="Y51" s="41">
        <v>10.21540355682373</v>
      </c>
      <c r="Z51" s="86">
        <v>26.04856300354004</v>
      </c>
    </row>
    <row r="52" spans="1:26" ht="12.75">
      <c r="A52" s="58">
        <v>42005</v>
      </c>
      <c r="B52" s="60">
        <v>32.37010955810547</v>
      </c>
      <c r="C52" s="60">
        <v>38.630950927734375</v>
      </c>
      <c r="D52" s="60">
        <v>42.195247650146484</v>
      </c>
      <c r="E52" s="60">
        <v>32.773773193359375</v>
      </c>
      <c r="F52" s="81">
        <v>37.800106048583984</v>
      </c>
      <c r="G52" s="82">
        <v>32.410621643066406</v>
      </c>
      <c r="H52" s="60">
        <v>42.57544708251953</v>
      </c>
      <c r="I52" s="60">
        <v>47.40913391113281</v>
      </c>
      <c r="J52" s="60">
        <v>32.30043029785156</v>
      </c>
      <c r="K52" s="81">
        <v>41.11235427856445</v>
      </c>
      <c r="L52" s="82">
        <v>38.80439758300781</v>
      </c>
      <c r="M52" s="60">
        <v>40.24608612060547</v>
      </c>
      <c r="N52" s="60">
        <v>40.99154281616211</v>
      </c>
      <c r="O52" s="60">
        <v>38.67379379272461</v>
      </c>
      <c r="P52" s="81">
        <v>40.13837814331055</v>
      </c>
      <c r="Q52" s="82">
        <v>39.71257781982422</v>
      </c>
      <c r="R52" s="60">
        <v>41.13115692138672</v>
      </c>
      <c r="S52" s="60">
        <v>41.37557601928711</v>
      </c>
      <c r="T52" s="60">
        <v>39.21173095703125</v>
      </c>
      <c r="U52" s="81">
        <v>40.95494842529297</v>
      </c>
      <c r="V52" s="82">
        <v>31.5889835357666</v>
      </c>
      <c r="W52" s="60">
        <v>37.44162368774414</v>
      </c>
      <c r="X52" s="60">
        <v>39.613731384277344</v>
      </c>
      <c r="Y52" s="60">
        <v>31.774192810058594</v>
      </c>
      <c r="Z52" s="61">
        <v>36.106040954589844</v>
      </c>
    </row>
    <row r="53" spans="1:26" ht="12.75">
      <c r="A53" s="58">
        <v>42036</v>
      </c>
      <c r="B53" s="60">
        <v>31.836261749267578</v>
      </c>
      <c r="C53" s="60">
        <v>37.100685119628906</v>
      </c>
      <c r="D53" s="60">
        <v>40.553871154785156</v>
      </c>
      <c r="E53" s="60">
        <v>32.35610580444336</v>
      </c>
      <c r="F53" s="81">
        <v>36.52069854736328</v>
      </c>
      <c r="G53" s="82">
        <v>31.846704483032227</v>
      </c>
      <c r="H53" s="60">
        <v>41.697444915771484</v>
      </c>
      <c r="I53" s="60">
        <v>47.035560607910156</v>
      </c>
      <c r="J53" s="60">
        <v>32.12955856323242</v>
      </c>
      <c r="K53" s="81">
        <v>40.364418029785156</v>
      </c>
      <c r="L53" s="82">
        <v>39.31121826171875</v>
      </c>
      <c r="M53" s="60">
        <v>40.46882247924805</v>
      </c>
      <c r="N53" s="60">
        <v>40.87077331542969</v>
      </c>
      <c r="O53" s="60">
        <v>39.02909469604492</v>
      </c>
      <c r="P53" s="81">
        <v>40.36360549926758</v>
      </c>
      <c r="Q53" s="82">
        <v>39.554927825927734</v>
      </c>
      <c r="R53" s="60">
        <v>40.71973419189453</v>
      </c>
      <c r="S53" s="60">
        <v>40.965003967285156</v>
      </c>
      <c r="T53" s="60">
        <v>39.18597412109375</v>
      </c>
      <c r="U53" s="81">
        <v>40.57151794433594</v>
      </c>
      <c r="V53" s="82">
        <v>27.428516387939453</v>
      </c>
      <c r="W53" s="60">
        <v>36.570247650146484</v>
      </c>
      <c r="X53" s="60">
        <v>39.29206466674805</v>
      </c>
      <c r="Y53" s="60">
        <v>24.650907516479492</v>
      </c>
      <c r="Z53" s="61">
        <v>35.79489517211914</v>
      </c>
    </row>
    <row r="54" spans="1:26" ht="12.75">
      <c r="A54" s="58">
        <v>42064</v>
      </c>
      <c r="B54" s="60">
        <v>29.836381912231445</v>
      </c>
      <c r="C54" s="60">
        <v>35.897403717041016</v>
      </c>
      <c r="D54" s="60">
        <v>39.54170227050781</v>
      </c>
      <c r="E54" s="60">
        <v>30.365280151367188</v>
      </c>
      <c r="F54" s="81">
        <v>35.05125427246094</v>
      </c>
      <c r="G54" s="82">
        <v>28.294925689697266</v>
      </c>
      <c r="H54" s="60">
        <v>37.29503631591797</v>
      </c>
      <c r="I54" s="60">
        <v>41.639686584472656</v>
      </c>
      <c r="J54" s="60">
        <v>28.158531188964844</v>
      </c>
      <c r="K54" s="81">
        <v>35.93456268310547</v>
      </c>
      <c r="L54" s="82">
        <v>33.44355392456055</v>
      </c>
      <c r="M54" s="60">
        <v>36.94364929199219</v>
      </c>
      <c r="N54" s="60">
        <v>39.30841064453125</v>
      </c>
      <c r="O54" s="60">
        <v>34.18162155151367</v>
      </c>
      <c r="P54" s="81">
        <v>36.367515563964844</v>
      </c>
      <c r="Q54" s="82">
        <v>36.11305236816406</v>
      </c>
      <c r="R54" s="60">
        <v>38.14059829711914</v>
      </c>
      <c r="S54" s="60">
        <v>39.03984832763672</v>
      </c>
      <c r="T54" s="60">
        <v>36.28236770629883</v>
      </c>
      <c r="U54" s="81">
        <v>37.68034744262695</v>
      </c>
      <c r="V54" s="82">
        <v>17.95030403137207</v>
      </c>
      <c r="W54" s="60">
        <v>31.491352081298828</v>
      </c>
      <c r="X54" s="60">
        <v>37.333656311035156</v>
      </c>
      <c r="Y54" s="60">
        <v>16.699050903320312</v>
      </c>
      <c r="Z54" s="61">
        <v>29.619104385375977</v>
      </c>
    </row>
    <row r="55" spans="1:26" ht="12.75">
      <c r="A55" s="58">
        <v>42095</v>
      </c>
      <c r="B55" s="60">
        <v>27.18248748779297</v>
      </c>
      <c r="C55" s="60">
        <v>35.41657257080078</v>
      </c>
      <c r="D55" s="60">
        <v>40.22861099243164</v>
      </c>
      <c r="E55" s="60">
        <v>27.81969451904297</v>
      </c>
      <c r="F55" s="81">
        <v>34.227783203125</v>
      </c>
      <c r="G55" s="82">
        <v>27.444259643554688</v>
      </c>
      <c r="H55" s="60">
        <v>36.351688385009766</v>
      </c>
      <c r="I55" s="60">
        <v>41.24072265625</v>
      </c>
      <c r="J55" s="60">
        <v>28.001846313476562</v>
      </c>
      <c r="K55" s="81">
        <v>34.969505310058594</v>
      </c>
      <c r="L55" s="82">
        <v>33.205509185791016</v>
      </c>
      <c r="M55" s="60">
        <v>36.554115295410156</v>
      </c>
      <c r="N55" s="60">
        <v>38.19793701171875</v>
      </c>
      <c r="O55" s="60">
        <v>33.44281005859375</v>
      </c>
      <c r="P55" s="81">
        <v>35.9057731628418</v>
      </c>
      <c r="Q55" s="82">
        <v>33.920650482177734</v>
      </c>
      <c r="R55" s="60">
        <v>36.6367301940918</v>
      </c>
      <c r="S55" s="60">
        <v>38.15608596801758</v>
      </c>
      <c r="T55" s="60">
        <v>34.43043899536133</v>
      </c>
      <c r="U55" s="81">
        <v>36.013179779052734</v>
      </c>
      <c r="V55" s="82">
        <v>10.716985702514648</v>
      </c>
      <c r="W55" s="60">
        <v>28.451309204101562</v>
      </c>
      <c r="X55" s="60">
        <v>36.798316955566406</v>
      </c>
      <c r="Y55" s="60">
        <v>10.380002975463867</v>
      </c>
      <c r="Z55" s="61">
        <v>25.837236404418945</v>
      </c>
    </row>
    <row r="56" spans="1:26" ht="12.75">
      <c r="A56" s="58">
        <v>42125</v>
      </c>
      <c r="B56" s="60">
        <v>24.338077545166016</v>
      </c>
      <c r="C56" s="60">
        <v>33.9741096496582</v>
      </c>
      <c r="D56" s="60">
        <v>39.58774185180664</v>
      </c>
      <c r="E56" s="60">
        <v>24.93929672241211</v>
      </c>
      <c r="F56" s="81">
        <v>32.9489631652832</v>
      </c>
      <c r="G56" s="82">
        <v>26.75067901611328</v>
      </c>
      <c r="H56" s="60">
        <v>36.48701477050781</v>
      </c>
      <c r="I56" s="60">
        <v>41.70903778076172</v>
      </c>
      <c r="J56" s="60">
        <v>26.49876594543457</v>
      </c>
      <c r="K56" s="81">
        <v>35.60868453979492</v>
      </c>
      <c r="L56" s="82">
        <v>35.23540115356445</v>
      </c>
      <c r="M56" s="60">
        <v>37.21613311767578</v>
      </c>
      <c r="N56" s="60">
        <v>38.60824203491211</v>
      </c>
      <c r="O56" s="60">
        <v>35.96343231201172</v>
      </c>
      <c r="P56" s="81">
        <v>36.84889602661133</v>
      </c>
      <c r="Q56" s="82">
        <v>36.2165641784668</v>
      </c>
      <c r="R56" s="60">
        <v>37.68061447143555</v>
      </c>
      <c r="S56" s="60">
        <v>38.74585723876953</v>
      </c>
      <c r="T56" s="60">
        <v>36.81344985961914</v>
      </c>
      <c r="U56" s="81">
        <v>37.401615142822266</v>
      </c>
      <c r="V56" s="82">
        <v>16.133508682250977</v>
      </c>
      <c r="W56" s="60">
        <v>29.760711669921875</v>
      </c>
      <c r="X56" s="60">
        <v>36.7743034362793</v>
      </c>
      <c r="Y56" s="60">
        <v>15.910298347473145</v>
      </c>
      <c r="Z56" s="61">
        <v>28.295686721801758</v>
      </c>
    </row>
    <row r="57" spans="1:26" ht="12.75">
      <c r="A57" s="58">
        <v>42156</v>
      </c>
      <c r="B57" s="60">
        <v>27.73284912109375</v>
      </c>
      <c r="C57" s="60">
        <v>39.675048828125</v>
      </c>
      <c r="D57" s="60">
        <v>46.27947235107422</v>
      </c>
      <c r="E57" s="60">
        <v>28.121355056762695</v>
      </c>
      <c r="F57" s="81">
        <v>37.82134246826172</v>
      </c>
      <c r="G57" s="82">
        <v>33.780025482177734</v>
      </c>
      <c r="H57" s="60">
        <v>49.76184844970703</v>
      </c>
      <c r="I57" s="60">
        <v>57.04909133911133</v>
      </c>
      <c r="J57" s="60">
        <v>34.375614166259766</v>
      </c>
      <c r="K57" s="81">
        <v>46.37240982055664</v>
      </c>
      <c r="L57" s="82">
        <v>37.31494903564453</v>
      </c>
      <c r="M57" s="60">
        <v>42.117881774902344</v>
      </c>
      <c r="N57" s="60">
        <v>44.284969329833984</v>
      </c>
      <c r="O57" s="60">
        <v>37.15156173706055</v>
      </c>
      <c r="P57" s="81">
        <v>41.29195022583008</v>
      </c>
      <c r="Q57" s="82">
        <v>37.1235466003418</v>
      </c>
      <c r="R57" s="60">
        <v>42.09856033325195</v>
      </c>
      <c r="S57" s="60">
        <v>44.40861129760742</v>
      </c>
      <c r="T57" s="60">
        <v>36.973331451416016</v>
      </c>
      <c r="U57" s="81">
        <v>41.26797103881836</v>
      </c>
      <c r="V57" s="82">
        <v>20.928884506225586</v>
      </c>
      <c r="W57" s="60">
        <v>34.70472717285156</v>
      </c>
      <c r="X57" s="60">
        <v>41.76719665527344</v>
      </c>
      <c r="Y57" s="60">
        <v>20.87308692932129</v>
      </c>
      <c r="Z57" s="61">
        <v>32.5593376159668</v>
      </c>
    </row>
    <row r="58" spans="1:26" ht="12.75">
      <c r="A58" s="58">
        <v>42186</v>
      </c>
      <c r="B58" s="60">
        <v>28.194435119628906</v>
      </c>
      <c r="C58" s="60">
        <v>38.21445083618164</v>
      </c>
      <c r="D58" s="60">
        <v>45.10117721557617</v>
      </c>
      <c r="E58" s="60">
        <v>29.562782287597656</v>
      </c>
      <c r="F58" s="81">
        <v>36.86174011230469</v>
      </c>
      <c r="G58" s="82">
        <v>39.843475341796875</v>
      </c>
      <c r="H58" s="60">
        <v>64.30438995361328</v>
      </c>
      <c r="I58" s="60">
        <v>74.80736541748047</v>
      </c>
      <c r="J58" s="60">
        <v>39.109458923339844</v>
      </c>
      <c r="K58" s="81">
        <v>60.133209228515625</v>
      </c>
      <c r="L58" s="82">
        <v>39.144771575927734</v>
      </c>
      <c r="M58" s="60">
        <v>45.015289306640625</v>
      </c>
      <c r="N58" s="60">
        <v>47.88714599609375</v>
      </c>
      <c r="O58" s="60">
        <v>39.10810852050781</v>
      </c>
      <c r="P58" s="81">
        <v>44.12053680419922</v>
      </c>
      <c r="Q58" s="82">
        <v>38.696556091308594</v>
      </c>
      <c r="R58" s="60">
        <v>44.80821990966797</v>
      </c>
      <c r="S58" s="60">
        <v>47.82209396362305</v>
      </c>
      <c r="T58" s="60">
        <v>38.68111038208008</v>
      </c>
      <c r="U58" s="81">
        <v>43.87525177001953</v>
      </c>
      <c r="V58" s="82">
        <v>34.22466278076172</v>
      </c>
      <c r="W58" s="60">
        <v>42.140045166015625</v>
      </c>
      <c r="X58" s="60">
        <v>45.499393463134766</v>
      </c>
      <c r="Y58" s="60">
        <v>33.60121536254883</v>
      </c>
      <c r="Z58" s="61">
        <v>41.02414321899414</v>
      </c>
    </row>
    <row r="59" spans="1:26" ht="12.75">
      <c r="A59" s="58">
        <v>42217</v>
      </c>
      <c r="B59" s="60">
        <v>29.449249267578125</v>
      </c>
      <c r="C59" s="60">
        <v>40.445858001708984</v>
      </c>
      <c r="D59" s="60">
        <v>46.441688537597656</v>
      </c>
      <c r="E59" s="60">
        <v>29.905075073242188</v>
      </c>
      <c r="F59" s="81">
        <v>39.01591491699219</v>
      </c>
      <c r="G59" s="82">
        <v>43.06654357910156</v>
      </c>
      <c r="H59" s="60">
        <v>62.445281982421875</v>
      </c>
      <c r="I59" s="60">
        <v>72.40699005126953</v>
      </c>
      <c r="J59" s="60">
        <v>43.480106353759766</v>
      </c>
      <c r="K59" s="81">
        <v>59.75973892211914</v>
      </c>
      <c r="L59" s="82">
        <v>38.431610107421875</v>
      </c>
      <c r="M59" s="60">
        <v>44.24814224243164</v>
      </c>
      <c r="N59" s="60">
        <v>47.15583419799805</v>
      </c>
      <c r="O59" s="60">
        <v>38.33961486816406</v>
      </c>
      <c r="P59" s="81">
        <v>43.49576950073242</v>
      </c>
      <c r="Q59" s="82">
        <v>38.52473068237305</v>
      </c>
      <c r="R59" s="60">
        <v>43.97612380981445</v>
      </c>
      <c r="S59" s="60">
        <v>46.72136688232422</v>
      </c>
      <c r="T59" s="60">
        <v>38.45548629760742</v>
      </c>
      <c r="U59" s="81">
        <v>43.274600982666016</v>
      </c>
      <c r="V59" s="82">
        <v>32.67129135131836</v>
      </c>
      <c r="W59" s="60">
        <v>41.00132751464844</v>
      </c>
      <c r="X59" s="60">
        <v>45.07115936279297</v>
      </c>
      <c r="Y59" s="60">
        <v>32.62726974487305</v>
      </c>
      <c r="Z59" s="61">
        <v>39.828495025634766</v>
      </c>
    </row>
    <row r="60" spans="1:26" ht="12.75">
      <c r="A60" s="58">
        <v>42248</v>
      </c>
      <c r="B60" s="60">
        <v>26.539426803588867</v>
      </c>
      <c r="C60" s="60">
        <v>36.12858963012695</v>
      </c>
      <c r="D60" s="60">
        <v>41.13554763793945</v>
      </c>
      <c r="E60" s="60">
        <v>26.82733726501465</v>
      </c>
      <c r="F60" s="81">
        <v>34.694984436035156</v>
      </c>
      <c r="G60" s="82">
        <v>30.14116859436035</v>
      </c>
      <c r="H60" s="60">
        <v>41.6297721862793</v>
      </c>
      <c r="I60" s="60">
        <v>47.92356872558594</v>
      </c>
      <c r="J60" s="60">
        <v>31.25826644897461</v>
      </c>
      <c r="K60" s="81">
        <v>39.584407806396484</v>
      </c>
      <c r="L60" s="82">
        <v>37.906211853027344</v>
      </c>
      <c r="M60" s="60">
        <v>43.53628158569336</v>
      </c>
      <c r="N60" s="60">
        <v>46.42656707763672</v>
      </c>
      <c r="O60" s="60">
        <v>37.84223556518555</v>
      </c>
      <c r="P60" s="81">
        <v>42.81611633300781</v>
      </c>
      <c r="Q60" s="82">
        <v>37.89261245727539</v>
      </c>
      <c r="R60" s="60">
        <v>43.489280700683594</v>
      </c>
      <c r="S60" s="60">
        <v>46.339847564697266</v>
      </c>
      <c r="T60" s="60">
        <v>37.80597686767578</v>
      </c>
      <c r="U60" s="81">
        <v>42.775299072265625</v>
      </c>
      <c r="V60" s="82">
        <v>31.001333236694336</v>
      </c>
      <c r="W60" s="60">
        <v>38.98948669433594</v>
      </c>
      <c r="X60" s="60">
        <v>43.41436004638672</v>
      </c>
      <c r="Y60" s="60">
        <v>31.027307510375977</v>
      </c>
      <c r="Z60" s="61">
        <v>38.07779312133789</v>
      </c>
    </row>
    <row r="61" spans="1:26" ht="12.75">
      <c r="A61" s="58">
        <v>42278</v>
      </c>
      <c r="B61" s="60">
        <v>26.11372184753418</v>
      </c>
      <c r="C61" s="60">
        <v>36.00489807128906</v>
      </c>
      <c r="D61" s="60">
        <v>41.34130859375</v>
      </c>
      <c r="E61" s="60">
        <v>25.753610610961914</v>
      </c>
      <c r="F61" s="81">
        <v>35.08935546875</v>
      </c>
      <c r="G61" s="82">
        <v>26.179134368896484</v>
      </c>
      <c r="H61" s="60">
        <v>36.858177185058594</v>
      </c>
      <c r="I61" s="60">
        <v>42.253936767578125</v>
      </c>
      <c r="J61" s="60">
        <v>25.859230041503906</v>
      </c>
      <c r="K61" s="81">
        <v>35.61992645263672</v>
      </c>
      <c r="L61" s="82">
        <v>35.363861083984375</v>
      </c>
      <c r="M61" s="60">
        <v>37.59435272216797</v>
      </c>
      <c r="N61" s="60">
        <v>38.88513946533203</v>
      </c>
      <c r="O61" s="60">
        <v>35.558650970458984</v>
      </c>
      <c r="P61" s="81">
        <v>37.28147888183594</v>
      </c>
      <c r="Q61" s="82">
        <v>35.60154342651367</v>
      </c>
      <c r="R61" s="60">
        <v>37.645957946777344</v>
      </c>
      <c r="S61" s="60">
        <v>38.803489685058594</v>
      </c>
      <c r="T61" s="60">
        <v>35.80772018432617</v>
      </c>
      <c r="U61" s="81">
        <v>37.328758239746094</v>
      </c>
      <c r="V61" s="82">
        <v>14.38327693939209</v>
      </c>
      <c r="W61" s="60">
        <v>29.69060707092285</v>
      </c>
      <c r="X61" s="60">
        <v>37.93174743652344</v>
      </c>
      <c r="Y61" s="60">
        <v>14.992656707763672</v>
      </c>
      <c r="Z61" s="61">
        <v>27.60106658935547</v>
      </c>
    </row>
    <row r="62" spans="1:26" ht="12.75">
      <c r="A62" s="58">
        <v>42309</v>
      </c>
      <c r="B62" s="60">
        <v>28.613231658935547</v>
      </c>
      <c r="C62" s="60">
        <v>36.535640716552734</v>
      </c>
      <c r="D62" s="60">
        <v>41.3095703125</v>
      </c>
      <c r="E62" s="60">
        <v>29.648250579833984</v>
      </c>
      <c r="F62" s="81">
        <v>35.28142166137695</v>
      </c>
      <c r="G62" s="82">
        <v>29.62176513671875</v>
      </c>
      <c r="H62" s="60">
        <v>41.32154846191406</v>
      </c>
      <c r="I62" s="60">
        <v>47.355934143066406</v>
      </c>
      <c r="J62" s="60">
        <v>30.16826629638672</v>
      </c>
      <c r="K62" s="81">
        <v>39.39607620239258</v>
      </c>
      <c r="L62" s="82">
        <v>31.109697341918945</v>
      </c>
      <c r="M62" s="60">
        <v>36.2664680480957</v>
      </c>
      <c r="N62" s="60">
        <v>40.234981536865234</v>
      </c>
      <c r="O62" s="60">
        <v>32.93388748168945</v>
      </c>
      <c r="P62" s="81">
        <v>35.34944534301758</v>
      </c>
      <c r="Q62" s="82">
        <v>31.82367515563965</v>
      </c>
      <c r="R62" s="60">
        <v>36.46269607543945</v>
      </c>
      <c r="S62" s="60">
        <v>40.40358352661133</v>
      </c>
      <c r="T62" s="60">
        <v>33.88548278808594</v>
      </c>
      <c r="U62" s="81">
        <v>35.63261795043945</v>
      </c>
      <c r="V62" s="82">
        <v>14.481773376464844</v>
      </c>
      <c r="W62" s="60">
        <v>29.2762451171875</v>
      </c>
      <c r="X62" s="60">
        <v>37.31349563598633</v>
      </c>
      <c r="Y62" s="60">
        <v>15.501258850097656</v>
      </c>
      <c r="Z62" s="61">
        <v>26.90395736694336</v>
      </c>
    </row>
    <row r="63" spans="1:26" ht="12.75">
      <c r="A63" s="58">
        <v>42339</v>
      </c>
      <c r="B63" s="60">
        <v>30.98324203491211</v>
      </c>
      <c r="C63" s="60">
        <v>39.71661376953125</v>
      </c>
      <c r="D63" s="60">
        <v>44.29558181762695</v>
      </c>
      <c r="E63" s="60">
        <v>30.867279052734375</v>
      </c>
      <c r="F63" s="81">
        <v>38.668983459472656</v>
      </c>
      <c r="G63" s="82">
        <v>32.37726974487305</v>
      </c>
      <c r="H63" s="60">
        <v>43.0456657409668</v>
      </c>
      <c r="I63" s="60">
        <v>48.28745651245117</v>
      </c>
      <c r="J63" s="60">
        <v>32.39635467529297</v>
      </c>
      <c r="K63" s="81">
        <v>41.45585632324219</v>
      </c>
      <c r="L63" s="82">
        <v>36.977787017822266</v>
      </c>
      <c r="M63" s="60">
        <v>40.875244140625</v>
      </c>
      <c r="N63" s="60">
        <v>41.74565887451172</v>
      </c>
      <c r="O63" s="60">
        <v>35.8174934387207</v>
      </c>
      <c r="P63" s="81">
        <v>40.489627838134766</v>
      </c>
      <c r="Q63" s="82">
        <v>37.737613677978516</v>
      </c>
      <c r="R63" s="60">
        <v>41.2426643371582</v>
      </c>
      <c r="S63" s="60">
        <v>42.0025749206543</v>
      </c>
      <c r="T63" s="60">
        <v>36.45526885986328</v>
      </c>
      <c r="U63" s="81">
        <v>41.04489517211914</v>
      </c>
      <c r="V63" s="82">
        <v>24.87508773803711</v>
      </c>
      <c r="W63" s="60">
        <v>36.49428939819336</v>
      </c>
      <c r="X63" s="60">
        <v>39.835838317871094</v>
      </c>
      <c r="Y63" s="60">
        <v>22.250335693359375</v>
      </c>
      <c r="Z63" s="61">
        <v>35.205169677734375</v>
      </c>
    </row>
    <row r="64" spans="1:26" ht="12.75">
      <c r="A64" s="83">
        <v>42370</v>
      </c>
      <c r="B64" s="41">
        <v>31.66303825378418</v>
      </c>
      <c r="C64" s="41">
        <v>37.19896697998047</v>
      </c>
      <c r="D64" s="41">
        <v>40.827476501464844</v>
      </c>
      <c r="E64" s="41">
        <v>32.773319244384766</v>
      </c>
      <c r="F64" s="84">
        <v>36.47154998779297</v>
      </c>
      <c r="G64" s="85">
        <v>34.73360824584961</v>
      </c>
      <c r="H64" s="41">
        <v>44.1803092956543</v>
      </c>
      <c r="I64" s="41">
        <v>49.225547790527344</v>
      </c>
      <c r="J64" s="41">
        <v>35.55647277832031</v>
      </c>
      <c r="K64" s="84">
        <v>42.79363250732422</v>
      </c>
      <c r="L64" s="85">
        <v>40.0598258972168</v>
      </c>
      <c r="M64" s="41">
        <v>41.703285217285156</v>
      </c>
      <c r="N64" s="41">
        <v>42.463966369628906</v>
      </c>
      <c r="O64" s="41">
        <v>39.83348846435547</v>
      </c>
      <c r="P64" s="84">
        <v>41.57439422607422</v>
      </c>
      <c r="Q64" s="85">
        <v>41.13257598876953</v>
      </c>
      <c r="R64" s="41">
        <v>42.81089401245117</v>
      </c>
      <c r="S64" s="41">
        <v>43.05058670043945</v>
      </c>
      <c r="T64" s="41">
        <v>40.40045166015625</v>
      </c>
      <c r="U64" s="84">
        <v>42.610626220703125</v>
      </c>
      <c r="V64" s="85">
        <v>31.828227996826172</v>
      </c>
      <c r="W64" s="41">
        <v>37.76191711425781</v>
      </c>
      <c r="X64" s="41">
        <v>40.719886779785156</v>
      </c>
      <c r="Y64" s="41">
        <v>32.69530487060547</v>
      </c>
      <c r="Z64" s="86">
        <v>36.59639358520508</v>
      </c>
    </row>
    <row r="65" spans="1:26" ht="12.75">
      <c r="A65" s="83">
        <v>42401</v>
      </c>
      <c r="B65" s="41">
        <v>30.35163688659668</v>
      </c>
      <c r="C65" s="41">
        <v>35.11128234863281</v>
      </c>
      <c r="D65" s="41">
        <v>38.62582778930664</v>
      </c>
      <c r="E65" s="41">
        <v>31.45684051513672</v>
      </c>
      <c r="F65" s="84">
        <v>34.331722259521484</v>
      </c>
      <c r="G65" s="85">
        <v>32.461090087890625</v>
      </c>
      <c r="H65" s="41">
        <v>42.89347839355469</v>
      </c>
      <c r="I65" s="41">
        <v>48.88683319091797</v>
      </c>
      <c r="J65" s="41">
        <v>33.170204162597656</v>
      </c>
      <c r="K65" s="84">
        <v>41.20157241821289</v>
      </c>
      <c r="L65" s="85">
        <v>40.572723388671875</v>
      </c>
      <c r="M65" s="41">
        <v>41.78953552246094</v>
      </c>
      <c r="N65" s="41">
        <v>42.372737884521484</v>
      </c>
      <c r="O65" s="41">
        <v>40.4560661315918</v>
      </c>
      <c r="P65" s="84">
        <v>41.64040756225586</v>
      </c>
      <c r="Q65" s="85">
        <v>40.98292922973633</v>
      </c>
      <c r="R65" s="41">
        <v>42.28398895263672</v>
      </c>
      <c r="S65" s="41">
        <v>42.54990005493164</v>
      </c>
      <c r="T65" s="41">
        <v>40.6627197265625</v>
      </c>
      <c r="U65" s="84">
        <v>42.03596878051758</v>
      </c>
      <c r="V65" s="85">
        <v>28.795072555541992</v>
      </c>
      <c r="W65" s="41">
        <v>38.98808288574219</v>
      </c>
      <c r="X65" s="41">
        <v>41.03696060180664</v>
      </c>
      <c r="Y65" s="41">
        <v>25.023662567138672</v>
      </c>
      <c r="Z65" s="86">
        <v>37.73961639404297</v>
      </c>
    </row>
    <row r="66" spans="1:26" ht="12.75">
      <c r="A66" s="83">
        <v>42430</v>
      </c>
      <c r="B66" s="41">
        <v>28.74033546447754</v>
      </c>
      <c r="C66" s="41">
        <v>34.394615173339844</v>
      </c>
      <c r="D66" s="41">
        <v>38.0362434387207</v>
      </c>
      <c r="E66" s="41">
        <v>29.38988494873047</v>
      </c>
      <c r="F66" s="84">
        <v>33.61151885986328</v>
      </c>
      <c r="G66" s="85">
        <v>29.09027671813965</v>
      </c>
      <c r="H66" s="41">
        <v>38.603294372558594</v>
      </c>
      <c r="I66" s="41">
        <v>43.610015869140625</v>
      </c>
      <c r="J66" s="41">
        <v>29.418729782104492</v>
      </c>
      <c r="K66" s="84">
        <v>37.164390563964844</v>
      </c>
      <c r="L66" s="85">
        <v>33.7296142578125</v>
      </c>
      <c r="M66" s="41">
        <v>38.04230880737305</v>
      </c>
      <c r="N66" s="41">
        <v>40.78566360473633</v>
      </c>
      <c r="O66" s="41">
        <v>34.29365158081055</v>
      </c>
      <c r="P66" s="84">
        <v>37.378902435302734</v>
      </c>
      <c r="Q66" s="85">
        <v>36.85517120361328</v>
      </c>
      <c r="R66" s="41">
        <v>39.77394104003906</v>
      </c>
      <c r="S66" s="41">
        <v>41.030860900878906</v>
      </c>
      <c r="T66" s="41">
        <v>36.929359436035156</v>
      </c>
      <c r="U66" s="84">
        <v>39.19093704223633</v>
      </c>
      <c r="V66" s="85">
        <v>17.379119873046875</v>
      </c>
      <c r="W66" s="41">
        <v>31.90372085571289</v>
      </c>
      <c r="X66" s="41">
        <v>38.74277877807617</v>
      </c>
      <c r="Y66" s="41">
        <v>16.665742874145508</v>
      </c>
      <c r="Z66" s="86">
        <v>30.071002960205078</v>
      </c>
    </row>
    <row r="67" spans="1:26" ht="12.75">
      <c r="A67" s="83">
        <v>42461</v>
      </c>
      <c r="B67" s="41">
        <v>25.597414016723633</v>
      </c>
      <c r="C67" s="41">
        <v>34.49343490600586</v>
      </c>
      <c r="D67" s="41">
        <v>39.302696228027344</v>
      </c>
      <c r="E67" s="41">
        <v>25.68428611755371</v>
      </c>
      <c r="F67" s="84">
        <v>33.445091247558594</v>
      </c>
      <c r="G67" s="85">
        <v>29.568349838256836</v>
      </c>
      <c r="H67" s="41">
        <v>40.184120178222656</v>
      </c>
      <c r="I67" s="41">
        <v>45.438636779785156</v>
      </c>
      <c r="J67" s="41">
        <v>29.510801315307617</v>
      </c>
      <c r="K67" s="84">
        <v>38.740482330322266</v>
      </c>
      <c r="L67" s="85">
        <v>35.250938415527344</v>
      </c>
      <c r="M67" s="41">
        <v>38.25826644897461</v>
      </c>
      <c r="N67" s="41">
        <v>39.85406494140625</v>
      </c>
      <c r="O67" s="41">
        <v>35.688175201416016</v>
      </c>
      <c r="P67" s="84">
        <v>37.66797637939453</v>
      </c>
      <c r="Q67" s="85">
        <v>35.64445877075195</v>
      </c>
      <c r="R67" s="41">
        <v>38.344791412353516</v>
      </c>
      <c r="S67" s="41">
        <v>39.83853530883789</v>
      </c>
      <c r="T67" s="41">
        <v>36.15474319458008</v>
      </c>
      <c r="U67" s="84">
        <v>37.78673553466797</v>
      </c>
      <c r="V67" s="85">
        <v>11.016763687133789</v>
      </c>
      <c r="W67" s="41">
        <v>29.498489379882812</v>
      </c>
      <c r="X67" s="41">
        <v>38.23190689086914</v>
      </c>
      <c r="Y67" s="41">
        <v>10.591604232788086</v>
      </c>
      <c r="Z67" s="86">
        <v>26.920570373535156</v>
      </c>
    </row>
    <row r="68" spans="1:26" ht="12.75">
      <c r="A68" s="83">
        <v>42491</v>
      </c>
      <c r="B68" s="41">
        <v>22.760950088500977</v>
      </c>
      <c r="C68" s="41">
        <v>32.405792236328125</v>
      </c>
      <c r="D68" s="41">
        <v>37.730979919433594</v>
      </c>
      <c r="E68" s="41">
        <v>23.25491714477539</v>
      </c>
      <c r="F68" s="84">
        <v>30.97951889038086</v>
      </c>
      <c r="G68" s="85">
        <v>29.526933670043945</v>
      </c>
      <c r="H68" s="41">
        <v>37.55885696411133</v>
      </c>
      <c r="I68" s="41">
        <v>42.99360275268555</v>
      </c>
      <c r="J68" s="41">
        <v>31.291332244873047</v>
      </c>
      <c r="K68" s="84">
        <v>36.20296859741211</v>
      </c>
      <c r="L68" s="85">
        <v>37.728546142578125</v>
      </c>
      <c r="M68" s="41">
        <v>39.59355926513672</v>
      </c>
      <c r="N68" s="41">
        <v>40.835060119628906</v>
      </c>
      <c r="O68" s="41">
        <v>38.334999084472656</v>
      </c>
      <c r="P68" s="84">
        <v>39.16023254394531</v>
      </c>
      <c r="Q68" s="85">
        <v>38.377498626708984</v>
      </c>
      <c r="R68" s="41">
        <v>40.001243591308594</v>
      </c>
      <c r="S68" s="41">
        <v>41.031394958496094</v>
      </c>
      <c r="T68" s="41">
        <v>38.87851333618164</v>
      </c>
      <c r="U68" s="84">
        <v>39.609867095947266</v>
      </c>
      <c r="V68" s="85">
        <v>16.47295379638672</v>
      </c>
      <c r="W68" s="41">
        <v>31.103212356567383</v>
      </c>
      <c r="X68" s="41">
        <v>38.80141067504883</v>
      </c>
      <c r="Y68" s="41">
        <v>16.703208923339844</v>
      </c>
      <c r="Z68" s="86">
        <v>29.006507873535156</v>
      </c>
    </row>
    <row r="69" spans="1:26" ht="12.75">
      <c r="A69" s="83">
        <v>42522</v>
      </c>
      <c r="B69" s="41">
        <v>26.54597282409668</v>
      </c>
      <c r="C69" s="41">
        <v>38.157691955566406</v>
      </c>
      <c r="D69" s="41">
        <v>44.61326217651367</v>
      </c>
      <c r="E69" s="41">
        <v>26.54463768005371</v>
      </c>
      <c r="F69" s="84">
        <v>36.87099838256836</v>
      </c>
      <c r="G69" s="85">
        <v>34.476539611816406</v>
      </c>
      <c r="H69" s="41">
        <v>53.99196243286133</v>
      </c>
      <c r="I69" s="41">
        <v>62.87648010253906</v>
      </c>
      <c r="J69" s="41">
        <v>33.884178161621094</v>
      </c>
      <c r="K69" s="84">
        <v>51.085880279541016</v>
      </c>
      <c r="L69" s="85">
        <v>38.83930969238281</v>
      </c>
      <c r="M69" s="41">
        <v>43.669837951660156</v>
      </c>
      <c r="N69" s="41">
        <v>45.89381408691406</v>
      </c>
      <c r="O69" s="41">
        <v>38.6787109375</v>
      </c>
      <c r="P69" s="84">
        <v>42.973697662353516</v>
      </c>
      <c r="Q69" s="85">
        <v>38.91322326660156</v>
      </c>
      <c r="R69" s="41">
        <v>43.79384231567383</v>
      </c>
      <c r="S69" s="41">
        <v>46.05484390258789</v>
      </c>
      <c r="T69" s="41">
        <v>38.77256774902344</v>
      </c>
      <c r="U69" s="84">
        <v>43.08456802368164</v>
      </c>
      <c r="V69" s="85">
        <v>20.2049503326416</v>
      </c>
      <c r="W69" s="41">
        <v>36.087135314941406</v>
      </c>
      <c r="X69" s="41">
        <v>43.61220932006836</v>
      </c>
      <c r="Y69" s="41">
        <v>19.920244216918945</v>
      </c>
      <c r="Z69" s="86">
        <v>33.763553619384766</v>
      </c>
    </row>
    <row r="70" spans="1:26" ht="12.75">
      <c r="A70" s="83">
        <v>42552</v>
      </c>
      <c r="B70" s="41">
        <v>27.734580993652344</v>
      </c>
      <c r="C70" s="41">
        <v>37.347293853759766</v>
      </c>
      <c r="D70" s="41">
        <v>43.177467346191406</v>
      </c>
      <c r="E70" s="41">
        <v>28.774394989013672</v>
      </c>
      <c r="F70" s="84">
        <v>36.24380111694336</v>
      </c>
      <c r="G70" s="85">
        <v>44.79539108276367</v>
      </c>
      <c r="H70" s="41">
        <v>67.90354919433594</v>
      </c>
      <c r="I70" s="41">
        <v>78.75902557373047</v>
      </c>
      <c r="J70" s="41">
        <v>43.283199310302734</v>
      </c>
      <c r="K70" s="84">
        <v>65.36770629882812</v>
      </c>
      <c r="L70" s="85">
        <v>40.3997688293457</v>
      </c>
      <c r="M70" s="41">
        <v>45.77059555053711</v>
      </c>
      <c r="N70" s="41">
        <v>48.5389289855957</v>
      </c>
      <c r="O70" s="41">
        <v>40.45143127441406</v>
      </c>
      <c r="P70" s="84">
        <v>45.127296447753906</v>
      </c>
      <c r="Q70" s="85">
        <v>40.327781677246094</v>
      </c>
      <c r="R70" s="41">
        <v>45.48381805419922</v>
      </c>
      <c r="S70" s="41">
        <v>48.13408279418945</v>
      </c>
      <c r="T70" s="41">
        <v>40.37799835205078</v>
      </c>
      <c r="U70" s="84">
        <v>44.86164474487305</v>
      </c>
      <c r="V70" s="85">
        <v>35.52901077270508</v>
      </c>
      <c r="W70" s="41">
        <v>43.309593200683594</v>
      </c>
      <c r="X70" s="41">
        <v>46.92755126953125</v>
      </c>
      <c r="Y70" s="41">
        <v>35.057518005371094</v>
      </c>
      <c r="Z70" s="86">
        <v>42.41567611694336</v>
      </c>
    </row>
    <row r="71" spans="1:26" ht="12.75">
      <c r="A71" s="83">
        <v>42583</v>
      </c>
      <c r="B71" s="41">
        <v>29.40884780883789</v>
      </c>
      <c r="C71" s="41">
        <v>37.33348083496094</v>
      </c>
      <c r="D71" s="41">
        <v>43.1580696105957</v>
      </c>
      <c r="E71" s="41">
        <v>31.104921340942383</v>
      </c>
      <c r="F71" s="84">
        <v>35.983951568603516</v>
      </c>
      <c r="G71" s="85">
        <v>46.19114303588867</v>
      </c>
      <c r="H71" s="41">
        <v>67.99040222167969</v>
      </c>
      <c r="I71" s="41">
        <v>76.944580078125</v>
      </c>
      <c r="J71" s="41">
        <v>45.94694137573242</v>
      </c>
      <c r="K71" s="84">
        <v>63.46111297607422</v>
      </c>
      <c r="L71" s="85">
        <v>39.815025329589844</v>
      </c>
      <c r="M71" s="41">
        <v>46.697784423828125</v>
      </c>
      <c r="N71" s="41">
        <v>49.95921325683594</v>
      </c>
      <c r="O71" s="41">
        <v>39.640316009521484</v>
      </c>
      <c r="P71" s="84">
        <v>45.571388244628906</v>
      </c>
      <c r="Q71" s="85">
        <v>40.15899658203125</v>
      </c>
      <c r="R71" s="41">
        <v>47.09971618652344</v>
      </c>
      <c r="S71" s="41">
        <v>50.433475494384766</v>
      </c>
      <c r="T71" s="41">
        <v>39.99566650390625</v>
      </c>
      <c r="U71" s="84">
        <v>45.98064422607422</v>
      </c>
      <c r="V71" s="85">
        <v>33.999908447265625</v>
      </c>
      <c r="W71" s="41">
        <v>43.339378356933594</v>
      </c>
      <c r="X71" s="41">
        <v>47.65079879760742</v>
      </c>
      <c r="Y71" s="41">
        <v>33.78804016113281</v>
      </c>
      <c r="Z71" s="86">
        <v>41.731414794921875</v>
      </c>
    </row>
    <row r="72" spans="1:26" ht="12.75">
      <c r="A72" s="83">
        <v>42614</v>
      </c>
      <c r="B72" s="41">
        <v>30.66193199157715</v>
      </c>
      <c r="C72" s="41">
        <v>35.494083404541016</v>
      </c>
      <c r="D72" s="41">
        <v>40.08270263671875</v>
      </c>
      <c r="E72" s="41">
        <v>33.52265930175781</v>
      </c>
      <c r="F72" s="84">
        <v>34.200138092041016</v>
      </c>
      <c r="G72" s="85">
        <v>33.377315521240234</v>
      </c>
      <c r="H72" s="41">
        <v>40.81695556640625</v>
      </c>
      <c r="I72" s="41">
        <v>46.061031341552734</v>
      </c>
      <c r="J72" s="41">
        <v>35.26601028442383</v>
      </c>
      <c r="K72" s="84">
        <v>39.37431335449219</v>
      </c>
      <c r="L72" s="85">
        <v>38.9400520324707</v>
      </c>
      <c r="M72" s="41">
        <v>44.929534912109375</v>
      </c>
      <c r="N72" s="41">
        <v>47.89263153076172</v>
      </c>
      <c r="O72" s="41">
        <v>38.7356071472168</v>
      </c>
      <c r="P72" s="84">
        <v>44.13899612426758</v>
      </c>
      <c r="Q72" s="85">
        <v>39.128173828125</v>
      </c>
      <c r="R72" s="41">
        <v>44.9315185546875</v>
      </c>
      <c r="S72" s="41">
        <v>47.80392074584961</v>
      </c>
      <c r="T72" s="41">
        <v>38.90870666503906</v>
      </c>
      <c r="U72" s="84">
        <v>44.17976760864258</v>
      </c>
      <c r="V72" s="85">
        <v>31.935440063476562</v>
      </c>
      <c r="W72" s="41">
        <v>40.46530532836914</v>
      </c>
      <c r="X72" s="41">
        <v>45.07627868652344</v>
      </c>
      <c r="Y72" s="41">
        <v>32.008209228515625</v>
      </c>
      <c r="Z72" s="86">
        <v>39.33231735229492</v>
      </c>
    </row>
    <row r="73" spans="1:26" ht="12.75">
      <c r="A73" s="83">
        <v>42644</v>
      </c>
      <c r="B73" s="41">
        <v>25.30691909790039</v>
      </c>
      <c r="C73" s="41">
        <v>35.21653366088867</v>
      </c>
      <c r="D73" s="41">
        <v>41.182430267333984</v>
      </c>
      <c r="E73" s="41">
        <v>25.935279846191406</v>
      </c>
      <c r="F73" s="84">
        <v>34.15006637573242</v>
      </c>
      <c r="G73" s="85">
        <v>26.71855926513672</v>
      </c>
      <c r="H73" s="41">
        <v>39.11955261230469</v>
      </c>
      <c r="I73" s="41">
        <v>45.3934440612793</v>
      </c>
      <c r="J73" s="41">
        <v>26.788776397705078</v>
      </c>
      <c r="K73" s="84">
        <v>37.433860778808594</v>
      </c>
      <c r="L73" s="85">
        <v>36.28034210205078</v>
      </c>
      <c r="M73" s="41">
        <v>38.79227066040039</v>
      </c>
      <c r="N73" s="41">
        <v>40.24644470214844</v>
      </c>
      <c r="O73" s="41">
        <v>36.76430130004883</v>
      </c>
      <c r="P73" s="84">
        <v>38.3366813659668</v>
      </c>
      <c r="Q73" s="85">
        <v>36.62358856201172</v>
      </c>
      <c r="R73" s="41">
        <v>38.988487243652344</v>
      </c>
      <c r="S73" s="41">
        <v>40.34477996826172</v>
      </c>
      <c r="T73" s="41">
        <v>37.15663528442383</v>
      </c>
      <c r="U73" s="84">
        <v>38.51601791381836</v>
      </c>
      <c r="V73" s="85">
        <v>14.594145774841309</v>
      </c>
      <c r="W73" s="41">
        <v>30.508014678955078</v>
      </c>
      <c r="X73" s="41">
        <v>38.653472900390625</v>
      </c>
      <c r="Y73" s="41">
        <v>15.155731201171875</v>
      </c>
      <c r="Z73" s="86">
        <v>28.17862892150879</v>
      </c>
    </row>
    <row r="74" spans="1:26" ht="12.75">
      <c r="A74" s="83">
        <v>42675</v>
      </c>
      <c r="B74" s="41">
        <v>27.960817337036133</v>
      </c>
      <c r="C74" s="41">
        <v>35.50018310546875</v>
      </c>
      <c r="D74" s="41">
        <v>40.39593505859375</v>
      </c>
      <c r="E74" s="41">
        <v>29.192384719848633</v>
      </c>
      <c r="F74" s="84">
        <v>34.27487564086914</v>
      </c>
      <c r="G74" s="85">
        <v>30.58660888671875</v>
      </c>
      <c r="H74" s="41">
        <v>42.260372161865234</v>
      </c>
      <c r="I74" s="41">
        <v>48.472312927246094</v>
      </c>
      <c r="J74" s="41">
        <v>30.979904174804688</v>
      </c>
      <c r="K74" s="84">
        <v>40.55418014526367</v>
      </c>
      <c r="L74" s="85">
        <v>31.887590408325195</v>
      </c>
      <c r="M74" s="41">
        <v>37.30842971801758</v>
      </c>
      <c r="N74" s="41">
        <v>41.548095703125</v>
      </c>
      <c r="O74" s="41">
        <v>33.481136322021484</v>
      </c>
      <c r="P74" s="84">
        <v>36.38345718383789</v>
      </c>
      <c r="Q74" s="85">
        <v>32.939971923828125</v>
      </c>
      <c r="R74" s="41">
        <v>37.73903274536133</v>
      </c>
      <c r="S74" s="41">
        <v>41.912353515625</v>
      </c>
      <c r="T74" s="41">
        <v>34.6700325012207</v>
      </c>
      <c r="U74" s="84">
        <v>36.95486068725586</v>
      </c>
      <c r="V74" s="85">
        <v>13.936748504638672</v>
      </c>
      <c r="W74" s="41">
        <v>30.48344612121582</v>
      </c>
      <c r="X74" s="41">
        <v>38.813262939453125</v>
      </c>
      <c r="Y74" s="41">
        <v>13.886588096618652</v>
      </c>
      <c r="Z74" s="86">
        <v>28.184144973754883</v>
      </c>
    </row>
    <row r="75" spans="1:26" ht="12.75">
      <c r="A75" s="83">
        <v>42705</v>
      </c>
      <c r="B75" s="41">
        <v>29.888410568237305</v>
      </c>
      <c r="C75" s="41">
        <v>36.85842514038086</v>
      </c>
      <c r="D75" s="41">
        <v>41.30165481567383</v>
      </c>
      <c r="E75" s="41">
        <v>30.424602508544922</v>
      </c>
      <c r="F75" s="84">
        <v>36.15788269042969</v>
      </c>
      <c r="G75" s="85">
        <v>34.019954681396484</v>
      </c>
      <c r="H75" s="41">
        <v>44.1233024597168</v>
      </c>
      <c r="I75" s="41">
        <v>49.503700256347656</v>
      </c>
      <c r="J75" s="41">
        <v>34.61298370361328</v>
      </c>
      <c r="K75" s="84">
        <v>42.60175323486328</v>
      </c>
      <c r="L75" s="85">
        <v>38.68339538574219</v>
      </c>
      <c r="M75" s="41">
        <v>42.23863220214844</v>
      </c>
      <c r="N75" s="41">
        <v>43.17574691772461</v>
      </c>
      <c r="O75" s="41">
        <v>37.70430374145508</v>
      </c>
      <c r="P75" s="84">
        <v>41.82711410522461</v>
      </c>
      <c r="Q75" s="85">
        <v>40.46989440917969</v>
      </c>
      <c r="R75" s="41">
        <v>42.91164779663086</v>
      </c>
      <c r="S75" s="41">
        <v>43.642269134521484</v>
      </c>
      <c r="T75" s="41">
        <v>39.708702087402344</v>
      </c>
      <c r="U75" s="84">
        <v>42.72953796386719</v>
      </c>
      <c r="V75" s="85">
        <v>26.626733779907227</v>
      </c>
      <c r="W75" s="41">
        <v>37.6307487487793</v>
      </c>
      <c r="X75" s="41">
        <v>41.29905319213867</v>
      </c>
      <c r="Y75" s="41">
        <v>24.176557540893555</v>
      </c>
      <c r="Z75" s="86">
        <v>36.469688415527344</v>
      </c>
    </row>
    <row r="76" spans="1:26" ht="12.75">
      <c r="A76" s="58">
        <v>42736</v>
      </c>
      <c r="B76" s="60">
        <v>46.808780670166016</v>
      </c>
      <c r="C76" s="60">
        <v>51.17435836791992</v>
      </c>
      <c r="D76" s="60">
        <v>53.518646240234375</v>
      </c>
      <c r="E76" s="60">
        <v>47.018646240234375</v>
      </c>
      <c r="F76" s="81">
        <v>50.498779296875</v>
      </c>
      <c r="G76" s="82">
        <v>48.87504577636719</v>
      </c>
      <c r="H76" s="60">
        <v>52.919429779052734</v>
      </c>
      <c r="I76" s="60">
        <v>55.48959732055664</v>
      </c>
      <c r="J76" s="60">
        <v>50.13074493408203</v>
      </c>
      <c r="K76" s="81">
        <v>51.94279861450195</v>
      </c>
      <c r="L76" s="82">
        <v>50.194786071777344</v>
      </c>
      <c r="M76" s="60">
        <v>51.3904914855957</v>
      </c>
      <c r="N76" s="60">
        <v>51.89379119873047</v>
      </c>
      <c r="O76" s="60">
        <v>49.89838409423828</v>
      </c>
      <c r="P76" s="81">
        <v>51.31904220581055</v>
      </c>
      <c r="Q76" s="82">
        <v>51.41876220703125</v>
      </c>
      <c r="R76" s="60">
        <v>51.81496810913086</v>
      </c>
      <c r="S76" s="60">
        <v>52.036197662353516</v>
      </c>
      <c r="T76" s="60">
        <v>51.56427001953125</v>
      </c>
      <c r="U76" s="81">
        <v>51.68975067138672</v>
      </c>
      <c r="V76" s="82">
        <v>39.99545669555664</v>
      </c>
      <c r="W76" s="60">
        <v>45.54302978515625</v>
      </c>
      <c r="X76" s="60">
        <v>49.35762405395508</v>
      </c>
      <c r="Y76" s="60">
        <v>41.599578857421875</v>
      </c>
      <c r="Z76" s="61">
        <v>44.431610107421875</v>
      </c>
    </row>
    <row r="77" spans="1:26" ht="12.75">
      <c r="A77" s="58">
        <v>42767</v>
      </c>
      <c r="B77" s="60">
        <v>46.49577713012695</v>
      </c>
      <c r="C77" s="60">
        <v>49.46479415893555</v>
      </c>
      <c r="D77" s="60">
        <v>51.51673889160156</v>
      </c>
      <c r="E77" s="60">
        <v>46.91974639892578</v>
      </c>
      <c r="F77" s="81">
        <v>49.12263107299805</v>
      </c>
      <c r="G77" s="82">
        <v>47.11545181274414</v>
      </c>
      <c r="H77" s="60">
        <v>51.82466125488281</v>
      </c>
      <c r="I77" s="60">
        <v>54.653907775878906</v>
      </c>
      <c r="J77" s="60">
        <v>47.52369689941406</v>
      </c>
      <c r="K77" s="81">
        <v>51.189857482910156</v>
      </c>
      <c r="L77" s="82">
        <v>50.363136291503906</v>
      </c>
      <c r="M77" s="60">
        <v>50.914451599121094</v>
      </c>
      <c r="N77" s="60">
        <v>51.04313659667969</v>
      </c>
      <c r="O77" s="60">
        <v>50.122650146484375</v>
      </c>
      <c r="P77" s="81">
        <v>50.889129638671875</v>
      </c>
      <c r="Q77" s="82">
        <v>50.42962646484375</v>
      </c>
      <c r="R77" s="60">
        <v>51.160926818847656</v>
      </c>
      <c r="S77" s="60">
        <v>51.242164611816406</v>
      </c>
      <c r="T77" s="60">
        <v>50.043296813964844</v>
      </c>
      <c r="U77" s="81">
        <v>51.11469268798828</v>
      </c>
      <c r="V77" s="82">
        <v>40.499515533447266</v>
      </c>
      <c r="W77" s="60">
        <v>48.963218688964844</v>
      </c>
      <c r="X77" s="60">
        <v>49.61796188354492</v>
      </c>
      <c r="Y77" s="60">
        <v>36.823116302490234</v>
      </c>
      <c r="Z77" s="61">
        <v>47.810855865478516</v>
      </c>
    </row>
    <row r="78" spans="1:26" ht="12.75">
      <c r="A78" s="58">
        <v>42795</v>
      </c>
      <c r="B78" s="60">
        <v>45.68410110473633</v>
      </c>
      <c r="C78" s="60">
        <v>49.04840087890625</v>
      </c>
      <c r="D78" s="60">
        <v>51.052337646484375</v>
      </c>
      <c r="E78" s="60">
        <v>45.83257293701172</v>
      </c>
      <c r="F78" s="81">
        <v>48.6259765625</v>
      </c>
      <c r="G78" s="82">
        <v>43.12018966674805</v>
      </c>
      <c r="H78" s="60">
        <v>48.76625442504883</v>
      </c>
      <c r="I78" s="60">
        <v>51.39912414550781</v>
      </c>
      <c r="J78" s="60">
        <v>42.908164978027344</v>
      </c>
      <c r="K78" s="81">
        <v>47.949867248535156</v>
      </c>
      <c r="L78" s="82">
        <v>47.00311279296875</v>
      </c>
      <c r="M78" s="60">
        <v>48.75455093383789</v>
      </c>
      <c r="N78" s="60">
        <v>49.71430206298828</v>
      </c>
      <c r="O78" s="60">
        <v>46.941436767578125</v>
      </c>
      <c r="P78" s="81">
        <v>48.57958984375</v>
      </c>
      <c r="Q78" s="82">
        <v>47.76621627807617</v>
      </c>
      <c r="R78" s="60">
        <v>49.17013168334961</v>
      </c>
      <c r="S78" s="60">
        <v>49.708560943603516</v>
      </c>
      <c r="T78" s="60">
        <v>47.69184875488281</v>
      </c>
      <c r="U78" s="81">
        <v>48.91566467285156</v>
      </c>
      <c r="V78" s="82">
        <v>23.2109317779541</v>
      </c>
      <c r="W78" s="60">
        <v>40.99732208251953</v>
      </c>
      <c r="X78" s="60">
        <v>47.6844482421875</v>
      </c>
      <c r="Y78" s="60">
        <v>20.17713165283203</v>
      </c>
      <c r="Z78" s="61">
        <v>39.08562469482422</v>
      </c>
    </row>
    <row r="79" spans="1:26" ht="12.75">
      <c r="A79" s="58">
        <v>42826</v>
      </c>
      <c r="B79" s="60">
        <v>43.191192626953125</v>
      </c>
      <c r="C79" s="60">
        <v>47.87919998168945</v>
      </c>
      <c r="D79" s="60">
        <v>50.711647033691406</v>
      </c>
      <c r="E79" s="60">
        <v>44.023956298828125</v>
      </c>
      <c r="F79" s="81">
        <v>47.22310256958008</v>
      </c>
      <c r="G79" s="82">
        <v>42.44091796875</v>
      </c>
      <c r="H79" s="60">
        <v>47.875179290771484</v>
      </c>
      <c r="I79" s="60">
        <v>50.73590850830078</v>
      </c>
      <c r="J79" s="60">
        <v>42.745391845703125</v>
      </c>
      <c r="K79" s="81">
        <v>47.17704391479492</v>
      </c>
      <c r="L79" s="82">
        <v>46.5850715637207</v>
      </c>
      <c r="M79" s="60">
        <v>48.52920913696289</v>
      </c>
      <c r="N79" s="60">
        <v>49.37486267089844</v>
      </c>
      <c r="O79" s="60">
        <v>46.52961730957031</v>
      </c>
      <c r="P79" s="81">
        <v>48.252220153808594</v>
      </c>
      <c r="Q79" s="82">
        <v>46.62925338745117</v>
      </c>
      <c r="R79" s="60">
        <v>48.238773345947266</v>
      </c>
      <c r="S79" s="60">
        <v>49.06528854370117</v>
      </c>
      <c r="T79" s="60">
        <v>46.745452880859375</v>
      </c>
      <c r="U79" s="81">
        <v>48.00753402709961</v>
      </c>
      <c r="V79" s="82">
        <v>12.496496200561523</v>
      </c>
      <c r="W79" s="60">
        <v>34.555816650390625</v>
      </c>
      <c r="X79" s="60">
        <v>46.06207275390625</v>
      </c>
      <c r="Y79" s="60">
        <v>13.332324981689453</v>
      </c>
      <c r="Z79" s="61">
        <v>31.847620010375977</v>
      </c>
    </row>
    <row r="80" spans="1:26" ht="12.75">
      <c r="A80" s="58">
        <v>42856</v>
      </c>
      <c r="B80" s="60">
        <v>39.64166259765625</v>
      </c>
      <c r="C80" s="60">
        <v>47.7669677734375</v>
      </c>
      <c r="D80" s="60">
        <v>51.73820495605469</v>
      </c>
      <c r="E80" s="60">
        <v>39.40038299560547</v>
      </c>
      <c r="F80" s="81">
        <v>46.52681350708008</v>
      </c>
      <c r="G80" s="82">
        <v>42.48297119140625</v>
      </c>
      <c r="H80" s="60">
        <v>52.85154724121094</v>
      </c>
      <c r="I80" s="60">
        <v>58.590126037597656</v>
      </c>
      <c r="J80" s="60">
        <v>43.16041946411133</v>
      </c>
      <c r="K80" s="81">
        <v>51.01691818237305</v>
      </c>
      <c r="L80" s="82">
        <v>47.21393585205078</v>
      </c>
      <c r="M80" s="60">
        <v>49.55570602416992</v>
      </c>
      <c r="N80" s="60">
        <v>50.69285583496094</v>
      </c>
      <c r="O80" s="60">
        <v>47.29607391357422</v>
      </c>
      <c r="P80" s="81">
        <v>49.0978889465332</v>
      </c>
      <c r="Q80" s="82">
        <v>47.33220291137695</v>
      </c>
      <c r="R80" s="60">
        <v>49.540489196777344</v>
      </c>
      <c r="S80" s="60">
        <v>50.74066925048828</v>
      </c>
      <c r="T80" s="60">
        <v>47.605525970458984</v>
      </c>
      <c r="U80" s="81">
        <v>49.05558776855469</v>
      </c>
      <c r="V80" s="82">
        <v>24.590057373046875</v>
      </c>
      <c r="W80" s="60">
        <v>43.67818069458008</v>
      </c>
      <c r="X80" s="60">
        <v>49.47589111328125</v>
      </c>
      <c r="Y80" s="60">
        <v>20.30809211730957</v>
      </c>
      <c r="Z80" s="61">
        <v>41.15768051147461</v>
      </c>
    </row>
    <row r="81" spans="1:26" ht="12.75">
      <c r="A81" s="58">
        <v>42887</v>
      </c>
      <c r="B81" s="60">
        <v>42.32685089111328</v>
      </c>
      <c r="C81" s="60">
        <v>52.9159049987793</v>
      </c>
      <c r="D81" s="60">
        <v>59.22786331176758</v>
      </c>
      <c r="E81" s="60">
        <v>42.508514404296875</v>
      </c>
      <c r="F81" s="81">
        <v>51.78496170043945</v>
      </c>
      <c r="G81" s="82">
        <v>45.881805419921875</v>
      </c>
      <c r="H81" s="60">
        <v>65.39862823486328</v>
      </c>
      <c r="I81" s="60">
        <v>76.10784912109375</v>
      </c>
      <c r="J81" s="60">
        <v>46.84872817993164</v>
      </c>
      <c r="K81" s="81">
        <v>62.3934440612793</v>
      </c>
      <c r="L81" s="82">
        <v>48.03337097167969</v>
      </c>
      <c r="M81" s="60">
        <v>54.10981750488281</v>
      </c>
      <c r="N81" s="60">
        <v>57.097877502441406</v>
      </c>
      <c r="O81" s="60">
        <v>47.87976837158203</v>
      </c>
      <c r="P81" s="81">
        <v>53.263763427734375</v>
      </c>
      <c r="Q81" s="82">
        <v>48.088130950927734</v>
      </c>
      <c r="R81" s="60">
        <v>54.3985710144043</v>
      </c>
      <c r="S81" s="60">
        <v>57.52192687988281</v>
      </c>
      <c r="T81" s="60">
        <v>47.91065216064453</v>
      </c>
      <c r="U81" s="81">
        <v>53.54267883300781</v>
      </c>
      <c r="V81" s="82">
        <v>33.75786590576172</v>
      </c>
      <c r="W81" s="60">
        <v>46.03095245361328</v>
      </c>
      <c r="X81" s="60">
        <v>54.586769104003906</v>
      </c>
      <c r="Y81" s="60">
        <v>34.104881286621094</v>
      </c>
      <c r="Z81" s="61">
        <v>45.33673095703125</v>
      </c>
    </row>
    <row r="82" spans="1:26" ht="12.75">
      <c r="A82" s="58">
        <v>42917</v>
      </c>
      <c r="B82" s="60">
        <v>43.869380950927734</v>
      </c>
      <c r="C82" s="60">
        <v>57.880760192871094</v>
      </c>
      <c r="D82" s="60">
        <v>66.81634521484375</v>
      </c>
      <c r="E82" s="60">
        <v>44.92758560180664</v>
      </c>
      <c r="F82" s="81">
        <v>56.5814208984375</v>
      </c>
      <c r="G82" s="82">
        <v>54.161380767822266</v>
      </c>
      <c r="H82" s="60">
        <v>76.30587005615234</v>
      </c>
      <c r="I82" s="60">
        <v>87.6530532836914</v>
      </c>
      <c r="J82" s="60">
        <v>54.647300720214844</v>
      </c>
      <c r="K82" s="81">
        <v>73.20993041992188</v>
      </c>
      <c r="L82" s="82">
        <v>49.541568756103516</v>
      </c>
      <c r="M82" s="60">
        <v>57.28776550292969</v>
      </c>
      <c r="N82" s="60">
        <v>61.09598922729492</v>
      </c>
      <c r="O82" s="60">
        <v>49.6274299621582</v>
      </c>
      <c r="P82" s="81">
        <v>56.15144348144531</v>
      </c>
      <c r="Q82" s="82">
        <v>49.47219467163086</v>
      </c>
      <c r="R82" s="60">
        <v>56.52684020996094</v>
      </c>
      <c r="S82" s="60">
        <v>60.051597595214844</v>
      </c>
      <c r="T82" s="60">
        <v>49.61985778808594</v>
      </c>
      <c r="U82" s="81">
        <v>55.492008209228516</v>
      </c>
      <c r="V82" s="82">
        <v>46.30330276489258</v>
      </c>
      <c r="W82" s="60">
        <v>54.9493293762207</v>
      </c>
      <c r="X82" s="60">
        <v>58.684593200683594</v>
      </c>
      <c r="Y82" s="60">
        <v>45.56620788574219</v>
      </c>
      <c r="Z82" s="61">
        <v>53.77391052246094</v>
      </c>
    </row>
    <row r="83" spans="1:26" ht="12.75">
      <c r="A83" s="58">
        <v>42948</v>
      </c>
      <c r="B83" s="60">
        <v>44.82993698120117</v>
      </c>
      <c r="C83" s="60">
        <v>56.878353118896484</v>
      </c>
      <c r="D83" s="60">
        <v>63.220088958740234</v>
      </c>
      <c r="E83" s="60">
        <v>45.148719787597656</v>
      </c>
      <c r="F83" s="81">
        <v>55.12228012084961</v>
      </c>
      <c r="G83" s="82">
        <v>55.86915588378906</v>
      </c>
      <c r="H83" s="60">
        <v>77.86351013183594</v>
      </c>
      <c r="I83" s="60">
        <v>85.390869140625</v>
      </c>
      <c r="J83" s="60">
        <v>53.12043762207031</v>
      </c>
      <c r="K83" s="81">
        <v>74.6039047241211</v>
      </c>
      <c r="L83" s="82">
        <v>48.98515701293945</v>
      </c>
      <c r="M83" s="60">
        <v>56.80644989013672</v>
      </c>
      <c r="N83" s="60">
        <v>60.61740493774414</v>
      </c>
      <c r="O83" s="60">
        <v>48.78081512451172</v>
      </c>
      <c r="P83" s="81">
        <v>55.77081298828125</v>
      </c>
      <c r="Q83" s="82">
        <v>49.217533111572266</v>
      </c>
      <c r="R83" s="60">
        <v>57.20524215698242</v>
      </c>
      <c r="S83" s="60">
        <v>61.09763717651367</v>
      </c>
      <c r="T83" s="60">
        <v>49.00458908081055</v>
      </c>
      <c r="U83" s="81">
        <v>56.15066146850586</v>
      </c>
      <c r="V83" s="82">
        <v>45.26690673828125</v>
      </c>
      <c r="W83" s="60">
        <v>54.16844940185547</v>
      </c>
      <c r="X83" s="60">
        <v>58.1279182434082</v>
      </c>
      <c r="Y83" s="60">
        <v>44.54698181152344</v>
      </c>
      <c r="Z83" s="61">
        <v>53.104576110839844</v>
      </c>
    </row>
    <row r="84" spans="1:26" ht="12.75">
      <c r="A84" s="58">
        <v>42979</v>
      </c>
      <c r="B84" s="60">
        <v>42.09670639038086</v>
      </c>
      <c r="C84" s="60">
        <v>47.30378723144531</v>
      </c>
      <c r="D84" s="60">
        <v>50.924320220947266</v>
      </c>
      <c r="E84" s="60">
        <v>43.51468276977539</v>
      </c>
      <c r="F84" s="81">
        <v>46.42137908935547</v>
      </c>
      <c r="G84" s="82">
        <v>50.910743713378906</v>
      </c>
      <c r="H84" s="60">
        <v>61.29720687866211</v>
      </c>
      <c r="I84" s="60">
        <v>63.15317916870117</v>
      </c>
      <c r="J84" s="60">
        <v>47.69999694824219</v>
      </c>
      <c r="K84" s="81">
        <v>59.683345794677734</v>
      </c>
      <c r="L84" s="82">
        <v>48.56001663208008</v>
      </c>
      <c r="M84" s="60">
        <v>55.05425262451172</v>
      </c>
      <c r="N84" s="60">
        <v>58.48503875732422</v>
      </c>
      <c r="O84" s="60">
        <v>48.64178466796875</v>
      </c>
      <c r="P84" s="81">
        <v>54.233001708984375</v>
      </c>
      <c r="Q84" s="82">
        <v>48.3470458984375</v>
      </c>
      <c r="R84" s="60">
        <v>55.07835006713867</v>
      </c>
      <c r="S84" s="60">
        <v>58.55476379394531</v>
      </c>
      <c r="T84" s="60">
        <v>48.392791748046875</v>
      </c>
      <c r="U84" s="81">
        <v>54.202171325683594</v>
      </c>
      <c r="V84" s="82">
        <v>40.39280319213867</v>
      </c>
      <c r="W84" s="60">
        <v>50.6102180480957</v>
      </c>
      <c r="X84" s="60">
        <v>55.422279357910156</v>
      </c>
      <c r="Y84" s="60">
        <v>39.11400604248047</v>
      </c>
      <c r="Z84" s="61">
        <v>49.7352180480957</v>
      </c>
    </row>
    <row r="85" spans="1:26" ht="12.75">
      <c r="A85" s="58">
        <v>43009</v>
      </c>
      <c r="B85" s="60">
        <v>41.857852935791016</v>
      </c>
      <c r="C85" s="60">
        <v>49.17350769042969</v>
      </c>
      <c r="D85" s="60">
        <v>52.74223327636719</v>
      </c>
      <c r="E85" s="60">
        <v>41.53263854980469</v>
      </c>
      <c r="F85" s="81">
        <v>48.20521926879883</v>
      </c>
      <c r="G85" s="82">
        <v>43.05876922607422</v>
      </c>
      <c r="H85" s="60">
        <v>58.74356460571289</v>
      </c>
      <c r="I85" s="60">
        <v>67.06541442871094</v>
      </c>
      <c r="J85" s="60">
        <v>43.99392318725586</v>
      </c>
      <c r="K85" s="81">
        <v>56.16075897216797</v>
      </c>
      <c r="L85" s="82">
        <v>47.115966796875</v>
      </c>
      <c r="M85" s="60">
        <v>48.47234344482422</v>
      </c>
      <c r="N85" s="60">
        <v>49.26948165893555</v>
      </c>
      <c r="O85" s="60">
        <v>47.25812530517578</v>
      </c>
      <c r="P85" s="81">
        <v>48.25962448120117</v>
      </c>
      <c r="Q85" s="82">
        <v>47.15498352050781</v>
      </c>
      <c r="R85" s="60">
        <v>48.744415283203125</v>
      </c>
      <c r="S85" s="60">
        <v>49.53415298461914</v>
      </c>
      <c r="T85" s="60">
        <v>47.16725540161133</v>
      </c>
      <c r="U85" s="81">
        <v>48.49713897705078</v>
      </c>
      <c r="V85" s="82">
        <v>17.0460205078125</v>
      </c>
      <c r="W85" s="60">
        <v>39.139373779296875</v>
      </c>
      <c r="X85" s="60">
        <v>48.60956573486328</v>
      </c>
      <c r="Y85" s="60">
        <v>15.55318832397461</v>
      </c>
      <c r="Z85" s="61">
        <v>35.75137710571289</v>
      </c>
    </row>
    <row r="86" spans="1:26" ht="12.75">
      <c r="A86" s="58">
        <v>43040</v>
      </c>
      <c r="B86" s="60">
        <v>45.33637237548828</v>
      </c>
      <c r="C86" s="60">
        <v>49.956607818603516</v>
      </c>
      <c r="D86" s="60">
        <v>53.656497955322266</v>
      </c>
      <c r="E86" s="60">
        <v>46.62155532836914</v>
      </c>
      <c r="F86" s="81">
        <v>49.26454162597656</v>
      </c>
      <c r="G86" s="82">
        <v>53.92011642456055</v>
      </c>
      <c r="H86" s="60">
        <v>59.27278137207031</v>
      </c>
      <c r="I86" s="60">
        <v>58.76014709472656</v>
      </c>
      <c r="J86" s="60">
        <v>52.0498161315918</v>
      </c>
      <c r="K86" s="81">
        <v>57.88818359375</v>
      </c>
      <c r="L86" s="82">
        <v>46.22841262817383</v>
      </c>
      <c r="M86" s="60">
        <v>50.30560302734375</v>
      </c>
      <c r="N86" s="60">
        <v>52.68695831298828</v>
      </c>
      <c r="O86" s="60">
        <v>46.39167404174805</v>
      </c>
      <c r="P86" s="81">
        <v>49.81406021118164</v>
      </c>
      <c r="Q86" s="82">
        <v>46.60750961303711</v>
      </c>
      <c r="R86" s="60">
        <v>50.407814025878906</v>
      </c>
      <c r="S86" s="60">
        <v>52.887821197509766</v>
      </c>
      <c r="T86" s="60">
        <v>47.020626068115234</v>
      </c>
      <c r="U86" s="81">
        <v>49.930686950683594</v>
      </c>
      <c r="V86" s="82">
        <v>22.626930236816406</v>
      </c>
      <c r="W86" s="60">
        <v>43.40275192260742</v>
      </c>
      <c r="X86" s="60">
        <v>51.00809860229492</v>
      </c>
      <c r="Y86" s="60">
        <v>19.00323486328125</v>
      </c>
      <c r="Z86" s="61">
        <v>41.174259185791016</v>
      </c>
    </row>
    <row r="87" spans="1:26" ht="12.75">
      <c r="A87" s="58">
        <v>43070</v>
      </c>
      <c r="B87" s="60">
        <v>46.768070220947266</v>
      </c>
      <c r="C87" s="60">
        <v>52.229270935058594</v>
      </c>
      <c r="D87" s="60">
        <v>55.3082275390625</v>
      </c>
      <c r="E87" s="60">
        <v>47.035377502441406</v>
      </c>
      <c r="F87" s="81">
        <v>51.62429428100586</v>
      </c>
      <c r="G87" s="82">
        <v>51.31426239013672</v>
      </c>
      <c r="H87" s="60">
        <v>54.695274353027344</v>
      </c>
      <c r="I87" s="60">
        <v>58.03538513183594</v>
      </c>
      <c r="J87" s="60">
        <v>53.32592010498047</v>
      </c>
      <c r="K87" s="81">
        <v>54.25519943237305</v>
      </c>
      <c r="L87" s="82">
        <v>50.20073699951172</v>
      </c>
      <c r="M87" s="60">
        <v>52.97921371459961</v>
      </c>
      <c r="N87" s="60">
        <v>54.169700622558594</v>
      </c>
      <c r="O87" s="60">
        <v>49.94823455810547</v>
      </c>
      <c r="P87" s="81">
        <v>52.641868591308594</v>
      </c>
      <c r="Q87" s="82">
        <v>50.3821907043457</v>
      </c>
      <c r="R87" s="60">
        <v>53.129371643066406</v>
      </c>
      <c r="S87" s="60">
        <v>54.24365997314453</v>
      </c>
      <c r="T87" s="60">
        <v>50.010658264160156</v>
      </c>
      <c r="U87" s="81">
        <v>52.818763732910156</v>
      </c>
      <c r="V87" s="82">
        <v>39.56375503540039</v>
      </c>
      <c r="W87" s="60">
        <v>48.63629150390625</v>
      </c>
      <c r="X87" s="60">
        <v>51.46485137939453</v>
      </c>
      <c r="Y87" s="60">
        <v>37.23947525024414</v>
      </c>
      <c r="Z87" s="61">
        <v>47.64999008178711</v>
      </c>
    </row>
    <row r="88" spans="1:26" ht="12.75">
      <c r="A88" s="83">
        <v>43101</v>
      </c>
      <c r="B88" s="41">
        <v>48.943519592285156</v>
      </c>
      <c r="C88" s="41">
        <v>53.818363189697266</v>
      </c>
      <c r="D88" s="41">
        <v>56.59907531738281</v>
      </c>
      <c r="E88" s="41">
        <v>49.239410400390625</v>
      </c>
      <c r="F88" s="84">
        <v>53.016178131103516</v>
      </c>
      <c r="G88" s="85">
        <v>49.6683464050293</v>
      </c>
      <c r="H88" s="41">
        <v>56.153717041015625</v>
      </c>
      <c r="I88" s="41">
        <v>59.34788131713867</v>
      </c>
      <c r="J88" s="41">
        <v>49.640602111816406</v>
      </c>
      <c r="K88" s="84">
        <v>55.07283020019531</v>
      </c>
      <c r="L88" s="85">
        <v>54.7739143371582</v>
      </c>
      <c r="M88" s="41">
        <v>55.453243255615234</v>
      </c>
      <c r="N88" s="41">
        <v>55.888031005859375</v>
      </c>
      <c r="O88" s="41">
        <v>55.017906188964844</v>
      </c>
      <c r="P88" s="84">
        <v>55.23905944824219</v>
      </c>
      <c r="Q88" s="85">
        <v>55.09423065185547</v>
      </c>
      <c r="R88" s="41">
        <v>56.232879638671875</v>
      </c>
      <c r="S88" s="41">
        <v>56.50568389892578</v>
      </c>
      <c r="T88" s="41">
        <v>55.048309326171875</v>
      </c>
      <c r="U88" s="84">
        <v>55.90888595581055</v>
      </c>
      <c r="V88" s="85">
        <v>45.55221939086914</v>
      </c>
      <c r="W88" s="41">
        <v>52.365684509277344</v>
      </c>
      <c r="X88" s="41">
        <v>54.46388626098633</v>
      </c>
      <c r="Y88" s="41">
        <v>44.75371170043945</v>
      </c>
      <c r="Z88" s="86">
        <v>51.01863479614258</v>
      </c>
    </row>
    <row r="89" spans="1:26" ht="12.75">
      <c r="A89" s="83">
        <v>43132</v>
      </c>
      <c r="B89" s="41">
        <v>49.55624008178711</v>
      </c>
      <c r="C89" s="41">
        <v>52.94831085205078</v>
      </c>
      <c r="D89" s="41">
        <v>55.546329498291016</v>
      </c>
      <c r="E89" s="41">
        <v>50.3642692565918</v>
      </c>
      <c r="F89" s="84">
        <v>52.51741409301758</v>
      </c>
      <c r="G89" s="85">
        <v>49.83743667602539</v>
      </c>
      <c r="H89" s="41">
        <v>55.535823822021484</v>
      </c>
      <c r="I89" s="41">
        <v>58.6562614440918</v>
      </c>
      <c r="J89" s="41">
        <v>50.09501266479492</v>
      </c>
      <c r="K89" s="84">
        <v>54.72957992553711</v>
      </c>
      <c r="L89" s="85">
        <v>53.68304443359375</v>
      </c>
      <c r="M89" s="41">
        <v>54.77068328857422</v>
      </c>
      <c r="N89" s="41">
        <v>55.15926742553711</v>
      </c>
      <c r="O89" s="41">
        <v>53.372196197509766</v>
      </c>
      <c r="P89" s="84">
        <v>54.704227447509766</v>
      </c>
      <c r="Q89" s="85">
        <v>54.31301498413086</v>
      </c>
      <c r="R89" s="41">
        <v>54.97697448730469</v>
      </c>
      <c r="S89" s="41">
        <v>55.11484146118164</v>
      </c>
      <c r="T89" s="41">
        <v>53.99903869628906</v>
      </c>
      <c r="U89" s="84">
        <v>54.950618743896484</v>
      </c>
      <c r="V89" s="85">
        <v>37.710391998291016</v>
      </c>
      <c r="W89" s="41">
        <v>50.719234466552734</v>
      </c>
      <c r="X89" s="41">
        <v>53.92439651489258</v>
      </c>
      <c r="Y89" s="41">
        <v>34.62122344970703</v>
      </c>
      <c r="Z89" s="86">
        <v>48.74077606201172</v>
      </c>
    </row>
    <row r="90" spans="1:26" ht="12.75">
      <c r="A90" s="83">
        <v>43160</v>
      </c>
      <c r="B90" s="41">
        <v>47.97895050048828</v>
      </c>
      <c r="C90" s="41">
        <v>51.61100387573242</v>
      </c>
      <c r="D90" s="41">
        <v>54.13528823852539</v>
      </c>
      <c r="E90" s="41">
        <v>48.44580841064453</v>
      </c>
      <c r="F90" s="84">
        <v>51.25982666015625</v>
      </c>
      <c r="G90" s="85">
        <v>46.711177825927734</v>
      </c>
      <c r="H90" s="41">
        <v>52.69892501831055</v>
      </c>
      <c r="I90" s="41">
        <v>55.60680389404297</v>
      </c>
      <c r="J90" s="41">
        <v>46.3414306640625</v>
      </c>
      <c r="K90" s="84">
        <v>52.045074462890625</v>
      </c>
      <c r="L90" s="85">
        <v>50.91514205932617</v>
      </c>
      <c r="M90" s="41">
        <v>52.5554313659668</v>
      </c>
      <c r="N90" s="41">
        <v>53.78573226928711</v>
      </c>
      <c r="O90" s="41">
        <v>51.187252044677734</v>
      </c>
      <c r="P90" s="84">
        <v>52.41404342651367</v>
      </c>
      <c r="Q90" s="85">
        <v>51.47834777832031</v>
      </c>
      <c r="R90" s="41">
        <v>53.156681060791016</v>
      </c>
      <c r="S90" s="41">
        <v>53.77161407470703</v>
      </c>
      <c r="T90" s="41">
        <v>51.267826080322266</v>
      </c>
      <c r="U90" s="84">
        <v>52.918846130371094</v>
      </c>
      <c r="V90" s="85">
        <v>27.364952087402344</v>
      </c>
      <c r="W90" s="41">
        <v>45.90938186645508</v>
      </c>
      <c r="X90" s="41">
        <v>51.88996124267578</v>
      </c>
      <c r="Y90" s="41">
        <v>23.91632843017578</v>
      </c>
      <c r="Z90" s="86">
        <v>43.45017623901367</v>
      </c>
    </row>
    <row r="91" spans="1:26" ht="12.75">
      <c r="A91" s="83">
        <v>43191</v>
      </c>
      <c r="B91" s="41">
        <v>44.80740737915039</v>
      </c>
      <c r="C91" s="41">
        <v>49.312355041503906</v>
      </c>
      <c r="D91" s="41">
        <v>52.64594650268555</v>
      </c>
      <c r="E91" s="41">
        <v>45.96182632446289</v>
      </c>
      <c r="F91" s="84">
        <v>48.66046142578125</v>
      </c>
      <c r="G91" s="85">
        <v>44.782936096191406</v>
      </c>
      <c r="H91" s="41">
        <v>50.51688003540039</v>
      </c>
      <c r="I91" s="41">
        <v>53.628360748291016</v>
      </c>
      <c r="J91" s="41">
        <v>44.96976089477539</v>
      </c>
      <c r="K91" s="84">
        <v>49.70204544067383</v>
      </c>
      <c r="L91" s="85">
        <v>49.87531280517578</v>
      </c>
      <c r="M91" s="41">
        <v>51.53094482421875</v>
      </c>
      <c r="N91" s="41">
        <v>52.39462661743164</v>
      </c>
      <c r="O91" s="41">
        <v>49.99099349975586</v>
      </c>
      <c r="P91" s="84">
        <v>51.244380950927734</v>
      </c>
      <c r="Q91" s="85">
        <v>50.20147705078125</v>
      </c>
      <c r="R91" s="41">
        <v>51.51585388183594</v>
      </c>
      <c r="S91" s="41">
        <v>52.29969787597656</v>
      </c>
      <c r="T91" s="41">
        <v>50.46380615234375</v>
      </c>
      <c r="U91" s="84">
        <v>51.25675582885742</v>
      </c>
      <c r="V91" s="85">
        <v>12.62447452545166</v>
      </c>
      <c r="W91" s="41">
        <v>35.23051071166992</v>
      </c>
      <c r="X91" s="41">
        <v>47.168094635009766</v>
      </c>
      <c r="Y91" s="41">
        <v>13.686087608337402</v>
      </c>
      <c r="Z91" s="86">
        <v>31.664915084838867</v>
      </c>
    </row>
    <row r="92" spans="1:26" ht="12.75">
      <c r="A92" s="83">
        <v>43221</v>
      </c>
      <c r="B92" s="41">
        <v>42.87307357788086</v>
      </c>
      <c r="C92" s="41">
        <v>49.6376953125</v>
      </c>
      <c r="D92" s="41">
        <v>53.487632751464844</v>
      </c>
      <c r="E92" s="41">
        <v>43.128170013427734</v>
      </c>
      <c r="F92" s="84">
        <v>48.76543426513672</v>
      </c>
      <c r="G92" s="85">
        <v>44.61371994018555</v>
      </c>
      <c r="H92" s="41">
        <v>51.82509231567383</v>
      </c>
      <c r="I92" s="41">
        <v>55.818538665771484</v>
      </c>
      <c r="J92" s="41">
        <v>45.221954345703125</v>
      </c>
      <c r="K92" s="84">
        <v>50.60374450683594</v>
      </c>
      <c r="L92" s="85">
        <v>50.351295471191406</v>
      </c>
      <c r="M92" s="41">
        <v>52.21168518066406</v>
      </c>
      <c r="N92" s="41">
        <v>53.22922134399414</v>
      </c>
      <c r="O92" s="41">
        <v>50.50535202026367</v>
      </c>
      <c r="P92" s="84">
        <v>51.89128875732422</v>
      </c>
      <c r="Q92" s="85">
        <v>50.586124420166016</v>
      </c>
      <c r="R92" s="41">
        <v>52.54512023925781</v>
      </c>
      <c r="S92" s="41">
        <v>53.50071716308594</v>
      </c>
      <c r="T92" s="41">
        <v>50.6436767578125</v>
      </c>
      <c r="U92" s="84">
        <v>52.21255111694336</v>
      </c>
      <c r="V92" s="85">
        <v>24.142410278320312</v>
      </c>
      <c r="W92" s="41">
        <v>42.40748977661133</v>
      </c>
      <c r="X92" s="41">
        <v>51.70346450805664</v>
      </c>
      <c r="Y92" s="41">
        <v>23.10567283630371</v>
      </c>
      <c r="Z92" s="86">
        <v>40.59508514404297</v>
      </c>
    </row>
    <row r="93" spans="1:26" ht="12.75">
      <c r="A93" s="83">
        <v>43252</v>
      </c>
      <c r="B93" s="41">
        <v>43.597930908203125</v>
      </c>
      <c r="C93" s="41">
        <v>50.592464447021484</v>
      </c>
      <c r="D93" s="41">
        <v>54.61299514770508</v>
      </c>
      <c r="E93" s="41">
        <v>43.532806396484375</v>
      </c>
      <c r="F93" s="84">
        <v>49.97751235961914</v>
      </c>
      <c r="G93" s="85">
        <v>48.48611831665039</v>
      </c>
      <c r="H93" s="41">
        <v>62.4466552734375</v>
      </c>
      <c r="I93" s="41">
        <v>69.42899322509766</v>
      </c>
      <c r="J93" s="41">
        <v>48.01308059692383</v>
      </c>
      <c r="K93" s="84">
        <v>60.802764892578125</v>
      </c>
      <c r="L93" s="85">
        <v>51.522850036621094</v>
      </c>
      <c r="M93" s="41">
        <v>56.82634735107422</v>
      </c>
      <c r="N93" s="41">
        <v>59.506038665771484</v>
      </c>
      <c r="O93" s="41">
        <v>51.59610366821289</v>
      </c>
      <c r="P93" s="84">
        <v>56.08190155029297</v>
      </c>
      <c r="Q93" s="85">
        <v>51.608306884765625</v>
      </c>
      <c r="R93" s="41">
        <v>57.167083740234375</v>
      </c>
      <c r="S93" s="41">
        <v>59.9047737121582</v>
      </c>
      <c r="T93" s="41">
        <v>51.57609939575195</v>
      </c>
      <c r="U93" s="84">
        <v>56.404335021972656</v>
      </c>
      <c r="V93" s="85">
        <v>32.05510330200195</v>
      </c>
      <c r="W93" s="41">
        <v>48.9598274230957</v>
      </c>
      <c r="X93" s="41">
        <v>57.67891311645508</v>
      </c>
      <c r="Y93" s="41">
        <v>30.36722755432129</v>
      </c>
      <c r="Z93" s="86">
        <v>47.719120025634766</v>
      </c>
    </row>
    <row r="94" spans="1:26" ht="12.75">
      <c r="A94" s="83">
        <v>43282</v>
      </c>
      <c r="B94" s="41">
        <v>45.04164123535156</v>
      </c>
      <c r="C94" s="41">
        <v>53.75307846069336</v>
      </c>
      <c r="D94" s="41">
        <v>59.69039535522461</v>
      </c>
      <c r="E94" s="41">
        <v>46.21468734741211</v>
      </c>
      <c r="F94" s="84">
        <v>52.70912551879883</v>
      </c>
      <c r="G94" s="85">
        <v>55.04763412475586</v>
      </c>
      <c r="H94" s="41">
        <v>78.58970642089844</v>
      </c>
      <c r="I94" s="41">
        <v>90.3869857788086</v>
      </c>
      <c r="J94" s="41">
        <v>55.637969970703125</v>
      </c>
      <c r="K94" s="84">
        <v>74.76181030273438</v>
      </c>
      <c r="L94" s="85">
        <v>53.24103546142578</v>
      </c>
      <c r="M94" s="41">
        <v>61.33898162841797</v>
      </c>
      <c r="N94" s="41">
        <v>65.32303619384766</v>
      </c>
      <c r="O94" s="41">
        <v>53.22685241699219</v>
      </c>
      <c r="P94" s="84">
        <v>60.09838104248047</v>
      </c>
      <c r="Q94" s="85">
        <v>53.156036376953125</v>
      </c>
      <c r="R94" s="41">
        <v>61.39109802246094</v>
      </c>
      <c r="S94" s="41">
        <v>65.43341827392578</v>
      </c>
      <c r="T94" s="41">
        <v>53.16032028198242</v>
      </c>
      <c r="U94" s="84">
        <v>60.114112854003906</v>
      </c>
      <c r="V94" s="85">
        <v>49.530120849609375</v>
      </c>
      <c r="W94" s="41">
        <v>58.48399353027344</v>
      </c>
      <c r="X94" s="41">
        <v>62.3876838684082</v>
      </c>
      <c r="Y94" s="41">
        <v>48.864173889160156</v>
      </c>
      <c r="Z94" s="86">
        <v>57.18125915527344</v>
      </c>
    </row>
    <row r="95" spans="1:26" ht="12.75">
      <c r="A95" s="83">
        <v>43313</v>
      </c>
      <c r="B95" s="41">
        <v>47.26056671142578</v>
      </c>
      <c r="C95" s="41">
        <v>54.285118103027344</v>
      </c>
      <c r="D95" s="41">
        <v>59.03124237060547</v>
      </c>
      <c r="E95" s="41">
        <v>48.37522888183594</v>
      </c>
      <c r="F95" s="84">
        <v>53.187320709228516</v>
      </c>
      <c r="G95" s="85">
        <v>59.36408996582031</v>
      </c>
      <c r="H95" s="41">
        <v>81.9268569946289</v>
      </c>
      <c r="I95" s="41">
        <v>93.60157012939453</v>
      </c>
      <c r="J95" s="41">
        <v>59.193504333496094</v>
      </c>
      <c r="K95" s="84">
        <v>78.86845397949219</v>
      </c>
      <c r="L95" s="85">
        <v>53.119285583496094</v>
      </c>
      <c r="M95" s="41">
        <v>61.20087432861328</v>
      </c>
      <c r="N95" s="41">
        <v>65.21162414550781</v>
      </c>
      <c r="O95" s="41">
        <v>52.97142028808594</v>
      </c>
      <c r="P95" s="84">
        <v>60.06618881225586</v>
      </c>
      <c r="Q95" s="85">
        <v>53.6171989440918</v>
      </c>
      <c r="R95" s="41">
        <v>64.50801849365234</v>
      </c>
      <c r="S95" s="41">
        <v>69.93516540527344</v>
      </c>
      <c r="T95" s="41">
        <v>53.45478820800781</v>
      </c>
      <c r="U95" s="84">
        <v>62.96702575683594</v>
      </c>
      <c r="V95" s="85">
        <v>48.80673599243164</v>
      </c>
      <c r="W95" s="41">
        <v>58.87928771972656</v>
      </c>
      <c r="X95" s="41">
        <v>62.91278076171875</v>
      </c>
      <c r="Y95" s="41">
        <v>47.82111358642578</v>
      </c>
      <c r="Z95" s="86">
        <v>57.450172424316406</v>
      </c>
    </row>
    <row r="96" spans="1:26" ht="12.75">
      <c r="A96" s="83">
        <v>43344</v>
      </c>
      <c r="B96" s="41">
        <v>47.49365234375</v>
      </c>
      <c r="C96" s="41">
        <v>56.700618743896484</v>
      </c>
      <c r="D96" s="41">
        <v>61.99825668334961</v>
      </c>
      <c r="E96" s="41">
        <v>45.952754974365234</v>
      </c>
      <c r="F96" s="84">
        <v>56.75090026855469</v>
      </c>
      <c r="G96" s="85">
        <v>54.97914505004883</v>
      </c>
      <c r="H96" s="41">
        <v>71.95850372314453</v>
      </c>
      <c r="I96" s="41">
        <v>76.89124298095703</v>
      </c>
      <c r="J96" s="41">
        <v>49.80940246582031</v>
      </c>
      <c r="K96" s="84">
        <v>70.30143737792969</v>
      </c>
      <c r="L96" s="85">
        <v>52.57961654663086</v>
      </c>
      <c r="M96" s="41">
        <v>60.117855072021484</v>
      </c>
      <c r="N96" s="41">
        <v>64.01200866699219</v>
      </c>
      <c r="O96" s="41">
        <v>52.67116165161133</v>
      </c>
      <c r="P96" s="84">
        <v>59.261470794677734</v>
      </c>
      <c r="Q96" s="85">
        <v>52.71166229248047</v>
      </c>
      <c r="R96" s="41">
        <v>60.29928970336914</v>
      </c>
      <c r="S96" s="41">
        <v>64.20386505126953</v>
      </c>
      <c r="T96" s="41">
        <v>52.76922607421875</v>
      </c>
      <c r="U96" s="84">
        <v>59.44469451904297</v>
      </c>
      <c r="V96" s="85">
        <v>47.067718505859375</v>
      </c>
      <c r="W96" s="41">
        <v>56.4667854309082</v>
      </c>
      <c r="X96" s="41">
        <v>60.768917083740234</v>
      </c>
      <c r="Y96" s="41">
        <v>45.95926284790039</v>
      </c>
      <c r="Z96" s="86">
        <v>55.64887237548828</v>
      </c>
    </row>
    <row r="97" spans="1:26" ht="12.75">
      <c r="A97" s="83">
        <v>43374</v>
      </c>
      <c r="B97" s="41">
        <v>43.41492462158203</v>
      </c>
      <c r="C97" s="41">
        <v>49.739280700683594</v>
      </c>
      <c r="D97" s="41">
        <v>53.8575325012207</v>
      </c>
      <c r="E97" s="41">
        <v>43.90033721923828</v>
      </c>
      <c r="F97" s="84">
        <v>48.918331146240234</v>
      </c>
      <c r="G97" s="85">
        <v>44.68891143798828</v>
      </c>
      <c r="H97" s="41">
        <v>52.25263214111328</v>
      </c>
      <c r="I97" s="41">
        <v>56.709938049316406</v>
      </c>
      <c r="J97" s="41">
        <v>45.306331634521484</v>
      </c>
      <c r="K97" s="84">
        <v>50.98694610595703</v>
      </c>
      <c r="L97" s="85">
        <v>50.74784851074219</v>
      </c>
      <c r="M97" s="41">
        <v>53.55451202392578</v>
      </c>
      <c r="N97" s="41">
        <v>54.91093826293945</v>
      </c>
      <c r="O97" s="41">
        <v>50.62125015258789</v>
      </c>
      <c r="P97" s="84">
        <v>53.14506149291992</v>
      </c>
      <c r="Q97" s="85">
        <v>50.730411529541016</v>
      </c>
      <c r="R97" s="41">
        <v>53.42603302001953</v>
      </c>
      <c r="S97" s="41">
        <v>54.73551559448242</v>
      </c>
      <c r="T97" s="41">
        <v>50.58625030517578</v>
      </c>
      <c r="U97" s="84">
        <v>53.05084991455078</v>
      </c>
      <c r="V97" s="85">
        <v>18.920026779174805</v>
      </c>
      <c r="W97" s="41">
        <v>41.16426086425781</v>
      </c>
      <c r="X97" s="41">
        <v>53.4336051940918</v>
      </c>
      <c r="Y97" s="41">
        <v>19.806955337524414</v>
      </c>
      <c r="Z97" s="86">
        <v>37.5645751953125</v>
      </c>
    </row>
    <row r="98" spans="1:26" ht="12.75">
      <c r="A98" s="83">
        <v>43405</v>
      </c>
      <c r="B98" s="41">
        <v>46.45626449584961</v>
      </c>
      <c r="C98" s="41">
        <v>50.841548919677734</v>
      </c>
      <c r="D98" s="41">
        <v>54.33245086669922</v>
      </c>
      <c r="E98" s="41">
        <v>47.349525451660156</v>
      </c>
      <c r="F98" s="84">
        <v>50.35586166381836</v>
      </c>
      <c r="G98" s="85">
        <v>46.060245513916016</v>
      </c>
      <c r="H98" s="41">
        <v>54.282474517822266</v>
      </c>
      <c r="I98" s="41">
        <v>58.579612731933594</v>
      </c>
      <c r="J98" s="41">
        <v>46.02332305908203</v>
      </c>
      <c r="K98" s="84">
        <v>53.1740608215332</v>
      </c>
      <c r="L98" s="85">
        <v>49.4912223815918</v>
      </c>
      <c r="M98" s="41">
        <v>53.273399353027344</v>
      </c>
      <c r="N98" s="41">
        <v>55.78977584838867</v>
      </c>
      <c r="O98" s="41">
        <v>49.59638595581055</v>
      </c>
      <c r="P98" s="84">
        <v>52.992469787597656</v>
      </c>
      <c r="Q98" s="85">
        <v>49.952056884765625</v>
      </c>
      <c r="R98" s="41">
        <v>53.275001525878906</v>
      </c>
      <c r="S98" s="41">
        <v>55.668643951416016</v>
      </c>
      <c r="T98" s="41">
        <v>50.35332107543945</v>
      </c>
      <c r="U98" s="84">
        <v>52.93764877319336</v>
      </c>
      <c r="V98" s="85">
        <v>20.5539493560791</v>
      </c>
      <c r="W98" s="41">
        <v>43.873294830322266</v>
      </c>
      <c r="X98" s="41">
        <v>53.26249313354492</v>
      </c>
      <c r="Y98" s="41">
        <v>18.359798431396484</v>
      </c>
      <c r="Z98" s="86">
        <v>40.45777130126953</v>
      </c>
    </row>
    <row r="99" spans="1:26" ht="12.75">
      <c r="A99" s="83">
        <v>43435</v>
      </c>
      <c r="B99" s="41">
        <v>47.50929260253906</v>
      </c>
      <c r="C99" s="41">
        <v>53.431129455566406</v>
      </c>
      <c r="D99" s="41">
        <v>57.013423919677734</v>
      </c>
      <c r="E99" s="41">
        <v>48.1361083984375</v>
      </c>
      <c r="F99" s="84">
        <v>52.68618392944336</v>
      </c>
      <c r="G99" s="85">
        <v>49.25959014892578</v>
      </c>
      <c r="H99" s="41">
        <v>55.857818603515625</v>
      </c>
      <c r="I99" s="41">
        <v>59.17807388305664</v>
      </c>
      <c r="J99" s="41">
        <v>49.29592514038086</v>
      </c>
      <c r="K99" s="84">
        <v>54.951080322265625</v>
      </c>
      <c r="L99" s="85">
        <v>52.9499626159668</v>
      </c>
      <c r="M99" s="41">
        <v>56.38332748413086</v>
      </c>
      <c r="N99" s="41">
        <v>57.7579460144043</v>
      </c>
      <c r="O99" s="41">
        <v>52.50000762939453</v>
      </c>
      <c r="P99" s="84">
        <v>55.92755889892578</v>
      </c>
      <c r="Q99" s="85">
        <v>53.223793029785156</v>
      </c>
      <c r="R99" s="41">
        <v>56.54084396362305</v>
      </c>
      <c r="S99" s="41">
        <v>57.857643127441406</v>
      </c>
      <c r="T99" s="41">
        <v>52.706050872802734</v>
      </c>
      <c r="U99" s="84">
        <v>56.132869720458984</v>
      </c>
      <c r="V99" s="85">
        <v>40.828060150146484</v>
      </c>
      <c r="W99" s="41">
        <v>52.408203125</v>
      </c>
      <c r="X99" s="41">
        <v>55.49871063232422</v>
      </c>
      <c r="Y99" s="41">
        <v>35.252891540527344</v>
      </c>
      <c r="Z99" s="86">
        <v>51.878692626953125</v>
      </c>
    </row>
    <row r="100" spans="1:26" ht="12.75">
      <c r="A100" s="58">
        <v>43466</v>
      </c>
      <c r="B100" s="60">
        <v>51.45530700683594</v>
      </c>
      <c r="C100" s="60">
        <v>55.9391975402832</v>
      </c>
      <c r="D100" s="60">
        <v>58.6308479309082</v>
      </c>
      <c r="E100" s="60">
        <v>51.81958770751953</v>
      </c>
      <c r="F100" s="81">
        <v>55.30842590332031</v>
      </c>
      <c r="G100" s="82">
        <v>51.3298454284668</v>
      </c>
      <c r="H100" s="60">
        <v>57.234745025634766</v>
      </c>
      <c r="I100" s="60">
        <v>59.94557571411133</v>
      </c>
      <c r="J100" s="60">
        <v>51.12831497192383</v>
      </c>
      <c r="K100" s="81">
        <v>56.389869689941406</v>
      </c>
      <c r="L100" s="82">
        <v>56.22135543823242</v>
      </c>
      <c r="M100" s="60">
        <v>56.82399368286133</v>
      </c>
      <c r="N100" s="60">
        <v>57.30669403076172</v>
      </c>
      <c r="O100" s="60">
        <v>56.32358169555664</v>
      </c>
      <c r="P100" s="81">
        <v>56.77218246459961</v>
      </c>
      <c r="Q100" s="82">
        <v>56.347660064697266</v>
      </c>
      <c r="R100" s="60">
        <v>56.95778274536133</v>
      </c>
      <c r="S100" s="60">
        <v>57.22492980957031</v>
      </c>
      <c r="T100" s="60">
        <v>56.39108657836914</v>
      </c>
      <c r="U100" s="81">
        <v>56.819488525390625</v>
      </c>
      <c r="V100" s="82">
        <v>46.68079376220703</v>
      </c>
      <c r="W100" s="60">
        <v>53.879364013671875</v>
      </c>
      <c r="X100" s="60">
        <v>55.892967224121094</v>
      </c>
      <c r="Y100" s="60">
        <v>46.402469635009766</v>
      </c>
      <c r="Z100" s="61">
        <v>52.13375473022461</v>
      </c>
    </row>
    <row r="101" spans="1:26" ht="12.75">
      <c r="A101" s="58">
        <v>43497</v>
      </c>
      <c r="B101" s="60">
        <v>51.75754165649414</v>
      </c>
      <c r="C101" s="60">
        <v>54.68919372558594</v>
      </c>
      <c r="D101" s="60">
        <v>57.102317810058594</v>
      </c>
      <c r="E101" s="60">
        <v>52.57904815673828</v>
      </c>
      <c r="F101" s="81">
        <v>54.34226989746094</v>
      </c>
      <c r="G101" s="82">
        <v>51.96577835083008</v>
      </c>
      <c r="H101" s="60">
        <v>57.34926223754883</v>
      </c>
      <c r="I101" s="60">
        <v>60.26897048950195</v>
      </c>
      <c r="J101" s="60">
        <v>52.1398811340332</v>
      </c>
      <c r="K101" s="81">
        <v>56.6109733581543</v>
      </c>
      <c r="L101" s="82">
        <v>55.25185012817383</v>
      </c>
      <c r="M101" s="60">
        <v>56.727943420410156</v>
      </c>
      <c r="N101" s="60">
        <v>56.985111236572266</v>
      </c>
      <c r="O101" s="60">
        <v>54.490692138671875</v>
      </c>
      <c r="P101" s="81">
        <v>56.6772346496582</v>
      </c>
      <c r="Q101" s="82">
        <v>55.603233337402344</v>
      </c>
      <c r="R101" s="60">
        <v>56.56538391113281</v>
      </c>
      <c r="S101" s="60">
        <v>56.65188980102539</v>
      </c>
      <c r="T101" s="60">
        <v>54.95430374145508</v>
      </c>
      <c r="U101" s="81">
        <v>56.57328414916992</v>
      </c>
      <c r="V101" s="82">
        <v>40.4030647277832</v>
      </c>
      <c r="W101" s="60">
        <v>52.70505905151367</v>
      </c>
      <c r="X101" s="60">
        <v>55.72856521606445</v>
      </c>
      <c r="Y101" s="60">
        <v>36.3192024230957</v>
      </c>
      <c r="Z101" s="61">
        <v>51.4941291809082</v>
      </c>
    </row>
    <row r="102" spans="1:26" ht="12.75">
      <c r="A102" s="58">
        <v>43525</v>
      </c>
      <c r="B102" s="60">
        <v>50.155364990234375</v>
      </c>
      <c r="C102" s="60">
        <v>53.555076599121094</v>
      </c>
      <c r="D102" s="60">
        <v>56.01361083984375</v>
      </c>
      <c r="E102" s="60">
        <v>50.76167678833008</v>
      </c>
      <c r="F102" s="81">
        <v>53.27972412109375</v>
      </c>
      <c r="G102" s="82">
        <v>48.787750244140625</v>
      </c>
      <c r="H102" s="60">
        <v>53.716434478759766</v>
      </c>
      <c r="I102" s="60">
        <v>56.346858978271484</v>
      </c>
      <c r="J102" s="60">
        <v>48.753089904785156</v>
      </c>
      <c r="K102" s="81">
        <v>53.21877670288086</v>
      </c>
      <c r="L102" s="82">
        <v>52.66753387451172</v>
      </c>
      <c r="M102" s="60">
        <v>54.44892501831055</v>
      </c>
      <c r="N102" s="60">
        <v>55.717952728271484</v>
      </c>
      <c r="O102" s="60">
        <v>52.946746826171875</v>
      </c>
      <c r="P102" s="81">
        <v>54.312252044677734</v>
      </c>
      <c r="Q102" s="82">
        <v>53.31024169921875</v>
      </c>
      <c r="R102" s="60">
        <v>55.09937286376953</v>
      </c>
      <c r="S102" s="60">
        <v>55.79365158081055</v>
      </c>
      <c r="T102" s="60">
        <v>53.10929489135742</v>
      </c>
      <c r="U102" s="81">
        <v>54.858680725097656</v>
      </c>
      <c r="V102" s="82">
        <v>27.61823844909668</v>
      </c>
      <c r="W102" s="60">
        <v>47.3463249206543</v>
      </c>
      <c r="X102" s="60">
        <v>53.770999908447266</v>
      </c>
      <c r="Y102" s="60">
        <v>21.91985511779785</v>
      </c>
      <c r="Z102" s="61">
        <v>45.67672348022461</v>
      </c>
    </row>
    <row r="103" spans="1:26" ht="12.75">
      <c r="A103" s="58">
        <v>43556</v>
      </c>
      <c r="B103" s="60">
        <v>47.32240676879883</v>
      </c>
      <c r="C103" s="60">
        <v>51.25971984863281</v>
      </c>
      <c r="D103" s="60">
        <v>54.46242141723633</v>
      </c>
      <c r="E103" s="60">
        <v>48.50566864013672</v>
      </c>
      <c r="F103" s="81">
        <v>50.586021423339844</v>
      </c>
      <c r="G103" s="82">
        <v>46.749752044677734</v>
      </c>
      <c r="H103" s="60">
        <v>51.798683166503906</v>
      </c>
      <c r="I103" s="60">
        <v>54.70478439331055</v>
      </c>
      <c r="J103" s="60">
        <v>47.18295669555664</v>
      </c>
      <c r="K103" s="81">
        <v>50.91697692871094</v>
      </c>
      <c r="L103" s="82">
        <v>51.53136444091797</v>
      </c>
      <c r="M103" s="60">
        <v>53.6300048828125</v>
      </c>
      <c r="N103" s="60">
        <v>54.50677490234375</v>
      </c>
      <c r="O103" s="60">
        <v>51.293434143066406</v>
      </c>
      <c r="P103" s="81">
        <v>53.33000564575195</v>
      </c>
      <c r="Q103" s="82">
        <v>51.843048095703125</v>
      </c>
      <c r="R103" s="60">
        <v>53.345027923583984</v>
      </c>
      <c r="S103" s="60">
        <v>54.178001403808594</v>
      </c>
      <c r="T103" s="60">
        <v>51.97591781616211</v>
      </c>
      <c r="U103" s="81">
        <v>53.06277847290039</v>
      </c>
      <c r="V103" s="82">
        <v>12.78393840789795</v>
      </c>
      <c r="W103" s="60">
        <v>36.660701751708984</v>
      </c>
      <c r="X103" s="60">
        <v>49.34507369995117</v>
      </c>
      <c r="Y103" s="60">
        <v>13.931669235229492</v>
      </c>
      <c r="Z103" s="61">
        <v>32.44236755371094</v>
      </c>
    </row>
    <row r="104" spans="1:26" ht="12.75">
      <c r="A104" s="58">
        <v>43586</v>
      </c>
      <c r="B104" s="60">
        <v>45.950164794921875</v>
      </c>
      <c r="C104" s="60">
        <v>51.93852996826172</v>
      </c>
      <c r="D104" s="60">
        <v>55.56938552856445</v>
      </c>
      <c r="E104" s="60">
        <v>46.087318420410156</v>
      </c>
      <c r="F104" s="81">
        <v>51.307193756103516</v>
      </c>
      <c r="G104" s="82">
        <v>47.41593551635742</v>
      </c>
      <c r="H104" s="60">
        <v>54.940921783447266</v>
      </c>
      <c r="I104" s="60">
        <v>57.63102340698242</v>
      </c>
      <c r="J104" s="60">
        <v>46.672183990478516</v>
      </c>
      <c r="K104" s="81">
        <v>53.69511413574219</v>
      </c>
      <c r="L104" s="82">
        <v>52.24808883666992</v>
      </c>
      <c r="M104" s="60">
        <v>54.16775131225586</v>
      </c>
      <c r="N104" s="60">
        <v>55.2134895324707</v>
      </c>
      <c r="O104" s="60">
        <v>52.378597259521484</v>
      </c>
      <c r="P104" s="81">
        <v>53.84098815917969</v>
      </c>
      <c r="Q104" s="82">
        <v>52.38888931274414</v>
      </c>
      <c r="R104" s="60">
        <v>54.41640090942383</v>
      </c>
      <c r="S104" s="60">
        <v>55.48872756958008</v>
      </c>
      <c r="T104" s="60">
        <v>52.51185607910156</v>
      </c>
      <c r="U104" s="81">
        <v>54.06293487548828</v>
      </c>
      <c r="V104" s="82">
        <v>26.13323211669922</v>
      </c>
      <c r="W104" s="60">
        <v>42.45210647583008</v>
      </c>
      <c r="X104" s="60">
        <v>53.24063491821289</v>
      </c>
      <c r="Y104" s="60">
        <v>28.006086349487305</v>
      </c>
      <c r="Z104" s="61">
        <v>40.2430534362793</v>
      </c>
    </row>
    <row r="105" spans="1:26" ht="12.75">
      <c r="A105" s="58">
        <v>43617</v>
      </c>
      <c r="B105" s="60">
        <v>45.911067962646484</v>
      </c>
      <c r="C105" s="60">
        <v>52.970767974853516</v>
      </c>
      <c r="D105" s="60">
        <v>57.23023986816406</v>
      </c>
      <c r="E105" s="60">
        <v>46.304378509521484</v>
      </c>
      <c r="F105" s="81">
        <v>52.384315490722656</v>
      </c>
      <c r="G105" s="82">
        <v>51.22991943359375</v>
      </c>
      <c r="H105" s="60">
        <v>66.17240142822266</v>
      </c>
      <c r="I105" s="60">
        <v>72.88851165771484</v>
      </c>
      <c r="J105" s="60">
        <v>49.88999557495117</v>
      </c>
      <c r="K105" s="81">
        <v>64.60082244873047</v>
      </c>
      <c r="L105" s="82">
        <v>53.358917236328125</v>
      </c>
      <c r="M105" s="60">
        <v>59.38913345336914</v>
      </c>
      <c r="N105" s="60">
        <v>62.30595397949219</v>
      </c>
      <c r="O105" s="60">
        <v>53.28108596801758</v>
      </c>
      <c r="P105" s="81">
        <v>58.65850830078125</v>
      </c>
      <c r="Q105" s="82">
        <v>53.372901916503906</v>
      </c>
      <c r="R105" s="60">
        <v>59.456504821777344</v>
      </c>
      <c r="S105" s="60">
        <v>62.386436462402344</v>
      </c>
      <c r="T105" s="60">
        <v>53.2786979675293</v>
      </c>
      <c r="U105" s="81">
        <v>58.71931457519531</v>
      </c>
      <c r="V105" s="82">
        <v>33.58428192138672</v>
      </c>
      <c r="W105" s="60">
        <v>50.904144287109375</v>
      </c>
      <c r="X105" s="60">
        <v>60.097434997558594</v>
      </c>
      <c r="Y105" s="60">
        <v>31.97295570373535</v>
      </c>
      <c r="Z105" s="61">
        <v>49.93852615356445</v>
      </c>
    </row>
    <row r="106" spans="1:26" ht="12.75">
      <c r="A106" s="58">
        <v>43647</v>
      </c>
      <c r="B106" s="60">
        <v>50.86791229248047</v>
      </c>
      <c r="C106" s="60">
        <v>62.795326232910156</v>
      </c>
      <c r="D106" s="60">
        <v>70.40614318847656</v>
      </c>
      <c r="E106" s="60">
        <v>52.876365661621094</v>
      </c>
      <c r="F106" s="81">
        <v>60.4664306640625</v>
      </c>
      <c r="G106" s="82">
        <v>55.53419494628906</v>
      </c>
      <c r="H106" s="60">
        <v>81.89811706542969</v>
      </c>
      <c r="I106" s="60">
        <v>94.0308837890625</v>
      </c>
      <c r="J106" s="60">
        <v>55.497039794921875</v>
      </c>
      <c r="K106" s="81">
        <v>76.98202514648438</v>
      </c>
      <c r="L106" s="82">
        <v>55.454036712646484</v>
      </c>
      <c r="M106" s="60">
        <v>63.63671875</v>
      </c>
      <c r="N106" s="60">
        <v>67.68224334716797</v>
      </c>
      <c r="O106" s="60">
        <v>55.50626754760742</v>
      </c>
      <c r="P106" s="81">
        <v>62.22614669799805</v>
      </c>
      <c r="Q106" s="82">
        <v>55.2231330871582</v>
      </c>
      <c r="R106" s="60">
        <v>63.39987564086914</v>
      </c>
      <c r="S106" s="60">
        <v>67.44412994384766</v>
      </c>
      <c r="T106" s="60">
        <v>55.31032180786133</v>
      </c>
      <c r="U106" s="81">
        <v>61.96903610229492</v>
      </c>
      <c r="V106" s="82">
        <v>51.88509750366211</v>
      </c>
      <c r="W106" s="60">
        <v>61.22799301147461</v>
      </c>
      <c r="X106" s="60">
        <v>65.33061218261719</v>
      </c>
      <c r="Y106" s="60">
        <v>51.37405014038086</v>
      </c>
      <c r="Z106" s="61">
        <v>59.692222595214844</v>
      </c>
    </row>
    <row r="107" spans="1:26" ht="12.75">
      <c r="A107" s="58">
        <v>43678</v>
      </c>
      <c r="B107" s="60">
        <v>49.32615661621094</v>
      </c>
      <c r="C107" s="60">
        <v>58.574520111083984</v>
      </c>
      <c r="D107" s="60">
        <v>64.33086395263672</v>
      </c>
      <c r="E107" s="60">
        <v>50.38309860229492</v>
      </c>
      <c r="F107" s="81">
        <v>57.36852264404297</v>
      </c>
      <c r="G107" s="82">
        <v>60.19485092163086</v>
      </c>
      <c r="H107" s="60">
        <v>78.59783935546875</v>
      </c>
      <c r="I107" s="60">
        <v>88.505126953125</v>
      </c>
      <c r="J107" s="60">
        <v>59.783912658691406</v>
      </c>
      <c r="K107" s="81">
        <v>76.73497772216797</v>
      </c>
      <c r="L107" s="82">
        <v>55.89763641357422</v>
      </c>
      <c r="M107" s="60">
        <v>64.70832824707031</v>
      </c>
      <c r="N107" s="60">
        <v>69.02489471435547</v>
      </c>
      <c r="O107" s="60">
        <v>55.61267852783203</v>
      </c>
      <c r="P107" s="81">
        <v>63.620792388916016</v>
      </c>
      <c r="Q107" s="82">
        <v>55.81462097167969</v>
      </c>
      <c r="R107" s="60">
        <v>66.68657684326172</v>
      </c>
      <c r="S107" s="60">
        <v>72.11530303955078</v>
      </c>
      <c r="T107" s="60">
        <v>55.592288970947266</v>
      </c>
      <c r="U107" s="81">
        <v>65.3301010131836</v>
      </c>
      <c r="V107" s="82">
        <v>50.3940315246582</v>
      </c>
      <c r="W107" s="60">
        <v>61.125328063964844</v>
      </c>
      <c r="X107" s="60">
        <v>65.7452621459961</v>
      </c>
      <c r="Y107" s="60">
        <v>49.20835876464844</v>
      </c>
      <c r="Z107" s="61">
        <v>59.9098014831543</v>
      </c>
    </row>
    <row r="108" spans="1:26" ht="12.75">
      <c r="A108" s="58">
        <v>43709</v>
      </c>
      <c r="B108" s="60">
        <v>47.91926193237305</v>
      </c>
      <c r="C108" s="60">
        <v>55.17005920410156</v>
      </c>
      <c r="D108" s="60">
        <v>58.86382293701172</v>
      </c>
      <c r="E108" s="60">
        <v>48.100284576416016</v>
      </c>
      <c r="F108" s="81">
        <v>54.031402587890625</v>
      </c>
      <c r="G108" s="82">
        <v>49.19075393676758</v>
      </c>
      <c r="H108" s="60">
        <v>58.41374588012695</v>
      </c>
      <c r="I108" s="60">
        <v>63.37563705444336</v>
      </c>
      <c r="J108" s="60">
        <v>49.38810348510742</v>
      </c>
      <c r="K108" s="81">
        <v>57.13157272338867</v>
      </c>
      <c r="L108" s="82">
        <v>54.53007888793945</v>
      </c>
      <c r="M108" s="60">
        <v>62.149715423583984</v>
      </c>
      <c r="N108" s="60">
        <v>66.16876983642578</v>
      </c>
      <c r="O108" s="60">
        <v>54.774105072021484</v>
      </c>
      <c r="P108" s="81">
        <v>61.00349807739258</v>
      </c>
      <c r="Q108" s="82">
        <v>54.58148193359375</v>
      </c>
      <c r="R108" s="60">
        <v>62.34130096435547</v>
      </c>
      <c r="S108" s="60">
        <v>66.37825012207031</v>
      </c>
      <c r="T108" s="60">
        <v>54.71059036254883</v>
      </c>
      <c r="U108" s="81">
        <v>61.20333480834961</v>
      </c>
      <c r="V108" s="82">
        <v>48.37272262573242</v>
      </c>
      <c r="W108" s="60">
        <v>58.33453369140625</v>
      </c>
      <c r="X108" s="60">
        <v>62.52714538574219</v>
      </c>
      <c r="Y108" s="60">
        <v>47.50819778442383</v>
      </c>
      <c r="Z108" s="61">
        <v>56.83974838256836</v>
      </c>
    </row>
    <row r="109" spans="1:26" ht="12.75">
      <c r="A109" s="58">
        <v>43739</v>
      </c>
      <c r="B109" s="60">
        <v>46.660972595214844</v>
      </c>
      <c r="C109" s="60">
        <v>52.366661071777344</v>
      </c>
      <c r="D109" s="60">
        <v>56.004756927490234</v>
      </c>
      <c r="E109" s="60">
        <v>47.01968002319336</v>
      </c>
      <c r="F109" s="81">
        <v>51.75687026977539</v>
      </c>
      <c r="G109" s="82">
        <v>46.44965744018555</v>
      </c>
      <c r="H109" s="60">
        <v>55.28348159790039</v>
      </c>
      <c r="I109" s="60">
        <v>60.141021728515625</v>
      </c>
      <c r="J109" s="60">
        <v>46.7022819519043</v>
      </c>
      <c r="K109" s="81">
        <v>54.101871490478516</v>
      </c>
      <c r="L109" s="82">
        <v>52.657066345214844</v>
      </c>
      <c r="M109" s="60">
        <v>55.87360763549805</v>
      </c>
      <c r="N109" s="60">
        <v>57.24838638305664</v>
      </c>
      <c r="O109" s="60">
        <v>52.42626190185547</v>
      </c>
      <c r="P109" s="81">
        <v>55.437294006347656</v>
      </c>
      <c r="Q109" s="82">
        <v>52.42407989501953</v>
      </c>
      <c r="R109" s="60">
        <v>55.422542572021484</v>
      </c>
      <c r="S109" s="60">
        <v>56.75313949584961</v>
      </c>
      <c r="T109" s="60">
        <v>52.21963882446289</v>
      </c>
      <c r="U109" s="81">
        <v>55.03655242919922</v>
      </c>
      <c r="V109" s="82">
        <v>17.924856185913086</v>
      </c>
      <c r="W109" s="60">
        <v>44.315799713134766</v>
      </c>
      <c r="X109" s="60">
        <v>55.97243118286133</v>
      </c>
      <c r="Y109" s="60">
        <v>16.144304275512695</v>
      </c>
      <c r="Z109" s="61">
        <v>40.87456130981445</v>
      </c>
    </row>
    <row r="110" spans="1:26" ht="12.75">
      <c r="A110" s="58">
        <v>43770</v>
      </c>
      <c r="B110" s="60">
        <v>48.85690689086914</v>
      </c>
      <c r="C110" s="60">
        <v>53.019771575927734</v>
      </c>
      <c r="D110" s="60">
        <v>56.33113098144531</v>
      </c>
      <c r="E110" s="60">
        <v>49.90816879272461</v>
      </c>
      <c r="F110" s="81">
        <v>52.59858703613281</v>
      </c>
      <c r="G110" s="82">
        <v>49.09440994262695</v>
      </c>
      <c r="H110" s="60">
        <v>55.544864654541016</v>
      </c>
      <c r="I110" s="60">
        <v>59.039058685302734</v>
      </c>
      <c r="J110" s="60">
        <v>49.290748596191406</v>
      </c>
      <c r="K110" s="81">
        <v>54.71729278564453</v>
      </c>
      <c r="L110" s="82">
        <v>50.929195404052734</v>
      </c>
      <c r="M110" s="60">
        <v>54.57247543334961</v>
      </c>
      <c r="N110" s="60">
        <v>57.392555236816406</v>
      </c>
      <c r="O110" s="60">
        <v>51.47139358520508</v>
      </c>
      <c r="P110" s="81">
        <v>54.36146926879883</v>
      </c>
      <c r="Q110" s="82">
        <v>51.52151870727539</v>
      </c>
      <c r="R110" s="60">
        <v>54.63215637207031</v>
      </c>
      <c r="S110" s="60">
        <v>57.121002197265625</v>
      </c>
      <c r="T110" s="60">
        <v>52.21559524536133</v>
      </c>
      <c r="U110" s="81">
        <v>54.37479782104492</v>
      </c>
      <c r="V110" s="82">
        <v>22.63144302368164</v>
      </c>
      <c r="W110" s="60">
        <v>46.30598831176758</v>
      </c>
      <c r="X110" s="60">
        <v>55.63254165649414</v>
      </c>
      <c r="Y110" s="60">
        <v>20.03891372680664</v>
      </c>
      <c r="Z110" s="61">
        <v>43.02967071533203</v>
      </c>
    </row>
    <row r="111" spans="1:26" ht="12.75">
      <c r="A111" s="58">
        <v>43800</v>
      </c>
      <c r="B111" s="60">
        <v>50.2198600769043</v>
      </c>
      <c r="C111" s="60">
        <v>55.87406921386719</v>
      </c>
      <c r="D111" s="60">
        <v>59.15543746948242</v>
      </c>
      <c r="E111" s="60">
        <v>50.67765426635742</v>
      </c>
      <c r="F111" s="81">
        <v>55.0369758605957</v>
      </c>
      <c r="G111" s="82">
        <v>51.3307991027832</v>
      </c>
      <c r="H111" s="60">
        <v>57.61142349243164</v>
      </c>
      <c r="I111" s="60">
        <v>60.671085357666016</v>
      </c>
      <c r="J111" s="60">
        <v>51.359291076660156</v>
      </c>
      <c r="K111" s="81">
        <v>56.610599517822266</v>
      </c>
      <c r="L111" s="82">
        <v>55.04063415527344</v>
      </c>
      <c r="M111" s="60">
        <v>57.46686553955078</v>
      </c>
      <c r="N111" s="60">
        <v>58.418701171875</v>
      </c>
      <c r="O111" s="60">
        <v>54.742671966552734</v>
      </c>
      <c r="P111" s="81">
        <v>57.117645263671875</v>
      </c>
      <c r="Q111" s="82">
        <v>55.030452728271484</v>
      </c>
      <c r="R111" s="60">
        <v>57.52765655517578</v>
      </c>
      <c r="S111" s="60">
        <v>58.4766845703125</v>
      </c>
      <c r="T111" s="60">
        <v>54.71314239501953</v>
      </c>
      <c r="U111" s="81">
        <v>57.156620025634766</v>
      </c>
      <c r="V111" s="82">
        <v>39.882110595703125</v>
      </c>
      <c r="W111" s="60">
        <v>52.54874801635742</v>
      </c>
      <c r="X111" s="60">
        <v>56.94166946411133</v>
      </c>
      <c r="Y111" s="60">
        <v>34.98366928100586</v>
      </c>
      <c r="Z111" s="61">
        <v>52.215030670166016</v>
      </c>
    </row>
    <row r="112" spans="1:26" ht="12.75">
      <c r="A112" s="83">
        <v>43831</v>
      </c>
      <c r="B112" s="41">
        <v>54.44350051879883</v>
      </c>
      <c r="C112" s="41">
        <v>57.67901611328125</v>
      </c>
      <c r="D112" s="41">
        <v>59.96913528442383</v>
      </c>
      <c r="E112" s="41">
        <v>55.04420852661133</v>
      </c>
      <c r="F112" s="84">
        <v>57.17436218261719</v>
      </c>
      <c r="G112" s="85">
        <v>53.762874603271484</v>
      </c>
      <c r="H112" s="41">
        <v>57.75503921508789</v>
      </c>
      <c r="I112" s="41">
        <v>59.778953552246094</v>
      </c>
      <c r="J112" s="41">
        <v>53.72105026245117</v>
      </c>
      <c r="K112" s="84">
        <v>57.19797134399414</v>
      </c>
      <c r="L112" s="85">
        <v>57.42033386230469</v>
      </c>
      <c r="M112" s="41">
        <v>58.356082916259766</v>
      </c>
      <c r="N112" s="41">
        <v>58.910213470458984</v>
      </c>
      <c r="O112" s="41">
        <v>57.378326416015625</v>
      </c>
      <c r="P112" s="84">
        <v>58.29203796386719</v>
      </c>
      <c r="Q112" s="85">
        <v>57.713199615478516</v>
      </c>
      <c r="R112" s="41">
        <v>58.39696502685547</v>
      </c>
      <c r="S112" s="41">
        <v>58.617549896240234</v>
      </c>
      <c r="T112" s="41">
        <v>57.717472076416016</v>
      </c>
      <c r="U112" s="84">
        <v>58.22256088256836</v>
      </c>
      <c r="V112" s="85">
        <v>49.282379150390625</v>
      </c>
      <c r="W112" s="41">
        <v>54.96482849121094</v>
      </c>
      <c r="X112" s="41">
        <v>57.30071258544922</v>
      </c>
      <c r="Y112" s="41">
        <v>49.768714904785156</v>
      </c>
      <c r="Z112" s="86">
        <v>53.500946044921875</v>
      </c>
    </row>
    <row r="113" spans="1:26" ht="12.75">
      <c r="A113" s="83">
        <v>43862</v>
      </c>
      <c r="B113" s="41">
        <v>53.873512268066406</v>
      </c>
      <c r="C113" s="41">
        <v>56.73308181762695</v>
      </c>
      <c r="D113" s="41">
        <v>59.11188507080078</v>
      </c>
      <c r="E113" s="41">
        <v>54.78025436401367</v>
      </c>
      <c r="F113" s="84">
        <v>56.44715118408203</v>
      </c>
      <c r="G113" s="85">
        <v>53.78852081298828</v>
      </c>
      <c r="H113" s="41">
        <v>57.78810501098633</v>
      </c>
      <c r="I113" s="41">
        <v>60.11469268798828</v>
      </c>
      <c r="J113" s="41">
        <v>54.03367614746094</v>
      </c>
      <c r="K113" s="84">
        <v>57.33524703979492</v>
      </c>
      <c r="L113" s="85">
        <v>57.06422805786133</v>
      </c>
      <c r="M113" s="41">
        <v>57.9234733581543</v>
      </c>
      <c r="N113" s="41">
        <v>58.35139846801758</v>
      </c>
      <c r="O113" s="41">
        <v>56.890037536621094</v>
      </c>
      <c r="P113" s="84">
        <v>57.901519775390625</v>
      </c>
      <c r="Q113" s="85">
        <v>57.65375900268555</v>
      </c>
      <c r="R113" s="41">
        <v>58.049354553222656</v>
      </c>
      <c r="S113" s="41">
        <v>58.291133880615234</v>
      </c>
      <c r="T113" s="41">
        <v>57.581947326660156</v>
      </c>
      <c r="U113" s="84">
        <v>58.060909271240234</v>
      </c>
      <c r="V113" s="85">
        <v>43.61345672607422</v>
      </c>
      <c r="W113" s="41">
        <v>52.408485412597656</v>
      </c>
      <c r="X113" s="41">
        <v>55.69125747680664</v>
      </c>
      <c r="Y113" s="41">
        <v>41.887718200683594</v>
      </c>
      <c r="Z113" s="86">
        <v>51.5170783996582</v>
      </c>
    </row>
    <row r="114" spans="1:26" ht="12.75">
      <c r="A114" s="83">
        <v>43891</v>
      </c>
      <c r="B114" s="41">
        <v>52.45527267456055</v>
      </c>
      <c r="C114" s="41">
        <v>55.247467041015625</v>
      </c>
      <c r="D114" s="41">
        <v>57.512062072753906</v>
      </c>
      <c r="E114" s="41">
        <v>53.275787353515625</v>
      </c>
      <c r="F114" s="84">
        <v>54.87632369995117</v>
      </c>
      <c r="G114" s="85">
        <v>50.911537170410156</v>
      </c>
      <c r="H114" s="41">
        <v>54.93665313720703</v>
      </c>
      <c r="I114" s="41">
        <v>57.00801086425781</v>
      </c>
      <c r="J114" s="41">
        <v>50.941951751708984</v>
      </c>
      <c r="K114" s="84">
        <v>54.35128402709961</v>
      </c>
      <c r="L114" s="85">
        <v>54.248992919921875</v>
      </c>
      <c r="M114" s="41">
        <v>56.070335388183594</v>
      </c>
      <c r="N114" s="41">
        <v>57.306819915771484</v>
      </c>
      <c r="O114" s="41">
        <v>54.525665283203125</v>
      </c>
      <c r="P114" s="84">
        <v>55.832244873046875</v>
      </c>
      <c r="Q114" s="85">
        <v>55.22980499267578</v>
      </c>
      <c r="R114" s="41">
        <v>57.05223846435547</v>
      </c>
      <c r="S114" s="41">
        <v>57.59185791015625</v>
      </c>
      <c r="T114" s="41">
        <v>55.03041076660156</v>
      </c>
      <c r="U114" s="84">
        <v>56.67725372314453</v>
      </c>
      <c r="V114" s="85">
        <v>26.496604919433594</v>
      </c>
      <c r="W114" s="41">
        <v>47.856300354003906</v>
      </c>
      <c r="X114" s="41">
        <v>55.167503356933594</v>
      </c>
      <c r="Y114" s="41">
        <v>22.15705108642578</v>
      </c>
      <c r="Z114" s="86">
        <v>45.10868453979492</v>
      </c>
    </row>
    <row r="115" spans="1:26" ht="12.75">
      <c r="A115" s="83">
        <v>43922</v>
      </c>
      <c r="B115" s="41">
        <v>49.44768524169922</v>
      </c>
      <c r="C115" s="41">
        <v>52.738643646240234</v>
      </c>
      <c r="D115" s="41">
        <v>55.545040130615234</v>
      </c>
      <c r="E115" s="41">
        <v>50.38493728637695</v>
      </c>
      <c r="F115" s="84">
        <v>52.329368591308594</v>
      </c>
      <c r="G115" s="85">
        <v>49.04462814331055</v>
      </c>
      <c r="H115" s="41">
        <v>53.014556884765625</v>
      </c>
      <c r="I115" s="41">
        <v>55.39447021484375</v>
      </c>
      <c r="J115" s="41">
        <v>49.38655090332031</v>
      </c>
      <c r="K115" s="84">
        <v>52.453304290771484</v>
      </c>
      <c r="L115" s="85">
        <v>53.33409118652344</v>
      </c>
      <c r="M115" s="41">
        <v>55.116844177246094</v>
      </c>
      <c r="N115" s="41">
        <v>55.94026565551758</v>
      </c>
      <c r="O115" s="41">
        <v>53.250701904296875</v>
      </c>
      <c r="P115" s="84">
        <v>54.87693786621094</v>
      </c>
      <c r="Q115" s="85">
        <v>53.96101379394531</v>
      </c>
      <c r="R115" s="41">
        <v>55.187957763671875</v>
      </c>
      <c r="S115" s="41">
        <v>55.798118591308594</v>
      </c>
      <c r="T115" s="41">
        <v>54.02909469604492</v>
      </c>
      <c r="U115" s="84">
        <v>54.96702194213867</v>
      </c>
      <c r="V115" s="85">
        <v>13.176066398620605</v>
      </c>
      <c r="W115" s="41">
        <v>38.601436614990234</v>
      </c>
      <c r="X115" s="41">
        <v>52.14696502685547</v>
      </c>
      <c r="Y115" s="41">
        <v>14.232057571411133</v>
      </c>
      <c r="Z115" s="86">
        <v>34.766300201416016</v>
      </c>
    </row>
    <row r="116" spans="1:26" ht="12.75">
      <c r="A116" s="83">
        <v>43952</v>
      </c>
      <c r="B116" s="41">
        <v>47.84803009033203</v>
      </c>
      <c r="C116" s="41">
        <v>52.35557174682617</v>
      </c>
      <c r="D116" s="41">
        <v>55.710052490234375</v>
      </c>
      <c r="E116" s="41">
        <v>48.82266616821289</v>
      </c>
      <c r="F116" s="84">
        <v>51.962345123291016</v>
      </c>
      <c r="G116" s="85">
        <v>48.13511276245117</v>
      </c>
      <c r="H116" s="41">
        <v>53.715301513671875</v>
      </c>
      <c r="I116" s="41">
        <v>56.88330841064453</v>
      </c>
      <c r="J116" s="41">
        <v>48.374961853027344</v>
      </c>
      <c r="K116" s="84">
        <v>53.126251220703125</v>
      </c>
      <c r="L116" s="85">
        <v>53.862022399902344</v>
      </c>
      <c r="M116" s="41">
        <v>56.234493255615234</v>
      </c>
      <c r="N116" s="41">
        <v>57.468441009521484</v>
      </c>
      <c r="O116" s="41">
        <v>54.0004768371582</v>
      </c>
      <c r="P116" s="84">
        <v>55.90024948120117</v>
      </c>
      <c r="Q116" s="85">
        <v>54.14170455932617</v>
      </c>
      <c r="R116" s="41">
        <v>56.43255615234375</v>
      </c>
      <c r="S116" s="41">
        <v>57.658451080322266</v>
      </c>
      <c r="T116" s="41">
        <v>54.348480224609375</v>
      </c>
      <c r="U116" s="84">
        <v>56.094154357910156</v>
      </c>
      <c r="V116" s="85">
        <v>25.439685821533203</v>
      </c>
      <c r="W116" s="41">
        <v>44.25654983520508</v>
      </c>
      <c r="X116" s="41">
        <v>55.24562454223633</v>
      </c>
      <c r="Y116" s="41">
        <v>26.603322982788086</v>
      </c>
      <c r="Z116" s="86">
        <v>42.275535583496094</v>
      </c>
    </row>
    <row r="117" spans="1:26" ht="12.75">
      <c r="A117" s="83">
        <v>43983</v>
      </c>
      <c r="B117" s="41">
        <v>49.712547302246094</v>
      </c>
      <c r="C117" s="41">
        <v>55.65682601928711</v>
      </c>
      <c r="D117" s="41">
        <v>59.05524444580078</v>
      </c>
      <c r="E117" s="41">
        <v>50.04869842529297</v>
      </c>
      <c r="F117" s="84">
        <v>54.71027374267578</v>
      </c>
      <c r="G117" s="85">
        <v>51.296905517578125</v>
      </c>
      <c r="H117" s="41">
        <v>65.05459594726562</v>
      </c>
      <c r="I117" s="41">
        <v>72.29732513427734</v>
      </c>
      <c r="J117" s="41">
        <v>50.963741302490234</v>
      </c>
      <c r="K117" s="84">
        <v>63.18399429321289</v>
      </c>
      <c r="L117" s="85">
        <v>55.02902603149414</v>
      </c>
      <c r="M117" s="41">
        <v>61.32756042480469</v>
      </c>
      <c r="N117" s="41">
        <v>64.35432434082031</v>
      </c>
      <c r="O117" s="41">
        <v>54.8642578125</v>
      </c>
      <c r="P117" s="84">
        <v>60.31761932373047</v>
      </c>
      <c r="Q117" s="85">
        <v>55.015254974365234</v>
      </c>
      <c r="R117" s="41">
        <v>61.48889923095703</v>
      </c>
      <c r="S117" s="41">
        <v>64.5377197265625</v>
      </c>
      <c r="T117" s="41">
        <v>54.837242126464844</v>
      </c>
      <c r="U117" s="84">
        <v>60.4215202331543</v>
      </c>
      <c r="V117" s="85">
        <v>36.864715576171875</v>
      </c>
      <c r="W117" s="41">
        <v>50.73920822143555</v>
      </c>
      <c r="X117" s="41">
        <v>61.196109771728516</v>
      </c>
      <c r="Y117" s="41">
        <v>41.20028305053711</v>
      </c>
      <c r="Z117" s="86">
        <v>47.804325103759766</v>
      </c>
    </row>
    <row r="118" spans="1:26" ht="12.75">
      <c r="A118" s="83">
        <v>44013</v>
      </c>
      <c r="B118" s="41">
        <v>50.40562057495117</v>
      </c>
      <c r="C118" s="41">
        <v>56.56928253173828</v>
      </c>
      <c r="D118" s="41">
        <v>61.60101318359375</v>
      </c>
      <c r="E118" s="41">
        <v>51.96525192260742</v>
      </c>
      <c r="F118" s="84">
        <v>55.711219787597656</v>
      </c>
      <c r="G118" s="85">
        <v>55.47845458984375</v>
      </c>
      <c r="H118" s="41">
        <v>77.89566802978516</v>
      </c>
      <c r="I118" s="41">
        <v>89.17637634277344</v>
      </c>
      <c r="J118" s="41">
        <v>55.127750396728516</v>
      </c>
      <c r="K118" s="84">
        <v>74.79676818847656</v>
      </c>
      <c r="L118" s="85">
        <v>56.69546127319336</v>
      </c>
      <c r="M118" s="41">
        <v>65.21617126464844</v>
      </c>
      <c r="N118" s="41">
        <v>69.41829681396484</v>
      </c>
      <c r="O118" s="41">
        <v>56.66789627075195</v>
      </c>
      <c r="P118" s="84">
        <v>63.91960906982422</v>
      </c>
      <c r="Q118" s="85">
        <v>56.79719924926758</v>
      </c>
      <c r="R118" s="41">
        <v>65.38223266601562</v>
      </c>
      <c r="S118" s="41">
        <v>69.62557983398438</v>
      </c>
      <c r="T118" s="41">
        <v>56.801082611083984</v>
      </c>
      <c r="U118" s="84">
        <v>64.06025695800781</v>
      </c>
      <c r="V118" s="85">
        <v>52.32841491699219</v>
      </c>
      <c r="W118" s="41">
        <v>62.28963851928711</v>
      </c>
      <c r="X118" s="41">
        <v>66.56964874267578</v>
      </c>
      <c r="Y118" s="41">
        <v>51.48045349121094</v>
      </c>
      <c r="Z118" s="86">
        <v>60.95705032348633</v>
      </c>
    </row>
    <row r="119" spans="1:26" ht="12.75">
      <c r="A119" s="83">
        <v>44044</v>
      </c>
      <c r="B119" s="41">
        <v>52.21228790283203</v>
      </c>
      <c r="C119" s="41">
        <v>60.999149322509766</v>
      </c>
      <c r="D119" s="41">
        <v>66.47106170654297</v>
      </c>
      <c r="E119" s="41">
        <v>52.96208953857422</v>
      </c>
      <c r="F119" s="84">
        <v>60.068145751953125</v>
      </c>
      <c r="G119" s="85">
        <v>60.43693161010742</v>
      </c>
      <c r="H119" s="41">
        <v>80.28288269042969</v>
      </c>
      <c r="I119" s="41">
        <v>91.18241882324219</v>
      </c>
      <c r="J119" s="41">
        <v>61.59911346435547</v>
      </c>
      <c r="K119" s="84">
        <v>77.58870697021484</v>
      </c>
      <c r="L119" s="85">
        <v>56.178462982177734</v>
      </c>
      <c r="M119" s="41">
        <v>64.21338653564453</v>
      </c>
      <c r="N119" s="41">
        <v>68.24940490722656</v>
      </c>
      <c r="O119" s="41">
        <v>56.085140228271484</v>
      </c>
      <c r="P119" s="84">
        <v>63.16940689086914</v>
      </c>
      <c r="Q119" s="85">
        <v>56.40080642700195</v>
      </c>
      <c r="R119" s="41">
        <v>64.1410903930664</v>
      </c>
      <c r="S119" s="41">
        <v>68.0588150024414</v>
      </c>
      <c r="T119" s="41">
        <v>56.35818862915039</v>
      </c>
      <c r="U119" s="84">
        <v>63.1303825378418</v>
      </c>
      <c r="V119" s="85">
        <v>51.16438293457031</v>
      </c>
      <c r="W119" s="41">
        <v>60.92494583129883</v>
      </c>
      <c r="X119" s="41">
        <v>65.76085662841797</v>
      </c>
      <c r="Y119" s="41">
        <v>51.45991134643555</v>
      </c>
      <c r="Z119" s="86">
        <v>59.427032470703125</v>
      </c>
    </row>
    <row r="120" spans="1:26" ht="12.75">
      <c r="A120" s="83">
        <v>44075</v>
      </c>
      <c r="B120" s="41">
        <v>52.79813766479492</v>
      </c>
      <c r="C120" s="41">
        <v>64.7516860961914</v>
      </c>
      <c r="D120" s="41">
        <v>69.78718566894531</v>
      </c>
      <c r="E120" s="41">
        <v>50.87559127807617</v>
      </c>
      <c r="F120" s="84">
        <v>63.74208450317383</v>
      </c>
      <c r="G120" s="85">
        <v>52.891761779785156</v>
      </c>
      <c r="H120" s="41">
        <v>67.4959945678711</v>
      </c>
      <c r="I120" s="41">
        <v>73.60536193847656</v>
      </c>
      <c r="J120" s="41">
        <v>50.988643646240234</v>
      </c>
      <c r="K120" s="84">
        <v>65.9515380859375</v>
      </c>
      <c r="L120" s="85">
        <v>55.65129470825195</v>
      </c>
      <c r="M120" s="41">
        <v>63.544864654541016</v>
      </c>
      <c r="N120" s="41">
        <v>67.6428451538086</v>
      </c>
      <c r="O120" s="41">
        <v>55.664058685302734</v>
      </c>
      <c r="P120" s="84">
        <v>62.49540710449219</v>
      </c>
      <c r="Q120" s="85">
        <v>55.53435134887695</v>
      </c>
      <c r="R120" s="41">
        <v>63.5021858215332</v>
      </c>
      <c r="S120" s="41">
        <v>67.61995697021484</v>
      </c>
      <c r="T120" s="41">
        <v>55.506771087646484</v>
      </c>
      <c r="U120" s="84">
        <v>62.4581413269043</v>
      </c>
      <c r="V120" s="85">
        <v>48.80263137817383</v>
      </c>
      <c r="W120" s="41">
        <v>59.75978469848633</v>
      </c>
      <c r="X120" s="41">
        <v>63.92224884033203</v>
      </c>
      <c r="Y120" s="41">
        <v>47.02080535888672</v>
      </c>
      <c r="Z120" s="86">
        <v>58.58787155151367</v>
      </c>
    </row>
    <row r="121" spans="1:26" ht="12.75">
      <c r="A121" s="83">
        <v>44105</v>
      </c>
      <c r="B121" s="41">
        <v>48.024356842041016</v>
      </c>
      <c r="C121" s="41">
        <v>52.764617919921875</v>
      </c>
      <c r="D121" s="41">
        <v>56.816490173339844</v>
      </c>
      <c r="E121" s="41">
        <v>49.32558059692383</v>
      </c>
      <c r="F121" s="84">
        <v>52.34952926635742</v>
      </c>
      <c r="G121" s="85">
        <v>48.194515228271484</v>
      </c>
      <c r="H121" s="41">
        <v>55.76510238647461</v>
      </c>
      <c r="I121" s="41">
        <v>59.973915100097656</v>
      </c>
      <c r="J121" s="41">
        <v>48.3633918762207</v>
      </c>
      <c r="K121" s="84">
        <v>54.88352584838867</v>
      </c>
      <c r="L121" s="85">
        <v>53.98462677001953</v>
      </c>
      <c r="M121" s="41">
        <v>56.92045593261719</v>
      </c>
      <c r="N121" s="41">
        <v>58.32243347167969</v>
      </c>
      <c r="O121" s="41">
        <v>53.79233932495117</v>
      </c>
      <c r="P121" s="84">
        <v>56.59242248535156</v>
      </c>
      <c r="Q121" s="85">
        <v>53.92454528808594</v>
      </c>
      <c r="R121" s="41">
        <v>56.78875732421875</v>
      </c>
      <c r="S121" s="41">
        <v>58.13803482055664</v>
      </c>
      <c r="T121" s="41">
        <v>53.70128631591797</v>
      </c>
      <c r="U121" s="84">
        <v>56.47832489013672</v>
      </c>
      <c r="V121" s="85">
        <v>20.03877830505371</v>
      </c>
      <c r="W121" s="41">
        <v>42.10663604736328</v>
      </c>
      <c r="X121" s="41">
        <v>56.15496826171875</v>
      </c>
      <c r="Y121" s="41">
        <v>23.74523162841797</v>
      </c>
      <c r="Z121" s="86">
        <v>38.7364387512207</v>
      </c>
    </row>
    <row r="122" spans="1:26" ht="12.75">
      <c r="A122" s="83">
        <v>44136</v>
      </c>
      <c r="B122" s="41">
        <v>50.76874542236328</v>
      </c>
      <c r="C122" s="41">
        <v>54.34244918823242</v>
      </c>
      <c r="D122" s="41">
        <v>57.380523681640625</v>
      </c>
      <c r="E122" s="41">
        <v>52.05326843261719</v>
      </c>
      <c r="F122" s="84">
        <v>53.85972595214844</v>
      </c>
      <c r="G122" s="85">
        <v>51.06186294555664</v>
      </c>
      <c r="H122" s="41">
        <v>56.36832046508789</v>
      </c>
      <c r="I122" s="41">
        <v>59.04597091674805</v>
      </c>
      <c r="J122" s="41">
        <v>51.06545639038086</v>
      </c>
      <c r="K122" s="84">
        <v>55.586448669433594</v>
      </c>
      <c r="L122" s="85">
        <v>52.83323287963867</v>
      </c>
      <c r="M122" s="41">
        <v>56.76435852050781</v>
      </c>
      <c r="N122" s="41">
        <v>59.43125915527344</v>
      </c>
      <c r="O122" s="41">
        <v>53.320560455322266</v>
      </c>
      <c r="P122" s="84">
        <v>56.32442855834961</v>
      </c>
      <c r="Q122" s="85">
        <v>53.25315856933594</v>
      </c>
      <c r="R122" s="41">
        <v>56.621883392333984</v>
      </c>
      <c r="S122" s="41">
        <v>59.00921630859375</v>
      </c>
      <c r="T122" s="41">
        <v>53.87832260131836</v>
      </c>
      <c r="U122" s="84">
        <v>56.196468353271484</v>
      </c>
      <c r="V122" s="85">
        <v>24.482563018798828</v>
      </c>
      <c r="W122" s="41">
        <v>46.93198776245117</v>
      </c>
      <c r="X122" s="41">
        <v>56.08856201171875</v>
      </c>
      <c r="Y122" s="41">
        <v>21.618196487426758</v>
      </c>
      <c r="Z122" s="86">
        <v>43.866939544677734</v>
      </c>
    </row>
    <row r="123" spans="1:26" ht="12.75">
      <c r="A123" s="83">
        <v>44166</v>
      </c>
      <c r="B123" s="41">
        <v>53.40129089355469</v>
      </c>
      <c r="C123" s="41">
        <v>57.92794418334961</v>
      </c>
      <c r="D123" s="41">
        <v>60.724815368652344</v>
      </c>
      <c r="E123" s="41">
        <v>53.6790771484375</v>
      </c>
      <c r="F123" s="84">
        <v>57.397666931152344</v>
      </c>
      <c r="G123" s="85">
        <v>53.68035888671875</v>
      </c>
      <c r="H123" s="41">
        <v>58.19422149658203</v>
      </c>
      <c r="I123" s="41">
        <v>60.53452682495117</v>
      </c>
      <c r="J123" s="41">
        <v>53.74695587158203</v>
      </c>
      <c r="K123" s="84">
        <v>57.55183792114258</v>
      </c>
      <c r="L123" s="85">
        <v>56.52680206298828</v>
      </c>
      <c r="M123" s="41">
        <v>60.14003372192383</v>
      </c>
      <c r="N123" s="41">
        <v>61.58872604370117</v>
      </c>
      <c r="O123" s="41">
        <v>56.1132698059082</v>
      </c>
      <c r="P123" s="84">
        <v>59.6999397277832</v>
      </c>
      <c r="Q123" s="85">
        <v>56.508766174316406</v>
      </c>
      <c r="R123" s="41">
        <v>60.601356506347656</v>
      </c>
      <c r="S123" s="41">
        <v>62.2122917175293</v>
      </c>
      <c r="T123" s="41">
        <v>56.032169342041016</v>
      </c>
      <c r="U123" s="84">
        <v>60.09132766723633</v>
      </c>
      <c r="V123" s="85">
        <v>43.17673873901367</v>
      </c>
      <c r="W123" s="41">
        <v>55.00376892089844</v>
      </c>
      <c r="X123" s="41">
        <v>58.96099853515625</v>
      </c>
      <c r="Y123" s="41">
        <v>39.4456672668457</v>
      </c>
      <c r="Z123" s="86">
        <v>54.728111267089844</v>
      </c>
    </row>
    <row r="124" spans="1:26" ht="12.75">
      <c r="A124" s="58">
        <v>44197</v>
      </c>
      <c r="B124" s="60">
        <v>56.069602966308594</v>
      </c>
      <c r="C124" s="60">
        <v>59.51331329345703</v>
      </c>
      <c r="D124" s="60">
        <v>61.98748016357422</v>
      </c>
      <c r="E124" s="60">
        <v>56.99540328979492</v>
      </c>
      <c r="F124" s="81">
        <v>59.072532653808594</v>
      </c>
      <c r="G124" s="82">
        <v>55.53129196166992</v>
      </c>
      <c r="H124" s="60">
        <v>59.99974822998047</v>
      </c>
      <c r="I124" s="60">
        <v>62.11002731323242</v>
      </c>
      <c r="J124" s="60">
        <v>55.432167053222656</v>
      </c>
      <c r="K124" s="81">
        <v>59.421363830566406</v>
      </c>
      <c r="L124" s="82">
        <v>58.82646942138672</v>
      </c>
      <c r="M124" s="60">
        <v>59.92922592163086</v>
      </c>
      <c r="N124" s="60">
        <v>60.50841522216797</v>
      </c>
      <c r="O124" s="60">
        <v>58.620521545410156</v>
      </c>
      <c r="P124" s="81">
        <v>59.90934753417969</v>
      </c>
      <c r="Q124" s="82">
        <v>59.22138977050781</v>
      </c>
      <c r="R124" s="60">
        <v>59.87125778198242</v>
      </c>
      <c r="S124" s="60">
        <v>60.04471969604492</v>
      </c>
      <c r="T124" s="60">
        <v>59.05174255371094</v>
      </c>
      <c r="U124" s="81">
        <v>59.785133361816406</v>
      </c>
      <c r="V124" s="82">
        <v>47.48903274536133</v>
      </c>
      <c r="W124" s="60">
        <v>54.1844596862793</v>
      </c>
      <c r="X124" s="60">
        <v>57.8460807800293</v>
      </c>
      <c r="Y124" s="60">
        <v>47.128173828125</v>
      </c>
      <c r="Z124" s="61">
        <v>53.71342086791992</v>
      </c>
    </row>
    <row r="125" spans="1:26" ht="12.75">
      <c r="A125" s="58">
        <v>44228</v>
      </c>
      <c r="B125" s="60">
        <v>55.20746994018555</v>
      </c>
      <c r="C125" s="60">
        <v>57.80946350097656</v>
      </c>
      <c r="D125" s="60">
        <v>60.38960647583008</v>
      </c>
      <c r="E125" s="60">
        <v>56.33345413208008</v>
      </c>
      <c r="F125" s="81">
        <v>57.525272369384766</v>
      </c>
      <c r="G125" s="82">
        <v>56.00993728637695</v>
      </c>
      <c r="H125" s="60">
        <v>59.97452163696289</v>
      </c>
      <c r="I125" s="60">
        <v>62.45744323730469</v>
      </c>
      <c r="J125" s="60">
        <v>56.3924446105957</v>
      </c>
      <c r="K125" s="81">
        <v>59.475650787353516</v>
      </c>
      <c r="L125" s="82">
        <v>58.946678161621094</v>
      </c>
      <c r="M125" s="60">
        <v>60.037841796875</v>
      </c>
      <c r="N125" s="60">
        <v>60.27267837524414</v>
      </c>
      <c r="O125" s="60">
        <v>58.531002044677734</v>
      </c>
      <c r="P125" s="81">
        <v>59.94192123413086</v>
      </c>
      <c r="Q125" s="82">
        <v>59.06857681274414</v>
      </c>
      <c r="R125" s="60">
        <v>59.83723449707031</v>
      </c>
      <c r="S125" s="60">
        <v>60.03861618041992</v>
      </c>
      <c r="T125" s="60">
        <v>58.8458251953125</v>
      </c>
      <c r="U125" s="81">
        <v>59.75016784667969</v>
      </c>
      <c r="V125" s="82">
        <v>47.212162017822266</v>
      </c>
      <c r="W125" s="60">
        <v>57.87056350708008</v>
      </c>
      <c r="X125" s="60">
        <v>58.790321350097656</v>
      </c>
      <c r="Y125" s="60">
        <v>43.103172302246094</v>
      </c>
      <c r="Z125" s="61">
        <v>56.176246643066406</v>
      </c>
    </row>
    <row r="126" spans="1:26" ht="12.75">
      <c r="A126" s="58">
        <v>44256</v>
      </c>
      <c r="B126" s="60">
        <v>53.81777572631836</v>
      </c>
      <c r="C126" s="60">
        <v>56.47767639160156</v>
      </c>
      <c r="D126" s="60">
        <v>58.73863220214844</v>
      </c>
      <c r="E126" s="60">
        <v>54.5711784362793</v>
      </c>
      <c r="F126" s="81">
        <v>56.07809066772461</v>
      </c>
      <c r="G126" s="82">
        <v>52.66411590576172</v>
      </c>
      <c r="H126" s="60">
        <v>56.35008239746094</v>
      </c>
      <c r="I126" s="60">
        <v>58.4516487121582</v>
      </c>
      <c r="J126" s="60">
        <v>52.86672592163086</v>
      </c>
      <c r="K126" s="81">
        <v>55.75638961791992</v>
      </c>
      <c r="L126" s="82">
        <v>56.922088623046875</v>
      </c>
      <c r="M126" s="60">
        <v>58.63243865966797</v>
      </c>
      <c r="N126" s="60">
        <v>59.56452941894531</v>
      </c>
      <c r="O126" s="60">
        <v>56.9216423034668</v>
      </c>
      <c r="P126" s="81">
        <v>58.3929443359375</v>
      </c>
      <c r="Q126" s="82">
        <v>56.735313415527344</v>
      </c>
      <c r="R126" s="60">
        <v>58.550628662109375</v>
      </c>
      <c r="S126" s="60">
        <v>59.162933349609375</v>
      </c>
      <c r="T126" s="60">
        <v>56.57624816894531</v>
      </c>
      <c r="U126" s="81">
        <v>58.18730545043945</v>
      </c>
      <c r="V126" s="82">
        <v>26.470840454101562</v>
      </c>
      <c r="W126" s="60">
        <v>48.986881256103516</v>
      </c>
      <c r="X126" s="60">
        <v>57.24702835083008</v>
      </c>
      <c r="Y126" s="60">
        <v>22.09174919128418</v>
      </c>
      <c r="Z126" s="61">
        <v>46.37822723388672</v>
      </c>
    </row>
    <row r="127" spans="1:26" ht="12.75">
      <c r="A127" s="58">
        <v>44287</v>
      </c>
      <c r="B127" s="60">
        <v>50.671531677246094</v>
      </c>
      <c r="C127" s="60">
        <v>53.93769454956055</v>
      </c>
      <c r="D127" s="60">
        <v>56.77157974243164</v>
      </c>
      <c r="E127" s="60">
        <v>51.691646575927734</v>
      </c>
      <c r="F127" s="81">
        <v>53.485469818115234</v>
      </c>
      <c r="G127" s="82">
        <v>50.94794464111328</v>
      </c>
      <c r="H127" s="60">
        <v>54.81169891357422</v>
      </c>
      <c r="I127" s="60">
        <v>57.12191390991211</v>
      </c>
      <c r="J127" s="60">
        <v>51.15556716918945</v>
      </c>
      <c r="K127" s="81">
        <v>54.31425476074219</v>
      </c>
      <c r="L127" s="82">
        <v>55.63267135620117</v>
      </c>
      <c r="M127" s="60">
        <v>57.939876556396484</v>
      </c>
      <c r="N127" s="60">
        <v>58.99683380126953</v>
      </c>
      <c r="O127" s="60">
        <v>55.555747985839844</v>
      </c>
      <c r="P127" s="81">
        <v>57.58637237548828</v>
      </c>
      <c r="Q127" s="82">
        <v>55.37369155883789</v>
      </c>
      <c r="R127" s="60">
        <v>56.79493713378906</v>
      </c>
      <c r="S127" s="60">
        <v>57.51728439331055</v>
      </c>
      <c r="T127" s="60">
        <v>55.369503021240234</v>
      </c>
      <c r="U127" s="81">
        <v>56.59039306640625</v>
      </c>
      <c r="V127" s="82">
        <v>12.917851448059082</v>
      </c>
      <c r="W127" s="60">
        <v>42.337066650390625</v>
      </c>
      <c r="X127" s="60">
        <v>56.833251953125</v>
      </c>
      <c r="Y127" s="60">
        <v>12.691617012023926</v>
      </c>
      <c r="Z127" s="61">
        <v>37.932437896728516</v>
      </c>
    </row>
    <row r="128" spans="1:26" ht="12.75">
      <c r="A128" s="58">
        <v>44317</v>
      </c>
      <c r="B128" s="60">
        <v>49.34675216674805</v>
      </c>
      <c r="C128" s="60">
        <v>54.65930938720703</v>
      </c>
      <c r="D128" s="60">
        <v>58.30598449707031</v>
      </c>
      <c r="E128" s="60">
        <v>50.334869384765625</v>
      </c>
      <c r="F128" s="81">
        <v>54.041072845458984</v>
      </c>
      <c r="G128" s="82">
        <v>50.02682876586914</v>
      </c>
      <c r="H128" s="60">
        <v>55.96044921875</v>
      </c>
      <c r="I128" s="60">
        <v>59.329612731933594</v>
      </c>
      <c r="J128" s="60">
        <v>50.50886154174805</v>
      </c>
      <c r="K128" s="81">
        <v>55.15553665161133</v>
      </c>
      <c r="L128" s="82">
        <v>55.35978698730469</v>
      </c>
      <c r="M128" s="60">
        <v>58.14980697631836</v>
      </c>
      <c r="N128" s="60">
        <v>59.66388702392578</v>
      </c>
      <c r="O128" s="60">
        <v>55.62741470336914</v>
      </c>
      <c r="P128" s="81">
        <v>57.711814880371094</v>
      </c>
      <c r="Q128" s="82">
        <v>55.52535629272461</v>
      </c>
      <c r="R128" s="60">
        <v>58.208984375</v>
      </c>
      <c r="S128" s="60">
        <v>59.65409469604492</v>
      </c>
      <c r="T128" s="60">
        <v>55.83525848388672</v>
      </c>
      <c r="U128" s="81">
        <v>57.756690979003906</v>
      </c>
      <c r="V128" s="82">
        <v>26.536090850830078</v>
      </c>
      <c r="W128" s="60">
        <v>46.835289001464844</v>
      </c>
      <c r="X128" s="60">
        <v>57.832908630371094</v>
      </c>
      <c r="Y128" s="60">
        <v>24.19869041442871</v>
      </c>
      <c r="Z128" s="61">
        <v>45.64167404174805</v>
      </c>
    </row>
    <row r="129" spans="1:26" ht="12.75">
      <c r="A129" s="58">
        <v>44348</v>
      </c>
      <c r="B129" s="60">
        <v>51.1920166015625</v>
      </c>
      <c r="C129" s="60">
        <v>57.006553649902344</v>
      </c>
      <c r="D129" s="60">
        <v>60.831077575683594</v>
      </c>
      <c r="E129" s="60">
        <v>50.947486877441406</v>
      </c>
      <c r="F129" s="81">
        <v>56.85725021362305</v>
      </c>
      <c r="G129" s="82">
        <v>53.58795928955078</v>
      </c>
      <c r="H129" s="60">
        <v>67.16431427001953</v>
      </c>
      <c r="I129" s="60">
        <v>73.85826110839844</v>
      </c>
      <c r="J129" s="60">
        <v>52.67842483520508</v>
      </c>
      <c r="K129" s="81">
        <v>65.75569152832031</v>
      </c>
      <c r="L129" s="82">
        <v>56.648536682128906</v>
      </c>
      <c r="M129" s="60">
        <v>62.73467254638672</v>
      </c>
      <c r="N129" s="60">
        <v>65.65974426269531</v>
      </c>
      <c r="O129" s="60">
        <v>56.537418365478516</v>
      </c>
      <c r="P129" s="81">
        <v>61.869232177734375</v>
      </c>
      <c r="Q129" s="82">
        <v>56.51890182495117</v>
      </c>
      <c r="R129" s="60">
        <v>62.875606536865234</v>
      </c>
      <c r="S129" s="60">
        <v>65.92269134521484</v>
      </c>
      <c r="T129" s="60">
        <v>56.373313903808594</v>
      </c>
      <c r="U129" s="81">
        <v>61.986087799072266</v>
      </c>
      <c r="V129" s="82">
        <v>38.09569549560547</v>
      </c>
      <c r="W129" s="60">
        <v>52.02894973754883</v>
      </c>
      <c r="X129" s="60">
        <v>62.588706970214844</v>
      </c>
      <c r="Y129" s="60">
        <v>42.79808044433594</v>
      </c>
      <c r="Z129" s="61">
        <v>49.06874465942383</v>
      </c>
    </row>
    <row r="130" spans="1:26" ht="12.75">
      <c r="A130" s="58">
        <v>44378</v>
      </c>
      <c r="B130" s="60">
        <v>51.448368072509766</v>
      </c>
      <c r="C130" s="60">
        <v>61.608489990234375</v>
      </c>
      <c r="D130" s="60">
        <v>67.533447265625</v>
      </c>
      <c r="E130" s="60">
        <v>52.068359375</v>
      </c>
      <c r="F130" s="81">
        <v>60.3612174987793</v>
      </c>
      <c r="G130" s="82">
        <v>58.78519821166992</v>
      </c>
      <c r="H130" s="60">
        <v>82.23723602294922</v>
      </c>
      <c r="I130" s="60">
        <v>94.03563690185547</v>
      </c>
      <c r="J130" s="60">
        <v>59.4841194152832</v>
      </c>
      <c r="K130" s="81">
        <v>78.69246673583984</v>
      </c>
      <c r="L130" s="82">
        <v>58.055538177490234</v>
      </c>
      <c r="M130" s="60">
        <v>66.45762634277344</v>
      </c>
      <c r="N130" s="60">
        <v>70.65530395507812</v>
      </c>
      <c r="O130" s="60">
        <v>58.11251449584961</v>
      </c>
      <c r="P130" s="81">
        <v>65.2806396484375</v>
      </c>
      <c r="Q130" s="82">
        <v>58.03030776977539</v>
      </c>
      <c r="R130" s="60">
        <v>65.93521881103516</v>
      </c>
      <c r="S130" s="60">
        <v>69.9522933959961</v>
      </c>
      <c r="T130" s="60">
        <v>58.18220901489258</v>
      </c>
      <c r="U130" s="81">
        <v>64.81108856201172</v>
      </c>
      <c r="V130" s="82">
        <v>54.170372009277344</v>
      </c>
      <c r="W130" s="60">
        <v>63.961334228515625</v>
      </c>
      <c r="X130" s="60">
        <v>68.3077392578125</v>
      </c>
      <c r="Y130" s="60">
        <v>53.36545944213867</v>
      </c>
      <c r="Z130" s="61">
        <v>62.77068328857422</v>
      </c>
    </row>
    <row r="131" spans="1:26" ht="12.75">
      <c r="A131" s="58">
        <v>44409</v>
      </c>
      <c r="B131" s="60">
        <v>53.36346435546875</v>
      </c>
      <c r="C131" s="60">
        <v>59.90231704711914</v>
      </c>
      <c r="D131" s="60">
        <v>65.04039764404297</v>
      </c>
      <c r="E131" s="60">
        <v>55.70441436767578</v>
      </c>
      <c r="F131" s="81">
        <v>58.711605072021484</v>
      </c>
      <c r="G131" s="82">
        <v>59.82860565185547</v>
      </c>
      <c r="H131" s="60">
        <v>81.89163970947266</v>
      </c>
      <c r="I131" s="60">
        <v>93.70191955566406</v>
      </c>
      <c r="J131" s="60">
        <v>60.97132873535156</v>
      </c>
      <c r="K131" s="81">
        <v>78.4115219116211</v>
      </c>
      <c r="L131" s="82">
        <v>57.73062515258789</v>
      </c>
      <c r="M131" s="60">
        <v>66.12523651123047</v>
      </c>
      <c r="N131" s="60">
        <v>70.2880630493164</v>
      </c>
      <c r="O131" s="60">
        <v>57.6087760925293</v>
      </c>
      <c r="P131" s="81">
        <v>64.91600036621094</v>
      </c>
      <c r="Q131" s="82">
        <v>58.067745208740234</v>
      </c>
      <c r="R131" s="60">
        <v>66.80587768554688</v>
      </c>
      <c r="S131" s="60">
        <v>71.15080261230469</v>
      </c>
      <c r="T131" s="60">
        <v>57.95747756958008</v>
      </c>
      <c r="U131" s="81">
        <v>65.5448226928711</v>
      </c>
      <c r="V131" s="82">
        <v>52.62076187133789</v>
      </c>
      <c r="W131" s="60">
        <v>62.67427444458008</v>
      </c>
      <c r="X131" s="60">
        <v>67.6163558959961</v>
      </c>
      <c r="Y131" s="60">
        <v>52.771236419677734</v>
      </c>
      <c r="Z131" s="61">
        <v>61.04044723510742</v>
      </c>
    </row>
    <row r="132" spans="1:26" ht="12.75">
      <c r="A132" s="58">
        <v>44440</v>
      </c>
      <c r="B132" s="60">
        <v>52.46703338623047</v>
      </c>
      <c r="C132" s="60">
        <v>63.83818054199219</v>
      </c>
      <c r="D132" s="60">
        <v>69.15426635742188</v>
      </c>
      <c r="E132" s="60">
        <v>50.48530960083008</v>
      </c>
      <c r="F132" s="81">
        <v>63.27656173706055</v>
      </c>
      <c r="G132" s="82">
        <v>53.56119155883789</v>
      </c>
      <c r="H132" s="60">
        <v>61.932701110839844</v>
      </c>
      <c r="I132" s="60">
        <v>66.29063415527344</v>
      </c>
      <c r="J132" s="60">
        <v>52.769447326660156</v>
      </c>
      <c r="K132" s="81">
        <v>61.344139099121094</v>
      </c>
      <c r="L132" s="82">
        <v>56.99338150024414</v>
      </c>
      <c r="M132" s="60">
        <v>65.18638610839844</v>
      </c>
      <c r="N132" s="60">
        <v>69.37195587158203</v>
      </c>
      <c r="O132" s="60">
        <v>56.90277099609375</v>
      </c>
      <c r="P132" s="81">
        <v>64.1250991821289</v>
      </c>
      <c r="Q132" s="82">
        <v>56.84972381591797</v>
      </c>
      <c r="R132" s="60">
        <v>65.1837387084961</v>
      </c>
      <c r="S132" s="60">
        <v>69.403564453125</v>
      </c>
      <c r="T132" s="60">
        <v>56.71769714355469</v>
      </c>
      <c r="U132" s="81">
        <v>64.10821533203125</v>
      </c>
      <c r="V132" s="82">
        <v>49.67457580566406</v>
      </c>
      <c r="W132" s="60">
        <v>61.45119857788086</v>
      </c>
      <c r="X132" s="60">
        <v>65.7799301147461</v>
      </c>
      <c r="Y132" s="60">
        <v>47.52310562133789</v>
      </c>
      <c r="Z132" s="61">
        <v>60.26072311401367</v>
      </c>
    </row>
    <row r="133" spans="1:26" ht="12.75">
      <c r="A133" s="58">
        <v>44470</v>
      </c>
      <c r="B133" s="60">
        <v>49.259830474853516</v>
      </c>
      <c r="C133" s="60">
        <v>54.345314025878906</v>
      </c>
      <c r="D133" s="60">
        <v>57.966121673583984</v>
      </c>
      <c r="E133" s="60">
        <v>50.18122863769531</v>
      </c>
      <c r="F133" s="81">
        <v>53.893184661865234</v>
      </c>
      <c r="G133" s="82">
        <v>49.365291595458984</v>
      </c>
      <c r="H133" s="60">
        <v>56.2585334777832</v>
      </c>
      <c r="I133" s="60">
        <v>59.857177734375</v>
      </c>
      <c r="J133" s="60">
        <v>49.398258209228516</v>
      </c>
      <c r="K133" s="81">
        <v>55.47582244873047</v>
      </c>
      <c r="L133" s="82">
        <v>55.44757843017578</v>
      </c>
      <c r="M133" s="60">
        <v>58.31010437011719</v>
      </c>
      <c r="N133" s="60">
        <v>59.55827713012695</v>
      </c>
      <c r="O133" s="60">
        <v>55.03910827636719</v>
      </c>
      <c r="P133" s="81">
        <v>58.04774856567383</v>
      </c>
      <c r="Q133" s="82">
        <v>55.368167877197266</v>
      </c>
      <c r="R133" s="60">
        <v>58.0079231262207</v>
      </c>
      <c r="S133" s="60">
        <v>59.226097106933594</v>
      </c>
      <c r="T133" s="60">
        <v>55.10239028930664</v>
      </c>
      <c r="U133" s="81">
        <v>57.75094985961914</v>
      </c>
      <c r="V133" s="82">
        <v>19.73552894592285</v>
      </c>
      <c r="W133" s="60">
        <v>43.89764404296875</v>
      </c>
      <c r="X133" s="60">
        <v>57.599143981933594</v>
      </c>
      <c r="Y133" s="60">
        <v>21.84351921081543</v>
      </c>
      <c r="Z133" s="61">
        <v>40.814754486083984</v>
      </c>
    </row>
    <row r="134" spans="1:26" ht="12.75">
      <c r="A134" s="58">
        <v>44501</v>
      </c>
      <c r="B134" s="60">
        <v>52.29838180541992</v>
      </c>
      <c r="C134" s="60">
        <v>55.951904296875</v>
      </c>
      <c r="D134" s="60">
        <v>59.09233474731445</v>
      </c>
      <c r="E134" s="60">
        <v>53.43778991699219</v>
      </c>
      <c r="F134" s="81">
        <v>55.39571762084961</v>
      </c>
      <c r="G134" s="82">
        <v>52.65810775756836</v>
      </c>
      <c r="H134" s="60">
        <v>58.03416442871094</v>
      </c>
      <c r="I134" s="60">
        <v>60.806209564208984</v>
      </c>
      <c r="J134" s="60">
        <v>52.707908630371094</v>
      </c>
      <c r="K134" s="81">
        <v>57.16282272338867</v>
      </c>
      <c r="L134" s="82">
        <v>54.48713684082031</v>
      </c>
      <c r="M134" s="60">
        <v>57.835975646972656</v>
      </c>
      <c r="N134" s="60">
        <v>60.833377838134766</v>
      </c>
      <c r="O134" s="60">
        <v>55.373111724853516</v>
      </c>
      <c r="P134" s="81">
        <v>57.48737716674805</v>
      </c>
      <c r="Q134" s="82">
        <v>55.31494140625</v>
      </c>
      <c r="R134" s="60">
        <v>58.45802307128906</v>
      </c>
      <c r="S134" s="60">
        <v>61.44977569580078</v>
      </c>
      <c r="T134" s="60">
        <v>56.50490951538086</v>
      </c>
      <c r="U134" s="81">
        <v>58.015132904052734</v>
      </c>
      <c r="V134" s="82">
        <v>25.39203643798828</v>
      </c>
      <c r="W134" s="60">
        <v>48.42100524902344</v>
      </c>
      <c r="X134" s="60">
        <v>57.6698112487793</v>
      </c>
      <c r="Y134" s="60">
        <v>22.462730407714844</v>
      </c>
      <c r="Z134" s="61">
        <v>45.1129035949707</v>
      </c>
    </row>
    <row r="135" spans="1:26" ht="12.75">
      <c r="A135" s="58">
        <v>44531</v>
      </c>
      <c r="B135" s="60">
        <v>54.89112091064453</v>
      </c>
      <c r="C135" s="60">
        <v>59.2781982421875</v>
      </c>
      <c r="D135" s="60">
        <v>62.05890655517578</v>
      </c>
      <c r="E135" s="60">
        <v>55.135154724121094</v>
      </c>
      <c r="F135" s="81">
        <v>58.788780212402344</v>
      </c>
      <c r="G135" s="82">
        <v>55.253395080566406</v>
      </c>
      <c r="H135" s="60">
        <v>60.07389450073242</v>
      </c>
      <c r="I135" s="60">
        <v>62.48887634277344</v>
      </c>
      <c r="J135" s="60">
        <v>55.13862609863281</v>
      </c>
      <c r="K135" s="81">
        <v>59.42753982543945</v>
      </c>
      <c r="L135" s="82">
        <v>58.33135986328125</v>
      </c>
      <c r="M135" s="60">
        <v>61.58235549926758</v>
      </c>
      <c r="N135" s="60">
        <v>62.85624694824219</v>
      </c>
      <c r="O135" s="60">
        <v>57.954959869384766</v>
      </c>
      <c r="P135" s="81">
        <v>61.14394760131836</v>
      </c>
      <c r="Q135" s="82">
        <v>58.30672836303711</v>
      </c>
      <c r="R135" s="60">
        <v>61.48397445678711</v>
      </c>
      <c r="S135" s="60">
        <v>62.735023498535156</v>
      </c>
      <c r="T135" s="60">
        <v>57.916996002197266</v>
      </c>
      <c r="U135" s="81">
        <v>61.07345962524414</v>
      </c>
      <c r="V135" s="82">
        <v>43.88631820678711</v>
      </c>
      <c r="W135" s="60">
        <v>55.17294692993164</v>
      </c>
      <c r="X135" s="60">
        <v>60.53131103515625</v>
      </c>
      <c r="Y135" s="60">
        <v>41.96434020996094</v>
      </c>
      <c r="Z135" s="61">
        <v>54.5892219543457</v>
      </c>
    </row>
    <row r="136" spans="1:26" ht="12.75">
      <c r="A136" s="83">
        <v>44562</v>
      </c>
      <c r="B136" s="41">
        <v>58.03201675415039</v>
      </c>
      <c r="C136" s="41">
        <v>61.94741439819336</v>
      </c>
      <c r="D136" s="41">
        <v>64.17947387695312</v>
      </c>
      <c r="E136" s="41">
        <v>58.540653228759766</v>
      </c>
      <c r="F136" s="84">
        <v>61.332271575927734</v>
      </c>
      <c r="G136" s="85">
        <v>56.8387565612793</v>
      </c>
      <c r="H136" s="41">
        <v>62.00844192504883</v>
      </c>
      <c r="I136" s="41">
        <v>64.17420959472656</v>
      </c>
      <c r="J136" s="41">
        <v>56.521995544433594</v>
      </c>
      <c r="K136" s="84">
        <v>61.20872497558594</v>
      </c>
      <c r="L136" s="85">
        <v>59.300819396972656</v>
      </c>
      <c r="M136" s="41">
        <v>60.41169357299805</v>
      </c>
      <c r="N136" s="41">
        <v>61.1324462890625</v>
      </c>
      <c r="O136" s="41">
        <v>59.33784484863281</v>
      </c>
      <c r="P136" s="84">
        <v>60.337677001953125</v>
      </c>
      <c r="Q136" s="85">
        <v>60.23222732543945</v>
      </c>
      <c r="R136" s="41">
        <v>61.116573333740234</v>
      </c>
      <c r="S136" s="41">
        <v>61.281105041503906</v>
      </c>
      <c r="T136" s="41">
        <v>60.0507698059082</v>
      </c>
      <c r="U136" s="84">
        <v>60.920753479003906</v>
      </c>
      <c r="V136" s="85">
        <v>47.60464859008789</v>
      </c>
      <c r="W136" s="41">
        <v>53.83979034423828</v>
      </c>
      <c r="X136" s="41">
        <v>58.49128723144531</v>
      </c>
      <c r="Y136" s="41">
        <v>50.92702102661133</v>
      </c>
      <c r="Z136" s="86">
        <v>52.31671142578125</v>
      </c>
    </row>
    <row r="137" spans="1:26" ht="12.75">
      <c r="A137" s="83">
        <v>44593</v>
      </c>
      <c r="B137" s="41">
        <v>56.932830810546875</v>
      </c>
      <c r="C137" s="41">
        <v>59.36170959472656</v>
      </c>
      <c r="D137" s="41">
        <v>61.784210205078125</v>
      </c>
      <c r="E137" s="41">
        <v>58.0864143371582</v>
      </c>
      <c r="F137" s="84">
        <v>59.04585647583008</v>
      </c>
      <c r="G137" s="85">
        <v>56.243404388427734</v>
      </c>
      <c r="H137" s="41">
        <v>59.55445861816406</v>
      </c>
      <c r="I137" s="41">
        <v>61.62476348876953</v>
      </c>
      <c r="J137" s="41">
        <v>56.57472610473633</v>
      </c>
      <c r="K137" s="84">
        <v>59.1291389465332</v>
      </c>
      <c r="L137" s="85">
        <v>59.753456115722656</v>
      </c>
      <c r="M137" s="41">
        <v>60.85873794555664</v>
      </c>
      <c r="N137" s="41">
        <v>61.1706657409668</v>
      </c>
      <c r="O137" s="41">
        <v>59.44818115234375</v>
      </c>
      <c r="P137" s="84">
        <v>60.737735748291016</v>
      </c>
      <c r="Q137" s="85">
        <v>59.76156234741211</v>
      </c>
      <c r="R137" s="41">
        <v>60.56416320800781</v>
      </c>
      <c r="S137" s="41">
        <v>60.742305755615234</v>
      </c>
      <c r="T137" s="41">
        <v>59.44561004638672</v>
      </c>
      <c r="U137" s="84">
        <v>60.502532958984375</v>
      </c>
      <c r="V137" s="85">
        <v>47.817970275878906</v>
      </c>
      <c r="W137" s="41">
        <v>58.671051025390625</v>
      </c>
      <c r="X137" s="41">
        <v>59.6722526550293</v>
      </c>
      <c r="Y137" s="41">
        <v>43.30654525756836</v>
      </c>
      <c r="Z137" s="86">
        <v>57.169803619384766</v>
      </c>
    </row>
    <row r="138" spans="1:26" ht="12.75">
      <c r="A138" s="83">
        <v>44621</v>
      </c>
      <c r="B138" s="41">
        <v>54.89657211303711</v>
      </c>
      <c r="C138" s="41">
        <v>57.453857421875</v>
      </c>
      <c r="D138" s="41">
        <v>59.62531280517578</v>
      </c>
      <c r="E138" s="41">
        <v>55.50880813598633</v>
      </c>
      <c r="F138" s="84">
        <v>57.18326187133789</v>
      </c>
      <c r="G138" s="85">
        <v>53.13593292236328</v>
      </c>
      <c r="H138" s="41">
        <v>56.496646881103516</v>
      </c>
      <c r="I138" s="41">
        <v>58.491519927978516</v>
      </c>
      <c r="J138" s="41">
        <v>53.40437698364258</v>
      </c>
      <c r="K138" s="84">
        <v>56.01411056518555</v>
      </c>
      <c r="L138" s="85">
        <v>56.5858268737793</v>
      </c>
      <c r="M138" s="41">
        <v>58.56229782104492</v>
      </c>
      <c r="N138" s="41">
        <v>59.847591400146484</v>
      </c>
      <c r="O138" s="41">
        <v>56.80036163330078</v>
      </c>
      <c r="P138" s="84">
        <v>58.304115295410156</v>
      </c>
      <c r="Q138" s="85">
        <v>57.0743408203125</v>
      </c>
      <c r="R138" s="41">
        <v>58.92094802856445</v>
      </c>
      <c r="S138" s="41">
        <v>59.70025634765625</v>
      </c>
      <c r="T138" s="41">
        <v>57.04104995727539</v>
      </c>
      <c r="U138" s="84">
        <v>58.59745407104492</v>
      </c>
      <c r="V138" s="85">
        <v>26.704137802124023</v>
      </c>
      <c r="W138" s="41">
        <v>49.18429946899414</v>
      </c>
      <c r="X138" s="41">
        <v>57.57493209838867</v>
      </c>
      <c r="Y138" s="41">
        <v>23.26590919494629</v>
      </c>
      <c r="Z138" s="86">
        <v>46.677677154541016</v>
      </c>
    </row>
    <row r="139" spans="1:26" ht="12.75">
      <c r="A139" s="83">
        <v>44652</v>
      </c>
      <c r="B139" s="41">
        <v>51.58938980102539</v>
      </c>
      <c r="C139" s="41">
        <v>55.32732391357422</v>
      </c>
      <c r="D139" s="41">
        <v>58.382137298583984</v>
      </c>
      <c r="E139" s="41">
        <v>52.62392044067383</v>
      </c>
      <c r="F139" s="84">
        <v>54.947505950927734</v>
      </c>
      <c r="G139" s="85">
        <v>51.587886810302734</v>
      </c>
      <c r="H139" s="41">
        <v>55.510982513427734</v>
      </c>
      <c r="I139" s="41">
        <v>57.9393310546875</v>
      </c>
      <c r="J139" s="41">
        <v>51.89895248413086</v>
      </c>
      <c r="K139" s="84">
        <v>55.079586029052734</v>
      </c>
      <c r="L139" s="85">
        <v>55.832942962646484</v>
      </c>
      <c r="M139" s="41">
        <v>57.77672576904297</v>
      </c>
      <c r="N139" s="41">
        <v>58.9518928527832</v>
      </c>
      <c r="O139" s="41">
        <v>56.13725662231445</v>
      </c>
      <c r="P139" s="84">
        <v>57.46634292602539</v>
      </c>
      <c r="Q139" s="85">
        <v>55.800575256347656</v>
      </c>
      <c r="R139" s="41">
        <v>57.60384750366211</v>
      </c>
      <c r="S139" s="41">
        <v>58.601776123046875</v>
      </c>
      <c r="T139" s="41">
        <v>55.899818420410156</v>
      </c>
      <c r="U139" s="84">
        <v>57.36087417602539</v>
      </c>
      <c r="V139" s="85">
        <v>13.243142127990723</v>
      </c>
      <c r="W139" s="41">
        <v>40.93930435180664</v>
      </c>
      <c r="X139" s="41">
        <v>54.98880386352539</v>
      </c>
      <c r="Y139" s="41">
        <v>13.644942283630371</v>
      </c>
      <c r="Z139" s="86">
        <v>37.07327651977539</v>
      </c>
    </row>
    <row r="140" spans="1:26" ht="12.75">
      <c r="A140" s="83">
        <v>44682</v>
      </c>
      <c r="B140" s="41">
        <v>49.669673919677734</v>
      </c>
      <c r="C140" s="41">
        <v>54.80488204956055</v>
      </c>
      <c r="D140" s="41">
        <v>58.94492721557617</v>
      </c>
      <c r="E140" s="41">
        <v>51.07982635498047</v>
      </c>
      <c r="F140" s="84">
        <v>54.16194152832031</v>
      </c>
      <c r="G140" s="85">
        <v>50.95696258544922</v>
      </c>
      <c r="H140" s="41">
        <v>56.39809799194336</v>
      </c>
      <c r="I140" s="41">
        <v>59.85953903198242</v>
      </c>
      <c r="J140" s="41">
        <v>51.67133331298828</v>
      </c>
      <c r="K140" s="84">
        <v>55.615970611572266</v>
      </c>
      <c r="L140" s="85">
        <v>56.43818283081055</v>
      </c>
      <c r="M140" s="41">
        <v>58.588134765625</v>
      </c>
      <c r="N140" s="41">
        <v>59.7797737121582</v>
      </c>
      <c r="O140" s="41">
        <v>56.725643157958984</v>
      </c>
      <c r="P140" s="84">
        <v>58.176448822021484</v>
      </c>
      <c r="Q140" s="85">
        <v>56.531761169433594</v>
      </c>
      <c r="R140" s="41">
        <v>58.49273681640625</v>
      </c>
      <c r="S140" s="41">
        <v>59.59661865234375</v>
      </c>
      <c r="T140" s="41">
        <v>56.819271087646484</v>
      </c>
      <c r="U140" s="84">
        <v>58.11310958862305</v>
      </c>
      <c r="V140" s="85">
        <v>27.789159774780273</v>
      </c>
      <c r="W140" s="41">
        <v>45.376773834228516</v>
      </c>
      <c r="X140" s="41">
        <v>57.553375244140625</v>
      </c>
      <c r="Y140" s="41">
        <v>30.982410430908203</v>
      </c>
      <c r="Z140" s="86">
        <v>42.928443908691406</v>
      </c>
    </row>
    <row r="141" spans="1:26" ht="12.75">
      <c r="A141" s="83">
        <v>44713</v>
      </c>
      <c r="B141" s="41">
        <v>51.962135314941406</v>
      </c>
      <c r="C141" s="41">
        <v>59.349578857421875</v>
      </c>
      <c r="D141" s="41">
        <v>63.814327239990234</v>
      </c>
      <c r="E141" s="41">
        <v>52.4040641784668</v>
      </c>
      <c r="F141" s="84">
        <v>58.45071792602539</v>
      </c>
      <c r="G141" s="85">
        <v>53.79625701904297</v>
      </c>
      <c r="H141" s="41">
        <v>66.71841430664062</v>
      </c>
      <c r="I141" s="41">
        <v>73.92723846435547</v>
      </c>
      <c r="J141" s="41">
        <v>54.38743591308594</v>
      </c>
      <c r="K141" s="84">
        <v>64.91963195800781</v>
      </c>
      <c r="L141" s="85">
        <v>57.72878646850586</v>
      </c>
      <c r="M141" s="41">
        <v>63.91504669189453</v>
      </c>
      <c r="N141" s="41">
        <v>66.94209289550781</v>
      </c>
      <c r="O141" s="41">
        <v>57.65304183959961</v>
      </c>
      <c r="P141" s="84">
        <v>63.0422248840332</v>
      </c>
      <c r="Q141" s="85">
        <v>57.565860748291016</v>
      </c>
      <c r="R141" s="41">
        <v>63.82331085205078</v>
      </c>
      <c r="S141" s="41">
        <v>66.85045623779297</v>
      </c>
      <c r="T141" s="41">
        <v>57.435401916503906</v>
      </c>
      <c r="U141" s="84">
        <v>62.95520782470703</v>
      </c>
      <c r="V141" s="85">
        <v>38.294769287109375</v>
      </c>
      <c r="W141" s="41">
        <v>55.46105194091797</v>
      </c>
      <c r="X141" s="41">
        <v>64.8354263305664</v>
      </c>
      <c r="Y141" s="41">
        <v>38.26871109008789</v>
      </c>
      <c r="Z141" s="86">
        <v>53.47760772705078</v>
      </c>
    </row>
    <row r="142" spans="1:26" ht="12.75">
      <c r="A142" s="83">
        <v>44743</v>
      </c>
      <c r="B142" s="41">
        <v>53.51557159423828</v>
      </c>
      <c r="C142" s="41">
        <v>62.89340591430664</v>
      </c>
      <c r="D142" s="41">
        <v>68.65310668945312</v>
      </c>
      <c r="E142" s="41">
        <v>53.658973693847656</v>
      </c>
      <c r="F142" s="84">
        <v>62.28487777709961</v>
      </c>
      <c r="G142" s="85">
        <v>59.24311828613281</v>
      </c>
      <c r="H142" s="41">
        <v>80.8073959350586</v>
      </c>
      <c r="I142" s="41">
        <v>91.85478973388672</v>
      </c>
      <c r="J142" s="41">
        <v>59.27837371826172</v>
      </c>
      <c r="K142" s="84">
        <v>78.2691879272461</v>
      </c>
      <c r="L142" s="85">
        <v>59.331634521484375</v>
      </c>
      <c r="M142" s="41">
        <v>67.8524169921875</v>
      </c>
      <c r="N142" s="41">
        <v>72.09007263183594</v>
      </c>
      <c r="O142" s="41">
        <v>59.36060333251953</v>
      </c>
      <c r="P142" s="84">
        <v>66.76764678955078</v>
      </c>
      <c r="Q142" s="85">
        <v>59.02200698852539</v>
      </c>
      <c r="R142" s="41">
        <v>66.9927978515625</v>
      </c>
      <c r="S142" s="41">
        <v>70.9909896850586</v>
      </c>
      <c r="T142" s="41">
        <v>59.113792419433594</v>
      </c>
      <c r="U142" s="84">
        <v>65.96630859375</v>
      </c>
      <c r="V142" s="85">
        <v>55.61922836303711</v>
      </c>
      <c r="W142" s="41">
        <v>65.8872299194336</v>
      </c>
      <c r="X142" s="41">
        <v>70.25739288330078</v>
      </c>
      <c r="Y142" s="41">
        <v>54.480125427246094</v>
      </c>
      <c r="Z142" s="86">
        <v>64.72413635253906</v>
      </c>
    </row>
    <row r="143" spans="1:26" ht="12.75">
      <c r="A143" s="83">
        <v>44774</v>
      </c>
      <c r="B143" s="41">
        <v>54.460479736328125</v>
      </c>
      <c r="C143" s="41">
        <v>58.05620193481445</v>
      </c>
      <c r="D143" s="41">
        <v>61.703704833984375</v>
      </c>
      <c r="E143" s="41">
        <v>56.439918518066406</v>
      </c>
      <c r="F143" s="84">
        <v>57.23497772216797</v>
      </c>
      <c r="G143" s="85">
        <v>60.9197998046875</v>
      </c>
      <c r="H143" s="41">
        <v>83.44247436523438</v>
      </c>
      <c r="I143" s="41">
        <v>95.15669250488281</v>
      </c>
      <c r="J143" s="41">
        <v>60.83634948730469</v>
      </c>
      <c r="K143" s="84">
        <v>80.0263442993164</v>
      </c>
      <c r="L143" s="85">
        <v>58.763675689697266</v>
      </c>
      <c r="M143" s="41">
        <v>68.03437805175781</v>
      </c>
      <c r="N143" s="41">
        <v>72.58135223388672</v>
      </c>
      <c r="O143" s="41">
        <v>58.61808395385742</v>
      </c>
      <c r="P143" s="84">
        <v>66.54593658447266</v>
      </c>
      <c r="Q143" s="85">
        <v>58.88716125488281</v>
      </c>
      <c r="R143" s="41">
        <v>68.29142761230469</v>
      </c>
      <c r="S143" s="41">
        <v>72.83586883544922</v>
      </c>
      <c r="T143" s="41">
        <v>58.69447708129883</v>
      </c>
      <c r="U143" s="84">
        <v>66.77223205566406</v>
      </c>
      <c r="V143" s="85">
        <v>53.442649841308594</v>
      </c>
      <c r="W143" s="41">
        <v>63.95710372924805</v>
      </c>
      <c r="X143" s="41">
        <v>69.22733306884766</v>
      </c>
      <c r="Y143" s="41">
        <v>53.551422119140625</v>
      </c>
      <c r="Z143" s="86">
        <v>62.15812301635742</v>
      </c>
    </row>
    <row r="144" spans="1:26" ht="12.75">
      <c r="A144" s="83">
        <v>44805</v>
      </c>
      <c r="B144" s="41">
        <v>57.429630279541016</v>
      </c>
      <c r="C144" s="41">
        <v>60.55638885498047</v>
      </c>
      <c r="D144" s="41">
        <v>62.99828338623047</v>
      </c>
      <c r="E144" s="41">
        <v>56.062835693359375</v>
      </c>
      <c r="F144" s="84">
        <v>61.44234085083008</v>
      </c>
      <c r="G144" s="85">
        <v>55.71468734741211</v>
      </c>
      <c r="H144" s="41">
        <v>60.71504592895508</v>
      </c>
      <c r="I144" s="41">
        <v>62.903831481933594</v>
      </c>
      <c r="J144" s="41">
        <v>53.78640365600586</v>
      </c>
      <c r="K144" s="84">
        <v>60.99799346923828</v>
      </c>
      <c r="L144" s="85">
        <v>58.07557678222656</v>
      </c>
      <c r="M144" s="41">
        <v>66.33670043945312</v>
      </c>
      <c r="N144" s="41">
        <v>70.52906036376953</v>
      </c>
      <c r="O144" s="41">
        <v>57.94392395019531</v>
      </c>
      <c r="P144" s="84">
        <v>65.21159362792969</v>
      </c>
      <c r="Q144" s="85">
        <v>57.90605545043945</v>
      </c>
      <c r="R144" s="41">
        <v>66.30042266845703</v>
      </c>
      <c r="S144" s="41">
        <v>70.52757263183594</v>
      </c>
      <c r="T144" s="41">
        <v>57.74594497680664</v>
      </c>
      <c r="U144" s="84">
        <v>65.1551284790039</v>
      </c>
      <c r="V144" s="85">
        <v>49.920597076416016</v>
      </c>
      <c r="W144" s="41">
        <v>62.69879913330078</v>
      </c>
      <c r="X144" s="41">
        <v>67.0843505859375</v>
      </c>
      <c r="Y144" s="41">
        <v>47.419734954833984</v>
      </c>
      <c r="Z144" s="86">
        <v>61.2130012512207</v>
      </c>
    </row>
    <row r="145" spans="1:26" ht="12.75">
      <c r="A145" s="83">
        <v>44835</v>
      </c>
      <c r="B145" s="41">
        <v>51.401275634765625</v>
      </c>
      <c r="C145" s="41">
        <v>56.39790344238281</v>
      </c>
      <c r="D145" s="41">
        <v>60.04453659057617</v>
      </c>
      <c r="E145" s="41">
        <v>52.30952835083008</v>
      </c>
      <c r="F145" s="84">
        <v>55.95109176635742</v>
      </c>
      <c r="G145" s="85">
        <v>51.321781158447266</v>
      </c>
      <c r="H145" s="41">
        <v>58.48222351074219</v>
      </c>
      <c r="I145" s="41">
        <v>62.17445373535156</v>
      </c>
      <c r="J145" s="41">
        <v>51.39276123046875</v>
      </c>
      <c r="K145" s="84">
        <v>57.534732818603516</v>
      </c>
      <c r="L145" s="85">
        <v>56.919952392578125</v>
      </c>
      <c r="M145" s="41">
        <v>59.203941345214844</v>
      </c>
      <c r="N145" s="41">
        <v>60.3065185546875</v>
      </c>
      <c r="O145" s="41">
        <v>56.78559112548828</v>
      </c>
      <c r="P145" s="84">
        <v>58.931884765625</v>
      </c>
      <c r="Q145" s="85">
        <v>56.34354782104492</v>
      </c>
      <c r="R145" s="41">
        <v>58.649497985839844</v>
      </c>
      <c r="S145" s="41">
        <v>59.79702377319336</v>
      </c>
      <c r="T145" s="41">
        <v>56.20351028442383</v>
      </c>
      <c r="U145" s="84">
        <v>58.396644592285156</v>
      </c>
      <c r="V145" s="85">
        <v>19.023326873779297</v>
      </c>
      <c r="W145" s="41">
        <v>47.244712829589844</v>
      </c>
      <c r="X145" s="41">
        <v>59.46183776855469</v>
      </c>
      <c r="Y145" s="41">
        <v>16.829118728637695</v>
      </c>
      <c r="Z145" s="86">
        <v>43.323360443115234</v>
      </c>
    </row>
    <row r="146" spans="1:26" ht="12.75">
      <c r="A146" s="83">
        <v>44866</v>
      </c>
      <c r="B146" s="41">
        <v>53.971641540527344</v>
      </c>
      <c r="C146" s="41">
        <v>57.012115478515625</v>
      </c>
      <c r="D146" s="41">
        <v>60.079833984375</v>
      </c>
      <c r="E146" s="41">
        <v>55.43720626831055</v>
      </c>
      <c r="F146" s="84">
        <v>56.51988983154297</v>
      </c>
      <c r="G146" s="85">
        <v>54.258460998535156</v>
      </c>
      <c r="H146" s="41">
        <v>59.02295684814453</v>
      </c>
      <c r="I146" s="41">
        <v>61.38542556762695</v>
      </c>
      <c r="J146" s="41">
        <v>54.09751510620117</v>
      </c>
      <c r="K146" s="84">
        <v>58.43447494506836</v>
      </c>
      <c r="L146" s="85">
        <v>57.21172332763672</v>
      </c>
      <c r="M146" s="41">
        <v>60.77353286743164</v>
      </c>
      <c r="N146" s="41">
        <v>63.25685119628906</v>
      </c>
      <c r="O146" s="41">
        <v>57.67884826660156</v>
      </c>
      <c r="P146" s="84">
        <v>60.36578369140625</v>
      </c>
      <c r="Q146" s="85">
        <v>56.75572204589844</v>
      </c>
      <c r="R146" s="41">
        <v>60.75923156738281</v>
      </c>
      <c r="S146" s="41">
        <v>63.450828552246094</v>
      </c>
      <c r="T146" s="41">
        <v>57.258514404296875</v>
      </c>
      <c r="U146" s="84">
        <v>60.25827407836914</v>
      </c>
      <c r="V146" s="85">
        <v>24.71746826171875</v>
      </c>
      <c r="W146" s="41">
        <v>51.025611877441406</v>
      </c>
      <c r="X146" s="41">
        <v>61.15509033203125</v>
      </c>
      <c r="Y146" s="41">
        <v>20.218374252319336</v>
      </c>
      <c r="Z146" s="86">
        <v>48.43124008178711</v>
      </c>
    </row>
    <row r="147" spans="1:26" ht="12.75">
      <c r="A147" s="83">
        <v>44896</v>
      </c>
      <c r="B147" s="41">
        <v>55.82844161987305</v>
      </c>
      <c r="C147" s="41">
        <v>60.08273696899414</v>
      </c>
      <c r="D147" s="41">
        <v>62.83979415893555</v>
      </c>
      <c r="E147" s="41">
        <v>56.192901611328125</v>
      </c>
      <c r="F147" s="84">
        <v>59.659969329833984</v>
      </c>
      <c r="G147" s="85">
        <v>56.60225296020508</v>
      </c>
      <c r="H147" s="41">
        <v>60.24128723144531</v>
      </c>
      <c r="I147" s="41">
        <v>62.148311614990234</v>
      </c>
      <c r="J147" s="41">
        <v>56.58012008666992</v>
      </c>
      <c r="K147" s="84">
        <v>59.80935287475586</v>
      </c>
      <c r="L147" s="85">
        <v>59.487586975097656</v>
      </c>
      <c r="M147" s="41">
        <v>62.61247253417969</v>
      </c>
      <c r="N147" s="41">
        <v>63.82838439941406</v>
      </c>
      <c r="O147" s="41">
        <v>59.132015228271484</v>
      </c>
      <c r="P147" s="84">
        <v>62.18985366821289</v>
      </c>
      <c r="Q147" s="85">
        <v>59.4497184753418</v>
      </c>
      <c r="R147" s="41">
        <v>62.6609992980957</v>
      </c>
      <c r="S147" s="41">
        <v>63.910484313964844</v>
      </c>
      <c r="T147" s="41">
        <v>59.03761291503906</v>
      </c>
      <c r="U147" s="84">
        <v>62.253196716308594</v>
      </c>
      <c r="V147" s="85">
        <v>47.85275650024414</v>
      </c>
      <c r="W147" s="41">
        <v>56.6215705871582</v>
      </c>
      <c r="X147" s="41">
        <v>60.87351608276367</v>
      </c>
      <c r="Y147" s="41">
        <v>46.3089714050293</v>
      </c>
      <c r="Z147" s="86">
        <v>56.229583740234375</v>
      </c>
    </row>
    <row r="148" spans="1:26" ht="12.75">
      <c r="A148" s="58">
        <v>44927</v>
      </c>
      <c r="B148" s="60">
        <v>58.867149353027344</v>
      </c>
      <c r="C148" s="60">
        <v>62.64909362792969</v>
      </c>
      <c r="D148" s="60">
        <v>64.80123138427734</v>
      </c>
      <c r="E148" s="60">
        <v>59.47698211669922</v>
      </c>
      <c r="F148" s="81">
        <v>61.9000244140625</v>
      </c>
      <c r="G148" s="82">
        <v>58.26942443847656</v>
      </c>
      <c r="H148" s="60">
        <v>62.86005401611328</v>
      </c>
      <c r="I148" s="60">
        <v>64.56788635253906</v>
      </c>
      <c r="J148" s="60">
        <v>57.82307052612305</v>
      </c>
      <c r="K148" s="81">
        <v>62.08271408081055</v>
      </c>
      <c r="L148" s="82">
        <v>60.799251556396484</v>
      </c>
      <c r="M148" s="60">
        <v>62.176551818847656</v>
      </c>
      <c r="N148" s="60">
        <v>62.76225280761719</v>
      </c>
      <c r="O148" s="60">
        <v>60.531463623046875</v>
      </c>
      <c r="P148" s="81">
        <v>62.05762481689453</v>
      </c>
      <c r="Q148" s="82">
        <v>61.4637565612793</v>
      </c>
      <c r="R148" s="60">
        <v>62.33449172973633</v>
      </c>
      <c r="S148" s="60">
        <v>62.53899002075195</v>
      </c>
      <c r="T148" s="60">
        <v>61.286216735839844</v>
      </c>
      <c r="U148" s="81">
        <v>62.16979217529297</v>
      </c>
      <c r="V148" s="82">
        <v>48.116111755371094</v>
      </c>
      <c r="W148" s="60">
        <v>55.005550384521484</v>
      </c>
      <c r="X148" s="60">
        <v>60.14466857910156</v>
      </c>
      <c r="Y148" s="60">
        <v>51.195438385009766</v>
      </c>
      <c r="Z148" s="61">
        <v>53.26243209838867</v>
      </c>
    </row>
    <row r="149" spans="1:26" ht="12.75">
      <c r="A149" s="58">
        <v>44958</v>
      </c>
      <c r="B149" s="60">
        <v>57.56228256225586</v>
      </c>
      <c r="C149" s="60">
        <v>60.34978485107422</v>
      </c>
      <c r="D149" s="60">
        <v>62.90032196044922</v>
      </c>
      <c r="E149" s="60">
        <v>58.68077850341797</v>
      </c>
      <c r="F149" s="81">
        <v>59.97344970703125</v>
      </c>
      <c r="G149" s="82">
        <v>57.819210052490234</v>
      </c>
      <c r="H149" s="60">
        <v>60.88922119140625</v>
      </c>
      <c r="I149" s="60">
        <v>62.8936653137207</v>
      </c>
      <c r="J149" s="60">
        <v>58.17677688598633</v>
      </c>
      <c r="K149" s="81">
        <v>60.51457214355469</v>
      </c>
      <c r="L149" s="82">
        <v>61.26378631591797</v>
      </c>
      <c r="M149" s="60">
        <v>62.120487213134766</v>
      </c>
      <c r="N149" s="60">
        <v>62.43027114868164</v>
      </c>
      <c r="O149" s="60">
        <v>61.119300842285156</v>
      </c>
      <c r="P149" s="81">
        <v>62.01291275024414</v>
      </c>
      <c r="Q149" s="82">
        <v>61.12936019897461</v>
      </c>
      <c r="R149" s="60">
        <v>61.954612731933594</v>
      </c>
      <c r="S149" s="60">
        <v>62.11363983154297</v>
      </c>
      <c r="T149" s="60">
        <v>60.80769729614258</v>
      </c>
      <c r="U149" s="81">
        <v>61.8756103515625</v>
      </c>
      <c r="V149" s="82">
        <v>47.36349868774414</v>
      </c>
      <c r="W149" s="60">
        <v>58.19074249267578</v>
      </c>
      <c r="X149" s="60">
        <v>60.43336868286133</v>
      </c>
      <c r="Y149" s="60">
        <v>43.990787506103516</v>
      </c>
      <c r="Z149" s="61">
        <v>56.75925827026367</v>
      </c>
    </row>
    <row r="150" spans="1:26" ht="12.75">
      <c r="A150" s="58">
        <v>44986</v>
      </c>
      <c r="B150" s="60">
        <v>56.062923431396484</v>
      </c>
      <c r="C150" s="60">
        <v>58.730628967285156</v>
      </c>
      <c r="D150" s="60">
        <v>61.020999908447266</v>
      </c>
      <c r="E150" s="60">
        <v>56.771297454833984</v>
      </c>
      <c r="F150" s="81">
        <v>58.40087890625</v>
      </c>
      <c r="G150" s="82">
        <v>54.26045227050781</v>
      </c>
      <c r="H150" s="60">
        <v>57.67421340942383</v>
      </c>
      <c r="I150" s="60">
        <v>59.673988342285156</v>
      </c>
      <c r="J150" s="60">
        <v>54.48165512084961</v>
      </c>
      <c r="K150" s="81">
        <v>57.179710388183594</v>
      </c>
      <c r="L150" s="82">
        <v>57.68074417114258</v>
      </c>
      <c r="M150" s="60">
        <v>59.85284423828125</v>
      </c>
      <c r="N150" s="60">
        <v>61.159297943115234</v>
      </c>
      <c r="O150" s="60">
        <v>57.79851531982422</v>
      </c>
      <c r="P150" s="81">
        <v>59.572731018066406</v>
      </c>
      <c r="Q150" s="82">
        <v>58.2196044921875</v>
      </c>
      <c r="R150" s="60">
        <v>60.198238372802734</v>
      </c>
      <c r="S150" s="60">
        <v>60.97218322753906</v>
      </c>
      <c r="T150" s="60">
        <v>58.109130859375</v>
      </c>
      <c r="U150" s="81">
        <v>59.85191345214844</v>
      </c>
      <c r="V150" s="82">
        <v>28.153358459472656</v>
      </c>
      <c r="W150" s="60">
        <v>50.20790481567383</v>
      </c>
      <c r="X150" s="60">
        <v>58.79594802856445</v>
      </c>
      <c r="Y150" s="60">
        <v>25.4903507232666</v>
      </c>
      <c r="Z150" s="61">
        <v>47.275936126708984</v>
      </c>
    </row>
    <row r="151" spans="1:26" ht="12.75">
      <c r="A151" s="58">
        <v>45017</v>
      </c>
      <c r="B151" s="60">
        <v>52.500335693359375</v>
      </c>
      <c r="C151" s="60">
        <v>56.157569885253906</v>
      </c>
      <c r="D151" s="60">
        <v>58.90217971801758</v>
      </c>
      <c r="E151" s="60">
        <v>53.843605041503906</v>
      </c>
      <c r="F151" s="81">
        <v>55.63399887084961</v>
      </c>
      <c r="G151" s="82">
        <v>52.88029098510742</v>
      </c>
      <c r="H151" s="60">
        <v>56.80875015258789</v>
      </c>
      <c r="I151" s="60">
        <v>58.953495025634766</v>
      </c>
      <c r="J151" s="60">
        <v>53.14752197265625</v>
      </c>
      <c r="K151" s="81">
        <v>56.32700729370117</v>
      </c>
      <c r="L151" s="82">
        <v>56.96335983276367</v>
      </c>
      <c r="M151" s="60">
        <v>59.06670379638672</v>
      </c>
      <c r="N151" s="60">
        <v>60.282901763916016</v>
      </c>
      <c r="O151" s="60">
        <v>57.20246887207031</v>
      </c>
      <c r="P151" s="81">
        <v>58.80350875854492</v>
      </c>
      <c r="Q151" s="82">
        <v>57.08008575439453</v>
      </c>
      <c r="R151" s="60">
        <v>58.95673751831055</v>
      </c>
      <c r="S151" s="60">
        <v>59.993263244628906</v>
      </c>
      <c r="T151" s="60">
        <v>57.1975212097168</v>
      </c>
      <c r="U151" s="81">
        <v>58.73845672607422</v>
      </c>
      <c r="V151" s="82">
        <v>13.207573890686035</v>
      </c>
      <c r="W151" s="60">
        <v>43.501617431640625</v>
      </c>
      <c r="X151" s="60">
        <v>58.08938217163086</v>
      </c>
      <c r="Y151" s="60">
        <v>12.48399543762207</v>
      </c>
      <c r="Z151" s="61">
        <v>39.94914627075195</v>
      </c>
    </row>
    <row r="152" spans="1:26" ht="12.75">
      <c r="A152" s="58">
        <v>45047</v>
      </c>
      <c r="B152" s="60">
        <v>49.430938720703125</v>
      </c>
      <c r="C152" s="60">
        <v>55.376731872558594</v>
      </c>
      <c r="D152" s="60">
        <v>59.7462043762207</v>
      </c>
      <c r="E152" s="60">
        <v>51.16263961791992</v>
      </c>
      <c r="F152" s="81">
        <v>54.07235336303711</v>
      </c>
      <c r="G152" s="82">
        <v>51.204952239990234</v>
      </c>
      <c r="H152" s="60">
        <v>56.92672348022461</v>
      </c>
      <c r="I152" s="60">
        <v>60.242698669433594</v>
      </c>
      <c r="J152" s="60">
        <v>52.104248046875</v>
      </c>
      <c r="K152" s="81">
        <v>55.66379928588867</v>
      </c>
      <c r="L152" s="82">
        <v>57.62489700317383</v>
      </c>
      <c r="M152" s="60">
        <v>59.982845306396484</v>
      </c>
      <c r="N152" s="60">
        <v>61.3273811340332</v>
      </c>
      <c r="O152" s="60">
        <v>57.898860931396484</v>
      </c>
      <c r="P152" s="81">
        <v>59.51150131225586</v>
      </c>
      <c r="Q152" s="82">
        <v>57.68612289428711</v>
      </c>
      <c r="R152" s="60">
        <v>59.95661544799805</v>
      </c>
      <c r="S152" s="60">
        <v>61.27511978149414</v>
      </c>
      <c r="T152" s="60">
        <v>57.96954345703125</v>
      </c>
      <c r="U152" s="81">
        <v>59.50356674194336</v>
      </c>
      <c r="V152" s="82">
        <v>28.15553092956543</v>
      </c>
      <c r="W152" s="60">
        <v>46.77507019042969</v>
      </c>
      <c r="X152" s="60">
        <v>58.99433135986328</v>
      </c>
      <c r="Y152" s="60">
        <v>30.936664581298828</v>
      </c>
      <c r="Z152" s="61">
        <v>43.55257797241211</v>
      </c>
    </row>
    <row r="153" spans="1:26" ht="12.75">
      <c r="A153" s="58">
        <v>45078</v>
      </c>
      <c r="B153" s="60">
        <v>53.31916427612305</v>
      </c>
      <c r="C153" s="60">
        <v>58.39947509765625</v>
      </c>
      <c r="D153" s="60">
        <v>62.30598449707031</v>
      </c>
      <c r="E153" s="60">
        <v>54.019588470458984</v>
      </c>
      <c r="F153" s="81">
        <v>57.968955993652344</v>
      </c>
      <c r="G153" s="82">
        <v>56.89061737060547</v>
      </c>
      <c r="H153" s="60">
        <v>68.50299072265625</v>
      </c>
      <c r="I153" s="60">
        <v>75.63067626953125</v>
      </c>
      <c r="J153" s="60">
        <v>56.61332702636719</v>
      </c>
      <c r="K153" s="81">
        <v>67.67868041992188</v>
      </c>
      <c r="L153" s="82">
        <v>59.068878173828125</v>
      </c>
      <c r="M153" s="60">
        <v>65.27702331542969</v>
      </c>
      <c r="N153" s="60">
        <v>68.36577606201172</v>
      </c>
      <c r="O153" s="60">
        <v>58.91753387451172</v>
      </c>
      <c r="P153" s="81">
        <v>64.42947387695312</v>
      </c>
      <c r="Q153" s="82">
        <v>58.90432357788086</v>
      </c>
      <c r="R153" s="60">
        <v>65.33599090576172</v>
      </c>
      <c r="S153" s="60">
        <v>68.4795150756836</v>
      </c>
      <c r="T153" s="60">
        <v>58.71194076538086</v>
      </c>
      <c r="U153" s="81">
        <v>64.44831848144531</v>
      </c>
      <c r="V153" s="82">
        <v>38.57851028442383</v>
      </c>
      <c r="W153" s="60">
        <v>56.6655158996582</v>
      </c>
      <c r="X153" s="60">
        <v>66.06118774414062</v>
      </c>
      <c r="Y153" s="60">
        <v>37.795257568359375</v>
      </c>
      <c r="Z153" s="61">
        <v>54.636051177978516</v>
      </c>
    </row>
    <row r="154" spans="1:26" ht="12.75">
      <c r="A154" s="58">
        <v>45108</v>
      </c>
      <c r="B154" s="60">
        <v>53.85250473022461</v>
      </c>
      <c r="C154" s="60">
        <v>61.69993591308594</v>
      </c>
      <c r="D154" s="60">
        <v>66.84241485595703</v>
      </c>
      <c r="E154" s="60">
        <v>55.336612701416016</v>
      </c>
      <c r="F154" s="81">
        <v>60.63470458984375</v>
      </c>
      <c r="G154" s="82">
        <v>59.36772537231445</v>
      </c>
      <c r="H154" s="60">
        <v>83.69319152832031</v>
      </c>
      <c r="I154" s="60">
        <v>95.2292709350586</v>
      </c>
      <c r="J154" s="60">
        <v>59.2789306640625</v>
      </c>
      <c r="K154" s="81">
        <v>80.04898834228516</v>
      </c>
      <c r="L154" s="82">
        <v>60.697303771972656</v>
      </c>
      <c r="M154" s="60">
        <v>69.48774719238281</v>
      </c>
      <c r="N154" s="60">
        <v>73.83230590820312</v>
      </c>
      <c r="O154" s="60">
        <v>60.86921310424805</v>
      </c>
      <c r="P154" s="81">
        <v>68.17662811279297</v>
      </c>
      <c r="Q154" s="82">
        <v>60.48451614379883</v>
      </c>
      <c r="R154" s="60">
        <v>69.00303649902344</v>
      </c>
      <c r="S154" s="60">
        <v>73.25125122070312</v>
      </c>
      <c r="T154" s="60">
        <v>60.75701141357422</v>
      </c>
      <c r="U154" s="81">
        <v>67.70484924316406</v>
      </c>
      <c r="V154" s="82">
        <v>56.06937789916992</v>
      </c>
      <c r="W154" s="60">
        <v>66.75379943847656</v>
      </c>
      <c r="X154" s="60">
        <v>71.26824951171875</v>
      </c>
      <c r="Y154" s="60">
        <v>55.106876373291016</v>
      </c>
      <c r="Z154" s="61">
        <v>65.26702117919922</v>
      </c>
    </row>
    <row r="155" spans="1:26" ht="12.75">
      <c r="A155" s="58">
        <v>45139</v>
      </c>
      <c r="B155" s="60">
        <v>55.575958251953125</v>
      </c>
      <c r="C155" s="60">
        <v>60.296443939208984</v>
      </c>
      <c r="D155" s="60">
        <v>64.12641906738281</v>
      </c>
      <c r="E155" s="60">
        <v>56.406280517578125</v>
      </c>
      <c r="F155" s="81">
        <v>59.898502349853516</v>
      </c>
      <c r="G155" s="82">
        <v>61.5673828125</v>
      </c>
      <c r="H155" s="60">
        <v>81.69231414794922</v>
      </c>
      <c r="I155" s="60">
        <v>93.10167694091797</v>
      </c>
      <c r="J155" s="60">
        <v>61.33395004272461</v>
      </c>
      <c r="K155" s="81">
        <v>79.74537658691406</v>
      </c>
      <c r="L155" s="82">
        <v>60.19037628173828</v>
      </c>
      <c r="M155" s="60">
        <v>69.46525573730469</v>
      </c>
      <c r="N155" s="60">
        <v>73.98741149902344</v>
      </c>
      <c r="O155" s="60">
        <v>59.976402282714844</v>
      </c>
      <c r="P155" s="81">
        <v>68.21959686279297</v>
      </c>
      <c r="Q155" s="82">
        <v>60.24445724487305</v>
      </c>
      <c r="R155" s="60">
        <v>69.5965805053711</v>
      </c>
      <c r="S155" s="60">
        <v>74.16510772705078</v>
      </c>
      <c r="T155" s="60">
        <v>60.036869049072266</v>
      </c>
      <c r="U155" s="81">
        <v>68.33998107910156</v>
      </c>
      <c r="V155" s="82">
        <v>55.69724655151367</v>
      </c>
      <c r="W155" s="60">
        <v>66.79671478271484</v>
      </c>
      <c r="X155" s="60">
        <v>71.30486297607422</v>
      </c>
      <c r="Y155" s="60">
        <v>54.404884338378906</v>
      </c>
      <c r="Z155" s="61">
        <v>65.49284362792969</v>
      </c>
    </row>
    <row r="156" spans="1:26" ht="12.75">
      <c r="A156" s="58">
        <v>45170</v>
      </c>
      <c r="B156" s="60">
        <v>51.52302932739258</v>
      </c>
      <c r="C156" s="60">
        <v>57.551246643066406</v>
      </c>
      <c r="D156" s="60">
        <v>61.15060043334961</v>
      </c>
      <c r="E156" s="60">
        <v>52.0738639831543</v>
      </c>
      <c r="F156" s="81">
        <v>56.77326583862305</v>
      </c>
      <c r="G156" s="82">
        <v>53.21123504638672</v>
      </c>
      <c r="H156" s="60">
        <v>61.07822799682617</v>
      </c>
      <c r="I156" s="60">
        <v>65.2333984375</v>
      </c>
      <c r="J156" s="60">
        <v>53.61392593383789</v>
      </c>
      <c r="K156" s="81">
        <v>59.92015838623047</v>
      </c>
      <c r="L156" s="82">
        <v>59.280338287353516</v>
      </c>
      <c r="M156" s="60">
        <v>66.97454833984375</v>
      </c>
      <c r="N156" s="60">
        <v>70.98477935791016</v>
      </c>
      <c r="O156" s="60">
        <v>59.228538513183594</v>
      </c>
      <c r="P156" s="81">
        <v>66.04985809326172</v>
      </c>
      <c r="Q156" s="82">
        <v>58.956336975097656</v>
      </c>
      <c r="R156" s="60">
        <v>66.76210021972656</v>
      </c>
      <c r="S156" s="60">
        <v>70.80313110351562</v>
      </c>
      <c r="T156" s="60">
        <v>58.88791275024414</v>
      </c>
      <c r="U156" s="81">
        <v>65.81676483154297</v>
      </c>
      <c r="V156" s="82">
        <v>50.300994873046875</v>
      </c>
      <c r="W156" s="60">
        <v>62.88364791870117</v>
      </c>
      <c r="X156" s="60">
        <v>68.20408630371094</v>
      </c>
      <c r="Y156" s="60">
        <v>48.248260498046875</v>
      </c>
      <c r="Z156" s="61">
        <v>61.71343994140625</v>
      </c>
    </row>
    <row r="157" spans="1:26" ht="12.75">
      <c r="A157" s="58">
        <v>45200</v>
      </c>
      <c r="B157" s="60">
        <v>52.42924499511719</v>
      </c>
      <c r="C157" s="60">
        <v>56.70289611816406</v>
      </c>
      <c r="D157" s="60">
        <v>60.29509735107422</v>
      </c>
      <c r="E157" s="60">
        <v>53.50991439819336</v>
      </c>
      <c r="F157" s="81">
        <v>56.30148696899414</v>
      </c>
      <c r="G157" s="82">
        <v>51.92790603637695</v>
      </c>
      <c r="H157" s="60">
        <v>58.36277770996094</v>
      </c>
      <c r="I157" s="60">
        <v>61.79490661621094</v>
      </c>
      <c r="J157" s="60">
        <v>51.89976119995117</v>
      </c>
      <c r="K157" s="81">
        <v>57.537086486816406</v>
      </c>
      <c r="L157" s="82">
        <v>57.597076416015625</v>
      </c>
      <c r="M157" s="60">
        <v>59.85422897338867</v>
      </c>
      <c r="N157" s="60">
        <v>60.81901931762695</v>
      </c>
      <c r="O157" s="60">
        <v>57.328025817871094</v>
      </c>
      <c r="P157" s="81">
        <v>59.56986999511719</v>
      </c>
      <c r="Q157" s="82">
        <v>57.41977310180664</v>
      </c>
      <c r="R157" s="60">
        <v>59.30826950073242</v>
      </c>
      <c r="S157" s="60">
        <v>60.2348747253418</v>
      </c>
      <c r="T157" s="60">
        <v>57.35947036743164</v>
      </c>
      <c r="U157" s="81">
        <v>59.048500061035156</v>
      </c>
      <c r="V157" s="82">
        <v>19.033756256103516</v>
      </c>
      <c r="W157" s="60">
        <v>47.77825927734375</v>
      </c>
      <c r="X157" s="60">
        <v>59.86528015136719</v>
      </c>
      <c r="Y157" s="60">
        <v>16.710098266601562</v>
      </c>
      <c r="Z157" s="61">
        <v>43.44479751586914</v>
      </c>
    </row>
    <row r="158" spans="1:26" ht="12.75">
      <c r="A158" s="58">
        <v>45231</v>
      </c>
      <c r="B158" s="60">
        <v>54.34818649291992</v>
      </c>
      <c r="C158" s="60">
        <v>58.1029167175293</v>
      </c>
      <c r="D158" s="60">
        <v>61.364715576171875</v>
      </c>
      <c r="E158" s="60">
        <v>55.54369354248047</v>
      </c>
      <c r="F158" s="81">
        <v>57.58909225463867</v>
      </c>
      <c r="G158" s="82">
        <v>55.335025787353516</v>
      </c>
      <c r="H158" s="60">
        <v>59.70561218261719</v>
      </c>
      <c r="I158" s="60">
        <v>62.142791748046875</v>
      </c>
      <c r="J158" s="60">
        <v>55.53282928466797</v>
      </c>
      <c r="K158" s="81">
        <v>59.098018646240234</v>
      </c>
      <c r="L158" s="82">
        <v>56.17183303833008</v>
      </c>
      <c r="M158" s="60">
        <v>60.91948318481445</v>
      </c>
      <c r="N158" s="60">
        <v>63.93245315551758</v>
      </c>
      <c r="O158" s="60">
        <v>56.40056610107422</v>
      </c>
      <c r="P158" s="81">
        <v>60.45942687988281</v>
      </c>
      <c r="Q158" s="82">
        <v>56.78255081176758</v>
      </c>
      <c r="R158" s="60">
        <v>60.6226806640625</v>
      </c>
      <c r="S158" s="60">
        <v>63.43033981323242</v>
      </c>
      <c r="T158" s="60">
        <v>57.3712272644043</v>
      </c>
      <c r="U158" s="81">
        <v>60.20285415649414</v>
      </c>
      <c r="V158" s="82">
        <v>25.55767822265625</v>
      </c>
      <c r="W158" s="60">
        <v>51.87159729003906</v>
      </c>
      <c r="X158" s="60">
        <v>62.10398483276367</v>
      </c>
      <c r="Y158" s="60">
        <v>20.705976486206055</v>
      </c>
      <c r="Z158" s="61">
        <v>49.56023025512695</v>
      </c>
    </row>
    <row r="159" spans="1:26" ht="12.75">
      <c r="A159" s="58">
        <v>45261</v>
      </c>
      <c r="B159" s="60">
        <v>57.01123046875</v>
      </c>
      <c r="C159" s="60">
        <v>61.59967803955078</v>
      </c>
      <c r="D159" s="60">
        <v>64.41985321044922</v>
      </c>
      <c r="E159" s="60">
        <v>57.35572052001953</v>
      </c>
      <c r="F159" s="81">
        <v>61.16896057128906</v>
      </c>
      <c r="G159" s="82">
        <v>57.879119873046875</v>
      </c>
      <c r="H159" s="60">
        <v>61.70749282836914</v>
      </c>
      <c r="I159" s="60">
        <v>63.646968841552734</v>
      </c>
      <c r="J159" s="60">
        <v>57.77054977416992</v>
      </c>
      <c r="K159" s="81">
        <v>61.30030059814453</v>
      </c>
      <c r="L159" s="82">
        <v>60.8653564453125</v>
      </c>
      <c r="M159" s="60">
        <v>63.72743225097656</v>
      </c>
      <c r="N159" s="60">
        <v>64.81095123291016</v>
      </c>
      <c r="O159" s="60">
        <v>60.43570327758789</v>
      </c>
      <c r="P159" s="81">
        <v>63.37947463989258</v>
      </c>
      <c r="Q159" s="82">
        <v>60.54130935668945</v>
      </c>
      <c r="R159" s="60">
        <v>63.528900146484375</v>
      </c>
      <c r="S159" s="60">
        <v>64.58079528808594</v>
      </c>
      <c r="T159" s="60">
        <v>59.95206832885742</v>
      </c>
      <c r="U159" s="81">
        <v>63.18830490112305</v>
      </c>
      <c r="V159" s="82">
        <v>49.513248443603516</v>
      </c>
      <c r="W159" s="60">
        <v>57.371334075927734</v>
      </c>
      <c r="X159" s="60">
        <v>61.96340560913086</v>
      </c>
      <c r="Y159" s="60">
        <v>49.27458953857422</v>
      </c>
      <c r="Z159" s="61">
        <v>56.90013122558594</v>
      </c>
    </row>
    <row r="160" spans="1:26" ht="12.75">
      <c r="A160" s="83">
        <v>45292</v>
      </c>
      <c r="B160" s="41">
        <v>59.14826965332031</v>
      </c>
      <c r="C160" s="41">
        <v>63.45703125</v>
      </c>
      <c r="D160" s="41">
        <v>66.1427993774414</v>
      </c>
      <c r="E160" s="41">
        <v>59.777645111083984</v>
      </c>
      <c r="F160" s="84">
        <v>62.641361236572266</v>
      </c>
      <c r="G160" s="85">
        <v>59.23841094970703</v>
      </c>
      <c r="H160" s="41">
        <v>63.69472885131836</v>
      </c>
      <c r="I160" s="41">
        <v>65.65386962890625</v>
      </c>
      <c r="J160" s="41">
        <v>59.09984588623047</v>
      </c>
      <c r="K160" s="84">
        <v>62.89671325683594</v>
      </c>
      <c r="L160" s="85">
        <v>62.28429412841797</v>
      </c>
      <c r="M160" s="41">
        <v>63.3167724609375</v>
      </c>
      <c r="N160" s="41">
        <v>64.17538452148438</v>
      </c>
      <c r="O160" s="41">
        <v>62.634544372558594</v>
      </c>
      <c r="P160" s="84">
        <v>63.1143913269043</v>
      </c>
      <c r="Q160" s="85">
        <v>62.49021530151367</v>
      </c>
      <c r="R160" s="41">
        <v>63.55498123168945</v>
      </c>
      <c r="S160" s="41">
        <v>63.7792854309082</v>
      </c>
      <c r="T160" s="41">
        <v>62.35647964477539</v>
      </c>
      <c r="U160" s="84">
        <v>63.292503356933594</v>
      </c>
      <c r="V160" s="85">
        <v>52.100772857666016</v>
      </c>
      <c r="W160" s="41">
        <v>60.06441116333008</v>
      </c>
      <c r="X160" s="41">
        <v>62.582096099853516</v>
      </c>
      <c r="Y160" s="41">
        <v>51.24331283569336</v>
      </c>
      <c r="Z160" s="86">
        <v>58.47815704345703</v>
      </c>
    </row>
    <row r="161" spans="1:26" ht="12.75">
      <c r="A161" s="83">
        <v>45323</v>
      </c>
      <c r="B161" s="41">
        <v>59.90570831298828</v>
      </c>
      <c r="C161" s="41">
        <v>62.01162338256836</v>
      </c>
      <c r="D161" s="41">
        <v>64.34385681152344</v>
      </c>
      <c r="E161" s="41">
        <v>61.105072021484375</v>
      </c>
      <c r="F161" s="84">
        <v>61.71360778808594</v>
      </c>
      <c r="G161" s="85">
        <v>59.59253692626953</v>
      </c>
      <c r="H161" s="41">
        <v>62.30995559692383</v>
      </c>
      <c r="I161" s="41">
        <v>63.952388763427734</v>
      </c>
      <c r="J161" s="41">
        <v>59.738433837890625</v>
      </c>
      <c r="K161" s="84">
        <v>61.99530029296875</v>
      </c>
      <c r="L161" s="85">
        <v>62.35759353637695</v>
      </c>
      <c r="M161" s="41">
        <v>63.74270248413086</v>
      </c>
      <c r="N161" s="41">
        <v>64.16751861572266</v>
      </c>
      <c r="O161" s="41">
        <v>61.88772201538086</v>
      </c>
      <c r="P161" s="84">
        <v>63.6771125793457</v>
      </c>
      <c r="Q161" s="85">
        <v>62.646549224853516</v>
      </c>
      <c r="R161" s="41">
        <v>63.61244201660156</v>
      </c>
      <c r="S161" s="41">
        <v>63.785404205322266</v>
      </c>
      <c r="T161" s="41">
        <v>62.18714141845703</v>
      </c>
      <c r="U161" s="84">
        <v>63.57625198364258</v>
      </c>
      <c r="V161" s="85">
        <v>43.651084899902344</v>
      </c>
      <c r="W161" s="41">
        <v>59.0068244934082</v>
      </c>
      <c r="X161" s="41">
        <v>62.74686050415039</v>
      </c>
      <c r="Y161" s="41">
        <v>40.24895095825195</v>
      </c>
      <c r="Z161" s="86">
        <v>56.628536224365234</v>
      </c>
    </row>
    <row r="162" spans="1:26" ht="12.75">
      <c r="A162" s="83">
        <v>45352</v>
      </c>
      <c r="B162" s="41">
        <v>57.74116134643555</v>
      </c>
      <c r="C162" s="41">
        <v>60.68368148803711</v>
      </c>
      <c r="D162" s="41">
        <v>63.0496826171875</v>
      </c>
      <c r="E162" s="41">
        <v>58.53866195678711</v>
      </c>
      <c r="F162" s="84">
        <v>60.451011657714844</v>
      </c>
      <c r="G162" s="85">
        <v>56.328041076660156</v>
      </c>
      <c r="H162" s="41">
        <v>59.66835403442383</v>
      </c>
      <c r="I162" s="41">
        <v>61.65738296508789</v>
      </c>
      <c r="J162" s="41">
        <v>56.500091552734375</v>
      </c>
      <c r="K162" s="84">
        <v>59.35592269897461</v>
      </c>
      <c r="L162" s="85">
        <v>59.318660736083984</v>
      </c>
      <c r="M162" s="41">
        <v>61.69377517700195</v>
      </c>
      <c r="N162" s="41">
        <v>63.01659393310547</v>
      </c>
      <c r="O162" s="41">
        <v>59.37876892089844</v>
      </c>
      <c r="P162" s="84">
        <v>61.44864273071289</v>
      </c>
      <c r="Q162" s="85">
        <v>59.81512451171875</v>
      </c>
      <c r="R162" s="41">
        <v>61.7620735168457</v>
      </c>
      <c r="S162" s="41">
        <v>62.500919342041016</v>
      </c>
      <c r="T162" s="41">
        <v>59.589969635009766</v>
      </c>
      <c r="U162" s="84">
        <v>61.49358367919922</v>
      </c>
      <c r="V162" s="85">
        <v>30.77437400817871</v>
      </c>
      <c r="W162" s="41">
        <v>52.681427001953125</v>
      </c>
      <c r="X162" s="41">
        <v>60.66706848144531</v>
      </c>
      <c r="Y162" s="41">
        <v>26.88249397277832</v>
      </c>
      <c r="Z162" s="86">
        <v>50.1332893371582</v>
      </c>
    </row>
    <row r="163" spans="1:26" ht="12.75">
      <c r="A163" s="83">
        <v>45383</v>
      </c>
      <c r="B163" s="41">
        <v>54.751277923583984</v>
      </c>
      <c r="C163" s="41">
        <v>57.548072814941406</v>
      </c>
      <c r="D163" s="41">
        <v>60.22414779663086</v>
      </c>
      <c r="E163" s="41">
        <v>56.11904525756836</v>
      </c>
      <c r="F163" s="84">
        <v>56.97639083862305</v>
      </c>
      <c r="G163" s="85">
        <v>54.70173645019531</v>
      </c>
      <c r="H163" s="41">
        <v>57.82496643066406</v>
      </c>
      <c r="I163" s="41">
        <v>59.71554183959961</v>
      </c>
      <c r="J163" s="41">
        <v>55.13059616088867</v>
      </c>
      <c r="K163" s="84">
        <v>57.23471450805664</v>
      </c>
      <c r="L163" s="85">
        <v>57.93067932128906</v>
      </c>
      <c r="M163" s="41">
        <v>60.66697311401367</v>
      </c>
      <c r="N163" s="41">
        <v>61.85429763793945</v>
      </c>
      <c r="O163" s="41">
        <v>57.7075080871582</v>
      </c>
      <c r="P163" s="84">
        <v>60.248165130615234</v>
      </c>
      <c r="Q163" s="85">
        <v>58.228145599365234</v>
      </c>
      <c r="R163" s="41">
        <v>60.15579605102539</v>
      </c>
      <c r="S163" s="41">
        <v>61.0958366394043</v>
      </c>
      <c r="T163" s="41">
        <v>58.20686340332031</v>
      </c>
      <c r="U163" s="84">
        <v>59.836849212646484</v>
      </c>
      <c r="V163" s="85">
        <v>13.429408073425293</v>
      </c>
      <c r="W163" s="41">
        <v>44.557926177978516</v>
      </c>
      <c r="X163" s="41">
        <v>59.93635940551758</v>
      </c>
      <c r="Y163" s="41">
        <v>13.459515571594238</v>
      </c>
      <c r="Z163" s="86">
        <v>39.29347229003906</v>
      </c>
    </row>
    <row r="164" spans="1:26" ht="12.75">
      <c r="A164" s="83">
        <v>45413</v>
      </c>
      <c r="B164" s="41">
        <v>52.61025619506836</v>
      </c>
      <c r="C164" s="41">
        <v>57.69705581665039</v>
      </c>
      <c r="D164" s="41">
        <v>61.872467041015625</v>
      </c>
      <c r="E164" s="41">
        <v>54.06175231933594</v>
      </c>
      <c r="F164" s="84">
        <v>56.89272689819336</v>
      </c>
      <c r="G164" s="85">
        <v>54.3533935546875</v>
      </c>
      <c r="H164" s="41">
        <v>59.33116149902344</v>
      </c>
      <c r="I164" s="41">
        <v>62.31013107299805</v>
      </c>
      <c r="J164" s="41">
        <v>54.952693939208984</v>
      </c>
      <c r="K164" s="84">
        <v>58.462100982666016</v>
      </c>
      <c r="L164" s="85">
        <v>58.766502380371094</v>
      </c>
      <c r="M164" s="41">
        <v>60.63740158081055</v>
      </c>
      <c r="N164" s="41">
        <v>61.874263763427734</v>
      </c>
      <c r="O164" s="41">
        <v>58.959442138671875</v>
      </c>
      <c r="P164" s="84">
        <v>60.39859390258789</v>
      </c>
      <c r="Q164" s="85">
        <v>59.115325927734375</v>
      </c>
      <c r="R164" s="41">
        <v>60.72660446166992</v>
      </c>
      <c r="S164" s="41">
        <v>61.73746109008789</v>
      </c>
      <c r="T164" s="41">
        <v>59.26993179321289</v>
      </c>
      <c r="U164" s="84">
        <v>60.49781799316406</v>
      </c>
      <c r="V164" s="85">
        <v>24.821502685546875</v>
      </c>
      <c r="W164" s="41">
        <v>47.3145751953125</v>
      </c>
      <c r="X164" s="41">
        <v>60.02292251586914</v>
      </c>
      <c r="Y164" s="41">
        <v>23.772016525268555</v>
      </c>
      <c r="Z164" s="86">
        <v>45.45515060424805</v>
      </c>
    </row>
    <row r="165" spans="1:26" ht="12.75">
      <c r="A165" s="83">
        <v>45444</v>
      </c>
      <c r="B165" s="41">
        <v>53.231727600097656</v>
      </c>
      <c r="C165" s="41">
        <v>59.20808410644531</v>
      </c>
      <c r="D165" s="41">
        <v>62.995140075683594</v>
      </c>
      <c r="E165" s="41">
        <v>54.04041290283203</v>
      </c>
      <c r="F165" s="84">
        <v>58.59435272216797</v>
      </c>
      <c r="G165" s="85">
        <v>55.86443328857422</v>
      </c>
      <c r="H165" s="41">
        <v>65.42233276367188</v>
      </c>
      <c r="I165" s="41">
        <v>70.6671371459961</v>
      </c>
      <c r="J165" s="41">
        <v>56.30549621582031</v>
      </c>
      <c r="K165" s="84">
        <v>64.36434173583984</v>
      </c>
      <c r="L165" s="85">
        <v>60.66725158691406</v>
      </c>
      <c r="M165" s="41">
        <v>67.60039520263672</v>
      </c>
      <c r="N165" s="41">
        <v>70.89163208007812</v>
      </c>
      <c r="O165" s="41">
        <v>60.47314453125</v>
      </c>
      <c r="P165" s="84">
        <v>66.77294158935547</v>
      </c>
      <c r="Q165" s="85">
        <v>60.28090286254883</v>
      </c>
      <c r="R165" s="41">
        <v>67.18901062011719</v>
      </c>
      <c r="S165" s="41">
        <v>70.5364990234375</v>
      </c>
      <c r="T165" s="41">
        <v>60.169376373291016</v>
      </c>
      <c r="U165" s="84">
        <v>66.3660888671875</v>
      </c>
      <c r="V165" s="85">
        <v>39.864253997802734</v>
      </c>
      <c r="W165" s="41">
        <v>57.721107482910156</v>
      </c>
      <c r="X165" s="41">
        <v>68.06551361083984</v>
      </c>
      <c r="Y165" s="41">
        <v>40.602169036865234</v>
      </c>
      <c r="Z165" s="86">
        <v>56.10597229003906</v>
      </c>
    </row>
    <row r="166" spans="1:26" ht="12.75">
      <c r="A166" s="83">
        <v>45474</v>
      </c>
      <c r="B166" s="41">
        <v>54.42448806762695</v>
      </c>
      <c r="C166" s="41">
        <v>63.465171813964844</v>
      </c>
      <c r="D166" s="41">
        <v>69.30890655517578</v>
      </c>
      <c r="E166" s="41">
        <v>55.477718353271484</v>
      </c>
      <c r="F166" s="84">
        <v>62.03942108154297</v>
      </c>
      <c r="G166" s="85">
        <v>59.324161529541016</v>
      </c>
      <c r="H166" s="41">
        <v>79.29901123046875</v>
      </c>
      <c r="I166" s="41">
        <v>90.32223510742188</v>
      </c>
      <c r="J166" s="41">
        <v>60.52238082885742</v>
      </c>
      <c r="K166" s="84">
        <v>75.81465148925781</v>
      </c>
      <c r="L166" s="85">
        <v>62.9227294921875</v>
      </c>
      <c r="M166" s="41">
        <v>72.5866928100586</v>
      </c>
      <c r="N166" s="41">
        <v>77.26799774169922</v>
      </c>
      <c r="O166" s="41">
        <v>62.844547271728516</v>
      </c>
      <c r="P166" s="84">
        <v>70.955810546875</v>
      </c>
      <c r="Q166" s="85">
        <v>62.37596893310547</v>
      </c>
      <c r="R166" s="41">
        <v>72.38561248779297</v>
      </c>
      <c r="S166" s="41">
        <v>77.21952056884766</v>
      </c>
      <c r="T166" s="41">
        <v>62.28676223754883</v>
      </c>
      <c r="U166" s="84">
        <v>70.69335174560547</v>
      </c>
      <c r="V166" s="85">
        <v>58.297462463378906</v>
      </c>
      <c r="W166" s="41">
        <v>69.00474548339844</v>
      </c>
      <c r="X166" s="41">
        <v>73.58512878417969</v>
      </c>
      <c r="Y166" s="41">
        <v>57.462242126464844</v>
      </c>
      <c r="Z166" s="86">
        <v>67.33556365966797</v>
      </c>
    </row>
    <row r="167" spans="1:26" ht="12.75">
      <c r="A167" s="83">
        <v>45505</v>
      </c>
      <c r="B167" s="41">
        <v>56.63357925415039</v>
      </c>
      <c r="C167" s="41">
        <v>64.919677734375</v>
      </c>
      <c r="D167" s="41">
        <v>69.9886245727539</v>
      </c>
      <c r="E167" s="41">
        <v>57.048545837402344</v>
      </c>
      <c r="F167" s="84">
        <v>64.09038543701172</v>
      </c>
      <c r="G167" s="85">
        <v>62.419036865234375</v>
      </c>
      <c r="H167" s="41">
        <v>85.7778549194336</v>
      </c>
      <c r="I167" s="41">
        <v>97.90225219726562</v>
      </c>
      <c r="J167" s="41">
        <v>62.56745147705078</v>
      </c>
      <c r="K167" s="84">
        <v>82.77306365966797</v>
      </c>
      <c r="L167" s="85">
        <v>61.47730255126953</v>
      </c>
      <c r="M167" s="41">
        <v>70.4513168334961</v>
      </c>
      <c r="N167" s="41">
        <v>74.92308044433594</v>
      </c>
      <c r="O167" s="41">
        <v>61.372528076171875</v>
      </c>
      <c r="P167" s="84">
        <v>69.28157806396484</v>
      </c>
      <c r="Q167" s="85">
        <v>61.622676849365234</v>
      </c>
      <c r="R167" s="41">
        <v>69.71290588378906</v>
      </c>
      <c r="S167" s="41">
        <v>73.76769256591797</v>
      </c>
      <c r="T167" s="41">
        <v>61.58150100708008</v>
      </c>
      <c r="U167" s="84">
        <v>68.64159393310547</v>
      </c>
      <c r="V167" s="85">
        <v>56.34626007080078</v>
      </c>
      <c r="W167" s="41">
        <v>67.51221466064453</v>
      </c>
      <c r="X167" s="41">
        <v>72.8682861328125</v>
      </c>
      <c r="Y167" s="41">
        <v>55.56571578979492</v>
      </c>
      <c r="Z167" s="86">
        <v>66.3062973022461</v>
      </c>
    </row>
    <row r="168" spans="1:26" ht="12.75">
      <c r="A168" s="83">
        <v>45536</v>
      </c>
      <c r="B168" s="41">
        <v>53.729671478271484</v>
      </c>
      <c r="C168" s="41">
        <v>60.36928176879883</v>
      </c>
      <c r="D168" s="41">
        <v>64.52845001220703</v>
      </c>
      <c r="E168" s="41">
        <v>54.90446472167969</v>
      </c>
      <c r="F168" s="84">
        <v>59.25054168701172</v>
      </c>
      <c r="G168" s="85">
        <v>56.05077362060547</v>
      </c>
      <c r="H168" s="41">
        <v>66.91093444824219</v>
      </c>
      <c r="I168" s="41">
        <v>73.07685852050781</v>
      </c>
      <c r="J168" s="41">
        <v>55.61766815185547</v>
      </c>
      <c r="K168" s="84">
        <v>65.9250259399414</v>
      </c>
      <c r="L168" s="85">
        <v>60.84442138671875</v>
      </c>
      <c r="M168" s="41">
        <v>69.21363830566406</v>
      </c>
      <c r="N168" s="41">
        <v>73.5821533203125</v>
      </c>
      <c r="O168" s="41">
        <v>60.98524475097656</v>
      </c>
      <c r="P168" s="84">
        <v>67.99373626708984</v>
      </c>
      <c r="Q168" s="85">
        <v>60.62041473388672</v>
      </c>
      <c r="R168" s="41">
        <v>69.15121459960938</v>
      </c>
      <c r="S168" s="41">
        <v>73.52295684814453</v>
      </c>
      <c r="T168" s="41">
        <v>60.6551399230957</v>
      </c>
      <c r="U168" s="84">
        <v>67.91746520996094</v>
      </c>
      <c r="V168" s="85">
        <v>54.43144226074219</v>
      </c>
      <c r="W168" s="41">
        <v>65.54911041259766</v>
      </c>
      <c r="X168" s="41">
        <v>70.30062866210938</v>
      </c>
      <c r="Y168" s="41">
        <v>53.2047119140625</v>
      </c>
      <c r="Z168" s="86">
        <v>64.05599975585938</v>
      </c>
    </row>
    <row r="169" spans="1:26" ht="12.75">
      <c r="A169" s="83">
        <v>45566</v>
      </c>
      <c r="B169" s="41">
        <v>52.28860855102539</v>
      </c>
      <c r="C169" s="41">
        <v>57.52212142944336</v>
      </c>
      <c r="D169" s="41">
        <v>61.79732894897461</v>
      </c>
      <c r="E169" s="41">
        <v>53.35277557373047</v>
      </c>
      <c r="F169" s="84">
        <v>57.00004959106445</v>
      </c>
      <c r="G169" s="85">
        <v>52.81657028198242</v>
      </c>
      <c r="H169" s="41">
        <v>59.146217346191406</v>
      </c>
      <c r="I169" s="41">
        <v>62.974639892578125</v>
      </c>
      <c r="J169" s="41">
        <v>53.30134582519531</v>
      </c>
      <c r="K169" s="84">
        <v>58.2922248840332</v>
      </c>
      <c r="L169" s="85">
        <v>58.84626007080078</v>
      </c>
      <c r="M169" s="41">
        <v>61.78501510620117</v>
      </c>
      <c r="N169" s="41">
        <v>63.106056213378906</v>
      </c>
      <c r="O169" s="41">
        <v>58.640621185302734</v>
      </c>
      <c r="P169" s="84">
        <v>61.41997146606445</v>
      </c>
      <c r="Q169" s="85">
        <v>58.822174072265625</v>
      </c>
      <c r="R169" s="41">
        <v>61.473934173583984</v>
      </c>
      <c r="S169" s="41">
        <v>62.69486999511719</v>
      </c>
      <c r="T169" s="41">
        <v>58.65665054321289</v>
      </c>
      <c r="U169" s="84">
        <v>61.147464752197266</v>
      </c>
      <c r="V169" s="85">
        <v>19.619016647338867</v>
      </c>
      <c r="W169" s="41">
        <v>49.01005935668945</v>
      </c>
      <c r="X169" s="41">
        <v>61.93291091918945</v>
      </c>
      <c r="Y169" s="41">
        <v>17.63362693786621</v>
      </c>
      <c r="Z169" s="86">
        <v>45.14561462402344</v>
      </c>
    </row>
    <row r="170" spans="1:26" ht="12.75">
      <c r="A170" s="83">
        <v>45597</v>
      </c>
      <c r="B170" s="41">
        <v>55.417564392089844</v>
      </c>
      <c r="C170" s="41">
        <v>59.124332427978516</v>
      </c>
      <c r="D170" s="41">
        <v>62.30023193359375</v>
      </c>
      <c r="E170" s="41">
        <v>56.70722198486328</v>
      </c>
      <c r="F170" s="84">
        <v>58.69072341918945</v>
      </c>
      <c r="G170" s="85">
        <v>56.54326629638672</v>
      </c>
      <c r="H170" s="41">
        <v>60.98185729980469</v>
      </c>
      <c r="I170" s="41">
        <v>63.27937316894531</v>
      </c>
      <c r="J170" s="41">
        <v>56.43153381347656</v>
      </c>
      <c r="K170" s="84">
        <v>60.483150482177734</v>
      </c>
      <c r="L170" s="85">
        <v>56.68165588378906</v>
      </c>
      <c r="M170" s="41">
        <v>61.0753173828125</v>
      </c>
      <c r="N170" s="41">
        <v>64.58720397949219</v>
      </c>
      <c r="O170" s="41">
        <v>57.70521926879883</v>
      </c>
      <c r="P170" s="84">
        <v>60.686622619628906</v>
      </c>
      <c r="Q170" s="85">
        <v>57.50703430175781</v>
      </c>
      <c r="R170" s="41">
        <v>61.11304473876953</v>
      </c>
      <c r="S170" s="41">
        <v>64.15036010742188</v>
      </c>
      <c r="T170" s="41">
        <v>58.58797073364258</v>
      </c>
      <c r="U170" s="84">
        <v>60.754207611083984</v>
      </c>
      <c r="V170" s="85">
        <v>24.90401840209961</v>
      </c>
      <c r="W170" s="41">
        <v>52.143436431884766</v>
      </c>
      <c r="X170" s="41">
        <v>62.79743576049805</v>
      </c>
      <c r="Y170" s="41">
        <v>21.81708335876465</v>
      </c>
      <c r="Z170" s="86">
        <v>48.385223388671875</v>
      </c>
    </row>
    <row r="171" spans="1:26" ht="12.75">
      <c r="A171" s="83">
        <v>45627</v>
      </c>
      <c r="B171" s="41">
        <v>57.737876892089844</v>
      </c>
      <c r="C171" s="41">
        <v>62.66383361816406</v>
      </c>
      <c r="D171" s="41">
        <v>65.85025024414062</v>
      </c>
      <c r="E171" s="41">
        <v>58.418479919433594</v>
      </c>
      <c r="F171" s="84">
        <v>61.96723937988281</v>
      </c>
      <c r="G171" s="85">
        <v>59.44736862182617</v>
      </c>
      <c r="H171" s="41">
        <v>63.00810623168945</v>
      </c>
      <c r="I171" s="41">
        <v>64.94886779785156</v>
      </c>
      <c r="J171" s="41">
        <v>59.6258544921875</v>
      </c>
      <c r="K171" s="84">
        <v>62.469356536865234</v>
      </c>
      <c r="L171" s="85">
        <v>61.544189453125</v>
      </c>
      <c r="M171" s="41">
        <v>64.72732543945312</v>
      </c>
      <c r="N171" s="41">
        <v>65.8431167602539</v>
      </c>
      <c r="O171" s="41">
        <v>61.01328659057617</v>
      </c>
      <c r="P171" s="84">
        <v>64.26982116699219</v>
      </c>
      <c r="Q171" s="85">
        <v>61.267303466796875</v>
      </c>
      <c r="R171" s="41">
        <v>64.60009002685547</v>
      </c>
      <c r="S171" s="41">
        <v>65.80818176269531</v>
      </c>
      <c r="T171" s="41">
        <v>60.706787109375</v>
      </c>
      <c r="U171" s="84">
        <v>64.14619445800781</v>
      </c>
      <c r="V171" s="85">
        <v>44.02887725830078</v>
      </c>
      <c r="W171" s="41">
        <v>58.856876373291016</v>
      </c>
      <c r="X171" s="41">
        <v>64.10890197753906</v>
      </c>
      <c r="Y171" s="41">
        <v>38.44138717651367</v>
      </c>
      <c r="Z171" s="86">
        <v>58.44854736328125</v>
      </c>
    </row>
    <row r="172" spans="1:26" ht="12.75">
      <c r="A172" s="58">
        <v>45658</v>
      </c>
      <c r="B172" s="60">
        <v>60.98658752441406</v>
      </c>
      <c r="C172" s="60">
        <v>64.2496566772461</v>
      </c>
      <c r="D172" s="60">
        <v>66.73731231689453</v>
      </c>
      <c r="E172" s="60">
        <v>61.850494384765625</v>
      </c>
      <c r="F172" s="81">
        <v>63.67024230957031</v>
      </c>
      <c r="G172" s="82">
        <v>61.4465217590332</v>
      </c>
      <c r="H172" s="60">
        <v>64.87251281738281</v>
      </c>
      <c r="I172" s="60">
        <v>66.4362564086914</v>
      </c>
      <c r="J172" s="60">
        <v>61.41609191894531</v>
      </c>
      <c r="K172" s="81">
        <v>64.29276275634766</v>
      </c>
      <c r="L172" s="82">
        <v>63.726043701171875</v>
      </c>
      <c r="M172" s="60">
        <v>64.86273193359375</v>
      </c>
      <c r="N172" s="60">
        <v>65.75712585449219</v>
      </c>
      <c r="O172" s="60">
        <v>63.878902435302734</v>
      </c>
      <c r="P172" s="81">
        <v>64.77493286132812</v>
      </c>
      <c r="Q172" s="82">
        <v>64.1128158569336</v>
      </c>
      <c r="R172" s="60">
        <v>64.97461700439453</v>
      </c>
      <c r="S172" s="60">
        <v>65.20008850097656</v>
      </c>
      <c r="T172" s="60">
        <v>64.019287109375</v>
      </c>
      <c r="U172" s="81">
        <v>64.79068756103516</v>
      </c>
      <c r="V172" s="82">
        <v>54.65475082397461</v>
      </c>
      <c r="W172" s="60">
        <v>61.12958526611328</v>
      </c>
      <c r="X172" s="60">
        <v>64.01329803466797</v>
      </c>
      <c r="Y172" s="60">
        <v>55.3300666809082</v>
      </c>
      <c r="Z172" s="61">
        <v>59.5069465637207</v>
      </c>
    </row>
    <row r="173" spans="1:26" ht="12.75">
      <c r="A173" s="58">
        <v>45689</v>
      </c>
      <c r="B173" s="60">
        <v>60.61629104614258</v>
      </c>
      <c r="C173" s="60">
        <v>63.05876922607422</v>
      </c>
      <c r="D173" s="60">
        <v>65.65697479248047</v>
      </c>
      <c r="E173" s="60">
        <v>61.82880401611328</v>
      </c>
      <c r="F173" s="81">
        <v>62.80381774902344</v>
      </c>
      <c r="G173" s="82">
        <v>61.25979232788086</v>
      </c>
      <c r="H173" s="60">
        <v>63.51435470581055</v>
      </c>
      <c r="I173" s="60">
        <v>64.99779510498047</v>
      </c>
      <c r="J173" s="60">
        <v>61.504554748535156</v>
      </c>
      <c r="K173" s="81">
        <v>63.25592803955078</v>
      </c>
      <c r="L173" s="82">
        <v>64.43473815917969</v>
      </c>
      <c r="M173" s="60">
        <v>65.3431167602539</v>
      </c>
      <c r="N173" s="60">
        <v>65.81130981445312</v>
      </c>
      <c r="O173" s="60">
        <v>64.2164535522461</v>
      </c>
      <c r="P173" s="81">
        <v>65.34608459472656</v>
      </c>
      <c r="Q173" s="82">
        <v>64.64976501464844</v>
      </c>
      <c r="R173" s="60">
        <v>65.28707885742188</v>
      </c>
      <c r="S173" s="60">
        <v>65.4969711303711</v>
      </c>
      <c r="T173" s="60">
        <v>64.40231323242188</v>
      </c>
      <c r="U173" s="81">
        <v>65.27528381347656</v>
      </c>
      <c r="V173" s="82">
        <v>47.79070281982422</v>
      </c>
      <c r="W173" s="60">
        <v>58.007957458496094</v>
      </c>
      <c r="X173" s="60">
        <v>62.50872802734375</v>
      </c>
      <c r="Y173" s="60">
        <v>46.482505798339844</v>
      </c>
      <c r="Z173" s="61">
        <v>56.948543548583984</v>
      </c>
    </row>
    <row r="174" spans="1:26" ht="12.75">
      <c r="A174" s="58">
        <v>45717</v>
      </c>
      <c r="B174" s="60">
        <v>59.15512466430664</v>
      </c>
      <c r="C174" s="60">
        <v>62.114173889160156</v>
      </c>
      <c r="D174" s="60">
        <v>64.6237564086914</v>
      </c>
      <c r="E174" s="60">
        <v>60.341644287109375</v>
      </c>
      <c r="F174" s="81">
        <v>61.7476921081543</v>
      </c>
      <c r="G174" s="82">
        <v>57.67269515991211</v>
      </c>
      <c r="H174" s="60">
        <v>61.05815887451172</v>
      </c>
      <c r="I174" s="60">
        <v>63.130821228027344</v>
      </c>
      <c r="J174" s="60">
        <v>58.13987731933594</v>
      </c>
      <c r="K174" s="81">
        <v>60.59559631347656</v>
      </c>
      <c r="L174" s="82">
        <v>59.6888542175293</v>
      </c>
      <c r="M174" s="60">
        <v>62.55350875854492</v>
      </c>
      <c r="N174" s="60">
        <v>64.48905944824219</v>
      </c>
      <c r="O174" s="60">
        <v>60.297908782958984</v>
      </c>
      <c r="P174" s="81">
        <v>62.16675567626953</v>
      </c>
      <c r="Q174" s="82">
        <v>61.02641677856445</v>
      </c>
      <c r="R174" s="60">
        <v>63.26839065551758</v>
      </c>
      <c r="S174" s="60">
        <v>64.2544937133789</v>
      </c>
      <c r="T174" s="60">
        <v>61.14678955078125</v>
      </c>
      <c r="U174" s="81">
        <v>62.8280143737793</v>
      </c>
      <c r="V174" s="82">
        <v>31.036705017089844</v>
      </c>
      <c r="W174" s="60">
        <v>54.43484878540039</v>
      </c>
      <c r="X174" s="60">
        <v>62.17477798461914</v>
      </c>
      <c r="Y174" s="60">
        <v>25.772296905517578</v>
      </c>
      <c r="Z174" s="61">
        <v>51.41967010498047</v>
      </c>
    </row>
    <row r="175" spans="1:26" ht="12.75">
      <c r="A175" s="58">
        <v>45748</v>
      </c>
      <c r="B175" s="60">
        <v>55.5760612487793</v>
      </c>
      <c r="C175" s="60">
        <v>58.892452239990234</v>
      </c>
      <c r="D175" s="60">
        <v>61.952110290527344</v>
      </c>
      <c r="E175" s="60">
        <v>56.755313873291016</v>
      </c>
      <c r="F175" s="81">
        <v>58.46142578125</v>
      </c>
      <c r="G175" s="82">
        <v>55.97005081176758</v>
      </c>
      <c r="H175" s="60">
        <v>59.13207244873047</v>
      </c>
      <c r="I175" s="60">
        <v>61.253875732421875</v>
      </c>
      <c r="J175" s="60">
        <v>56.36941146850586</v>
      </c>
      <c r="K175" s="81">
        <v>58.73264694213867</v>
      </c>
      <c r="L175" s="82">
        <v>59.482730865478516</v>
      </c>
      <c r="M175" s="60">
        <v>61.6877326965332</v>
      </c>
      <c r="N175" s="60">
        <v>63.14972686767578</v>
      </c>
      <c r="O175" s="60">
        <v>60.0280876159668</v>
      </c>
      <c r="P175" s="81">
        <v>61.227569580078125</v>
      </c>
      <c r="Q175" s="82">
        <v>59.549835205078125</v>
      </c>
      <c r="R175" s="60">
        <v>61.31116485595703</v>
      </c>
      <c r="S175" s="60">
        <v>62.361289978027344</v>
      </c>
      <c r="T175" s="60">
        <v>59.86781311035156</v>
      </c>
      <c r="U175" s="81">
        <v>60.95196533203125</v>
      </c>
      <c r="V175" s="82">
        <v>13.149688720703125</v>
      </c>
      <c r="W175" s="60">
        <v>45.11164093017578</v>
      </c>
      <c r="X175" s="60">
        <v>60.69310760498047</v>
      </c>
      <c r="Y175" s="60">
        <v>12.90301513671875</v>
      </c>
      <c r="Z175" s="61">
        <v>40.47593307495117</v>
      </c>
    </row>
    <row r="176" spans="1:26" ht="12.75">
      <c r="A176" s="58">
        <v>45778</v>
      </c>
      <c r="B176" s="60">
        <v>54.12602233886719</v>
      </c>
      <c r="C176" s="60">
        <v>58.12482452392578</v>
      </c>
      <c r="D176" s="60">
        <v>62.041297912597656</v>
      </c>
      <c r="E176" s="60">
        <v>55.74232482910156</v>
      </c>
      <c r="F176" s="81">
        <v>57.76716232299805</v>
      </c>
      <c r="G176" s="82">
        <v>55.43183898925781</v>
      </c>
      <c r="H176" s="60">
        <v>60.02954864501953</v>
      </c>
      <c r="I176" s="60">
        <v>62.957374572753906</v>
      </c>
      <c r="J176" s="60">
        <v>55.95686340332031</v>
      </c>
      <c r="K176" s="81">
        <v>59.46833419799805</v>
      </c>
      <c r="L176" s="82">
        <v>60.00333786010742</v>
      </c>
      <c r="M176" s="60">
        <v>62.48435974121094</v>
      </c>
      <c r="N176" s="60">
        <v>64.08422088623047</v>
      </c>
      <c r="O176" s="60">
        <v>60.284019470214844</v>
      </c>
      <c r="P176" s="81">
        <v>62.19449996948242</v>
      </c>
      <c r="Q176" s="82">
        <v>60.429344177246094</v>
      </c>
      <c r="R176" s="60">
        <v>62.39242935180664</v>
      </c>
      <c r="S176" s="60">
        <v>63.586429595947266</v>
      </c>
      <c r="T176" s="60">
        <v>60.59882354736328</v>
      </c>
      <c r="U176" s="81">
        <v>62.15155792236328</v>
      </c>
      <c r="V176" s="82">
        <v>28.909568786621094</v>
      </c>
      <c r="W176" s="60">
        <v>50.95440673828125</v>
      </c>
      <c r="X176" s="60">
        <v>62.16534423828125</v>
      </c>
      <c r="Y176" s="60">
        <v>27.569337844848633</v>
      </c>
      <c r="Z176" s="61">
        <v>48.826148986816406</v>
      </c>
    </row>
    <row r="177" spans="1:26" ht="12.75">
      <c r="A177" s="58">
        <v>45809</v>
      </c>
      <c r="B177" s="60">
        <v>55.231773376464844</v>
      </c>
      <c r="C177" s="60">
        <v>60.917301177978516</v>
      </c>
      <c r="D177" s="60">
        <v>64.5636215209961</v>
      </c>
      <c r="E177" s="60">
        <v>55.98198699951172</v>
      </c>
      <c r="F177" s="81">
        <v>60.138301849365234</v>
      </c>
      <c r="G177" s="82">
        <v>57.959041595458984</v>
      </c>
      <c r="H177" s="60">
        <v>67.603271484375</v>
      </c>
      <c r="I177" s="60">
        <v>73.18341064453125</v>
      </c>
      <c r="J177" s="60">
        <v>58.8934440612793</v>
      </c>
      <c r="K177" s="81">
        <v>66.1119384765625</v>
      </c>
      <c r="L177" s="82">
        <v>61.40696716308594</v>
      </c>
      <c r="M177" s="60">
        <v>66.89886474609375</v>
      </c>
      <c r="N177" s="60">
        <v>69.4088363647461</v>
      </c>
      <c r="O177" s="60">
        <v>61.08698654174805</v>
      </c>
      <c r="P177" s="81">
        <v>66.10723114013672</v>
      </c>
      <c r="Q177" s="82">
        <v>61.2042121887207</v>
      </c>
      <c r="R177" s="60">
        <v>66.75201416015625</v>
      </c>
      <c r="S177" s="60">
        <v>69.39483642578125</v>
      </c>
      <c r="T177" s="60">
        <v>61.03982925415039</v>
      </c>
      <c r="U177" s="81">
        <v>65.93184661865234</v>
      </c>
      <c r="V177" s="82">
        <v>40.02335739135742</v>
      </c>
      <c r="W177" s="60">
        <v>56.73363494873047</v>
      </c>
      <c r="X177" s="60">
        <v>67.39173889160156</v>
      </c>
      <c r="Y177" s="60">
        <v>41.52211380004883</v>
      </c>
      <c r="Z177" s="61">
        <v>54.772212982177734</v>
      </c>
    </row>
    <row r="178" spans="1:26" ht="12.75">
      <c r="A178" s="58">
        <v>45839</v>
      </c>
      <c r="B178" s="60">
        <v>56.958587646484375</v>
      </c>
      <c r="C178" s="60">
        <v>64.40003204345703</v>
      </c>
      <c r="D178" s="60">
        <v>70.2613754272461</v>
      </c>
      <c r="E178" s="60">
        <v>58.830772399902344</v>
      </c>
      <c r="F178" s="81">
        <v>63.289772033691406</v>
      </c>
      <c r="G178" s="82">
        <v>61.135711669921875</v>
      </c>
      <c r="H178" s="60">
        <v>81.57955932617188</v>
      </c>
      <c r="I178" s="60">
        <v>92.76106262207031</v>
      </c>
      <c r="J178" s="60">
        <v>62.14755630493164</v>
      </c>
      <c r="K178" s="81">
        <v>78.52073669433594</v>
      </c>
      <c r="L178" s="82">
        <v>63.33610153198242</v>
      </c>
      <c r="M178" s="60">
        <v>72.63107299804688</v>
      </c>
      <c r="N178" s="60">
        <v>77.24124145507812</v>
      </c>
      <c r="O178" s="60">
        <v>63.44013214111328</v>
      </c>
      <c r="P178" s="81">
        <v>71.2113037109375</v>
      </c>
      <c r="Q178" s="82">
        <v>62.91324996948242</v>
      </c>
      <c r="R178" s="60">
        <v>72.36273193359375</v>
      </c>
      <c r="S178" s="60">
        <v>77.08588409423828</v>
      </c>
      <c r="T178" s="60">
        <v>63.048458099365234</v>
      </c>
      <c r="U178" s="81">
        <v>70.92015075683594</v>
      </c>
      <c r="V178" s="82">
        <v>59.558406829833984</v>
      </c>
      <c r="W178" s="60">
        <v>69.99185180664062</v>
      </c>
      <c r="X178" s="60">
        <v>74.3917236328125</v>
      </c>
      <c r="Y178" s="60">
        <v>58.70679473876953</v>
      </c>
      <c r="Z178" s="61">
        <v>68.61246490478516</v>
      </c>
    </row>
    <row r="179" spans="1:26" ht="12.75">
      <c r="A179" s="58">
        <v>45870</v>
      </c>
      <c r="B179" s="60">
        <v>58.2454948425293</v>
      </c>
      <c r="C179" s="60">
        <v>64.09127044677734</v>
      </c>
      <c r="D179" s="60">
        <v>68.29228210449219</v>
      </c>
      <c r="E179" s="60">
        <v>59.76182174682617</v>
      </c>
      <c r="F179" s="81">
        <v>63.370670318603516</v>
      </c>
      <c r="G179" s="82">
        <v>65.23619842529297</v>
      </c>
      <c r="H179" s="60">
        <v>87.04996490478516</v>
      </c>
      <c r="I179" s="60">
        <v>97.67579650878906</v>
      </c>
      <c r="J179" s="60">
        <v>63.86921310424805</v>
      </c>
      <c r="K179" s="81">
        <v>84.84754943847656</v>
      </c>
      <c r="L179" s="82">
        <v>62.498619079589844</v>
      </c>
      <c r="M179" s="60">
        <v>71.57907104492188</v>
      </c>
      <c r="N179" s="60">
        <v>76.07630920410156</v>
      </c>
      <c r="O179" s="60">
        <v>62.36970901489258</v>
      </c>
      <c r="P179" s="81">
        <v>70.49024200439453</v>
      </c>
      <c r="Q179" s="82">
        <v>62.921321868896484</v>
      </c>
      <c r="R179" s="60">
        <v>71.47254943847656</v>
      </c>
      <c r="S179" s="60">
        <v>75.78795623779297</v>
      </c>
      <c r="T179" s="60">
        <v>62.894371032714844</v>
      </c>
      <c r="U179" s="81">
        <v>70.44786071777344</v>
      </c>
      <c r="V179" s="82">
        <v>57.09990692138672</v>
      </c>
      <c r="W179" s="60">
        <v>68.62333679199219</v>
      </c>
      <c r="X179" s="60">
        <v>74.18578338623047</v>
      </c>
      <c r="Y179" s="60">
        <v>56.456729888916016</v>
      </c>
      <c r="Z179" s="61">
        <v>67.39160919189453</v>
      </c>
    </row>
    <row r="180" spans="1:26" ht="12.75">
      <c r="A180" s="58">
        <v>45901</v>
      </c>
      <c r="B180" s="60">
        <v>55.351043701171875</v>
      </c>
      <c r="C180" s="60">
        <v>61.11741638183594</v>
      </c>
      <c r="D180" s="60">
        <v>64.87442016601562</v>
      </c>
      <c r="E180" s="60">
        <v>56.20653533935547</v>
      </c>
      <c r="F180" s="81">
        <v>60.13771438598633</v>
      </c>
      <c r="G180" s="82">
        <v>59.03997039794922</v>
      </c>
      <c r="H180" s="60">
        <v>63.92905044555664</v>
      </c>
      <c r="I180" s="60">
        <v>67.05716705322266</v>
      </c>
      <c r="J180" s="60">
        <v>59.53025436401367</v>
      </c>
      <c r="K180" s="81">
        <v>63.207542419433594</v>
      </c>
      <c r="L180" s="82">
        <v>61.86282730102539</v>
      </c>
      <c r="M180" s="60">
        <v>70.39965057373047</v>
      </c>
      <c r="N180" s="60">
        <v>74.80252075195312</v>
      </c>
      <c r="O180" s="60">
        <v>61.88606262207031</v>
      </c>
      <c r="P180" s="81">
        <v>69.05010986328125</v>
      </c>
      <c r="Q180" s="82">
        <v>61.6555061340332</v>
      </c>
      <c r="R180" s="60">
        <v>70.2933349609375</v>
      </c>
      <c r="S180" s="60">
        <v>74.68753814697266</v>
      </c>
      <c r="T180" s="60">
        <v>61.60768127441406</v>
      </c>
      <c r="U180" s="81">
        <v>68.93680572509766</v>
      </c>
      <c r="V180" s="82">
        <v>54.9962158203125</v>
      </c>
      <c r="W180" s="60">
        <v>67.29241180419922</v>
      </c>
      <c r="X180" s="60">
        <v>72.22599029541016</v>
      </c>
      <c r="Y180" s="60">
        <v>53.53024673461914</v>
      </c>
      <c r="Z180" s="61">
        <v>65.46453857421875</v>
      </c>
    </row>
    <row r="181" spans="1:26" ht="12.75">
      <c r="A181" s="58">
        <v>45931</v>
      </c>
      <c r="B181" s="60">
        <v>53.45825958251953</v>
      </c>
      <c r="C181" s="60">
        <v>59.326847076416016</v>
      </c>
      <c r="D181" s="60">
        <v>64.1577377319336</v>
      </c>
      <c r="E181" s="60">
        <v>54.65096664428711</v>
      </c>
      <c r="F181" s="81">
        <v>58.72651672363281</v>
      </c>
      <c r="G181" s="82">
        <v>54.37250518798828</v>
      </c>
      <c r="H181" s="60">
        <v>60.75667190551758</v>
      </c>
      <c r="I181" s="60">
        <v>64.66500091552734</v>
      </c>
      <c r="J181" s="60">
        <v>54.75905227661133</v>
      </c>
      <c r="K181" s="81">
        <v>59.9453239440918</v>
      </c>
      <c r="L181" s="82">
        <v>60.28706359863281</v>
      </c>
      <c r="M181" s="60">
        <v>63.6417236328125</v>
      </c>
      <c r="N181" s="60">
        <v>64.97802734375</v>
      </c>
      <c r="O181" s="60">
        <v>59.80522918701172</v>
      </c>
      <c r="P181" s="81">
        <v>63.263694763183594</v>
      </c>
      <c r="Q181" s="82">
        <v>60.30890655517578</v>
      </c>
      <c r="R181" s="60">
        <v>62.77314376831055</v>
      </c>
      <c r="S181" s="60">
        <v>63.86455154418945</v>
      </c>
      <c r="T181" s="60">
        <v>60.072731018066406</v>
      </c>
      <c r="U181" s="81">
        <v>62.47947692871094</v>
      </c>
      <c r="V181" s="82">
        <v>20.089603424072266</v>
      </c>
      <c r="W181" s="60">
        <v>50.189598083496094</v>
      </c>
      <c r="X181" s="60">
        <v>63.596343994140625</v>
      </c>
      <c r="Y181" s="60">
        <v>17.980445861816406</v>
      </c>
      <c r="Z181" s="61">
        <v>46.13047409057617</v>
      </c>
    </row>
    <row r="182" spans="1:26" ht="12.75">
      <c r="A182" s="58">
        <v>45962</v>
      </c>
      <c r="B182" s="60">
        <v>57.164825439453125</v>
      </c>
      <c r="C182" s="60">
        <v>61.055965423583984</v>
      </c>
      <c r="D182" s="60">
        <v>64.3058090209961</v>
      </c>
      <c r="E182" s="60">
        <v>58.650386810302734</v>
      </c>
      <c r="F182" s="81">
        <v>60.666316986083984</v>
      </c>
      <c r="G182" s="82">
        <v>58.29936218261719</v>
      </c>
      <c r="H182" s="60">
        <v>62.65737533569336</v>
      </c>
      <c r="I182" s="60">
        <v>64.83411407470703</v>
      </c>
      <c r="J182" s="60">
        <v>58.16139221191406</v>
      </c>
      <c r="K182" s="81">
        <v>62.20825958251953</v>
      </c>
      <c r="L182" s="82">
        <v>57.49767303466797</v>
      </c>
      <c r="M182" s="60">
        <v>62.31810760498047</v>
      </c>
      <c r="N182" s="60">
        <v>65.96810913085938</v>
      </c>
      <c r="O182" s="60">
        <v>58.76468276977539</v>
      </c>
      <c r="P182" s="81">
        <v>61.8840446472168</v>
      </c>
      <c r="Q182" s="82">
        <v>58.37206268310547</v>
      </c>
      <c r="R182" s="60">
        <v>62.11252975463867</v>
      </c>
      <c r="S182" s="60">
        <v>65.22748565673828</v>
      </c>
      <c r="T182" s="60">
        <v>59.679283142089844</v>
      </c>
      <c r="U182" s="81">
        <v>61.78950119018555</v>
      </c>
      <c r="V182" s="82">
        <v>25.345590591430664</v>
      </c>
      <c r="W182" s="60">
        <v>53.5637321472168</v>
      </c>
      <c r="X182" s="60">
        <v>64.14073944091797</v>
      </c>
      <c r="Y182" s="60">
        <v>20.496971130371094</v>
      </c>
      <c r="Z182" s="61">
        <v>50.44797134399414</v>
      </c>
    </row>
    <row r="183" spans="1:26" ht="12.75">
      <c r="A183" s="58">
        <v>45992</v>
      </c>
      <c r="B183" s="60">
        <v>59.57254409790039</v>
      </c>
      <c r="C183" s="60">
        <v>64.150634765625</v>
      </c>
      <c r="D183" s="60">
        <v>67.11080932617188</v>
      </c>
      <c r="E183" s="60">
        <v>60.027225494384766</v>
      </c>
      <c r="F183" s="81">
        <v>63.479129791259766</v>
      </c>
      <c r="G183" s="82">
        <v>61.87952423095703</v>
      </c>
      <c r="H183" s="60">
        <v>64.97270965576172</v>
      </c>
      <c r="I183" s="60">
        <v>66.55116271972656</v>
      </c>
      <c r="J183" s="60">
        <v>61.894378662109375</v>
      </c>
      <c r="K183" s="81">
        <v>64.46996307373047</v>
      </c>
      <c r="L183" s="82">
        <v>62.654117584228516</v>
      </c>
      <c r="M183" s="60">
        <v>66.63114929199219</v>
      </c>
      <c r="N183" s="60">
        <v>67.8520736694336</v>
      </c>
      <c r="O183" s="60">
        <v>62.08535385131836</v>
      </c>
      <c r="P183" s="81">
        <v>65.9079360961914</v>
      </c>
      <c r="Q183" s="82">
        <v>62.4771614074707</v>
      </c>
      <c r="R183" s="60">
        <v>66.4991683959961</v>
      </c>
      <c r="S183" s="60">
        <v>67.7381591796875</v>
      </c>
      <c r="T183" s="60">
        <v>61.87017059326172</v>
      </c>
      <c r="U183" s="81">
        <v>65.79032897949219</v>
      </c>
      <c r="V183" s="82">
        <v>48.8504753112793</v>
      </c>
      <c r="W183" s="60">
        <v>60.84634780883789</v>
      </c>
      <c r="X183" s="60">
        <v>64.94172668457031</v>
      </c>
      <c r="Y183" s="60">
        <v>45.82025146484375</v>
      </c>
      <c r="Z183" s="61">
        <v>59.72914123535156</v>
      </c>
    </row>
    <row r="184" spans="1:26" ht="12.75">
      <c r="A184" s="83">
        <v>46023</v>
      </c>
      <c r="B184" s="41">
        <v>62.68795394897461</v>
      </c>
      <c r="C184" s="41">
        <v>66.16571044921875</v>
      </c>
      <c r="D184" s="41">
        <v>68.51438903808594</v>
      </c>
      <c r="E184" s="41">
        <v>63.45603561401367</v>
      </c>
      <c r="F184" s="84">
        <v>65.60771179199219</v>
      </c>
      <c r="G184" s="85">
        <v>63.53985595703125</v>
      </c>
      <c r="H184" s="41">
        <v>66.5208740234375</v>
      </c>
      <c r="I184" s="41">
        <v>67.78550720214844</v>
      </c>
      <c r="J184" s="41">
        <v>63.5431022644043</v>
      </c>
      <c r="K184" s="84">
        <v>65.98350524902344</v>
      </c>
      <c r="L184" s="85">
        <v>65.24386596679688</v>
      </c>
      <c r="M184" s="41">
        <v>66.39239501953125</v>
      </c>
      <c r="N184" s="41">
        <v>66.97915649414062</v>
      </c>
      <c r="O184" s="41">
        <v>65.15530395507812</v>
      </c>
      <c r="P184" s="84">
        <v>66.29369354248047</v>
      </c>
      <c r="Q184" s="85">
        <v>65.30643463134766</v>
      </c>
      <c r="R184" s="41">
        <v>65.86664581298828</v>
      </c>
      <c r="S184" s="41">
        <v>66.12950897216797</v>
      </c>
      <c r="T184" s="41">
        <v>65.30362701416016</v>
      </c>
      <c r="U184" s="84">
        <v>65.78211975097656</v>
      </c>
      <c r="V184" s="85">
        <v>54.80821990966797</v>
      </c>
      <c r="W184" s="41">
        <v>60.777587890625</v>
      </c>
      <c r="X184" s="41">
        <v>64.52145385742188</v>
      </c>
      <c r="Y184" s="41">
        <v>55.30600357055664</v>
      </c>
      <c r="Z184" s="86">
        <v>60.12030029296875</v>
      </c>
    </row>
    <row r="185" spans="1:26" ht="12.75">
      <c r="A185" s="83">
        <v>46054</v>
      </c>
      <c r="B185" s="41">
        <v>62.150203704833984</v>
      </c>
      <c r="C185" s="41">
        <v>64.41783905029297</v>
      </c>
      <c r="D185" s="41">
        <v>66.89849090576172</v>
      </c>
      <c r="E185" s="41">
        <v>63.30842208862305</v>
      </c>
      <c r="F185" s="84">
        <v>64.20166778564453</v>
      </c>
      <c r="G185" s="85">
        <v>63.1515998840332</v>
      </c>
      <c r="H185" s="41">
        <v>64.77469635009766</v>
      </c>
      <c r="I185" s="41">
        <v>66.01749420166016</v>
      </c>
      <c r="J185" s="41">
        <v>63.442745208740234</v>
      </c>
      <c r="K185" s="84">
        <v>64.62288665771484</v>
      </c>
      <c r="L185" s="85">
        <v>66.59334564208984</v>
      </c>
      <c r="M185" s="41">
        <v>67.30945587158203</v>
      </c>
      <c r="N185" s="41">
        <v>67.52062225341797</v>
      </c>
      <c r="O185" s="41">
        <v>66.32159423828125</v>
      </c>
      <c r="P185" s="84">
        <v>67.27850341796875</v>
      </c>
      <c r="Q185" s="85">
        <v>65.86139678955078</v>
      </c>
      <c r="R185" s="41">
        <v>66.62298583984375</v>
      </c>
      <c r="S185" s="41">
        <v>66.85069274902344</v>
      </c>
      <c r="T185" s="41">
        <v>65.5674057006836</v>
      </c>
      <c r="U185" s="84">
        <v>66.5947036743164</v>
      </c>
      <c r="V185" s="85">
        <v>50.037841796875</v>
      </c>
      <c r="W185" s="41">
        <v>61.31989669799805</v>
      </c>
      <c r="X185" s="41">
        <v>65.29978942871094</v>
      </c>
      <c r="Y185" s="41">
        <v>46.28738784790039</v>
      </c>
      <c r="Z185" s="86">
        <v>60.902069091796875</v>
      </c>
    </row>
    <row r="186" spans="1:26" ht="12.75">
      <c r="A186" s="83">
        <v>46082</v>
      </c>
      <c r="B186" s="41">
        <v>60.23634338378906</v>
      </c>
      <c r="C186" s="41">
        <v>62.9799690246582</v>
      </c>
      <c r="D186" s="41">
        <v>65.49935150146484</v>
      </c>
      <c r="E186" s="41">
        <v>61.39298629760742</v>
      </c>
      <c r="F186" s="84">
        <v>62.59168243408203</v>
      </c>
      <c r="G186" s="85">
        <v>59.19317626953125</v>
      </c>
      <c r="H186" s="41">
        <v>62.04631805419922</v>
      </c>
      <c r="I186" s="41">
        <v>63.958587646484375</v>
      </c>
      <c r="J186" s="41">
        <v>59.7773323059082</v>
      </c>
      <c r="K186" s="84">
        <v>61.577449798583984</v>
      </c>
      <c r="L186" s="85">
        <v>60.935550689697266</v>
      </c>
      <c r="M186" s="41">
        <v>63.8383903503418</v>
      </c>
      <c r="N186" s="41">
        <v>65.51311492919922</v>
      </c>
      <c r="O186" s="41">
        <v>60.9653434753418</v>
      </c>
      <c r="P186" s="84">
        <v>63.5145149230957</v>
      </c>
      <c r="Q186" s="85">
        <v>62.199581146240234</v>
      </c>
      <c r="R186" s="41">
        <v>64.41313934326172</v>
      </c>
      <c r="S186" s="41">
        <v>65.18809509277344</v>
      </c>
      <c r="T186" s="41">
        <v>61.97144317626953</v>
      </c>
      <c r="U186" s="84">
        <v>64.01780700683594</v>
      </c>
      <c r="V186" s="85">
        <v>30.386268615722656</v>
      </c>
      <c r="W186" s="41">
        <v>54.55428695678711</v>
      </c>
      <c r="X186" s="41">
        <v>63.01152420043945</v>
      </c>
      <c r="Y186" s="41">
        <v>25.952899932861328</v>
      </c>
      <c r="Z186" s="86">
        <v>51.29115676879883</v>
      </c>
    </row>
    <row r="187" spans="1:26" ht="12.75">
      <c r="A187" s="83">
        <v>46113</v>
      </c>
      <c r="B187" s="41">
        <v>56.70055389404297</v>
      </c>
      <c r="C187" s="41">
        <v>59.2891960144043</v>
      </c>
      <c r="D187" s="41">
        <v>62.0446891784668</v>
      </c>
      <c r="E187" s="41">
        <v>58.0973014831543</v>
      </c>
      <c r="F187" s="84">
        <v>58.8564338684082</v>
      </c>
      <c r="G187" s="85">
        <v>57.23524856567383</v>
      </c>
      <c r="H187" s="41">
        <v>59.85346603393555</v>
      </c>
      <c r="I187" s="41">
        <v>61.76367950439453</v>
      </c>
      <c r="J187" s="41">
        <v>57.81785202026367</v>
      </c>
      <c r="K187" s="84">
        <v>59.44839096069336</v>
      </c>
      <c r="L187" s="85">
        <v>60.24606704711914</v>
      </c>
      <c r="M187" s="41">
        <v>62.854164123535156</v>
      </c>
      <c r="N187" s="41">
        <v>64.20407104492188</v>
      </c>
      <c r="O187" s="41">
        <v>60.34532165527344</v>
      </c>
      <c r="P187" s="84">
        <v>62.4439811706543</v>
      </c>
      <c r="Q187" s="85">
        <v>60.39556121826172</v>
      </c>
      <c r="R187" s="41">
        <v>62.287654876708984</v>
      </c>
      <c r="S187" s="41">
        <v>63.20735549926758</v>
      </c>
      <c r="T187" s="41">
        <v>60.396873474121094</v>
      </c>
      <c r="U187" s="84">
        <v>62.00145721435547</v>
      </c>
      <c r="V187" s="85">
        <v>14.077004432678223</v>
      </c>
      <c r="W187" s="41">
        <v>43.06828308105469</v>
      </c>
      <c r="X187" s="41">
        <v>58.57545852661133</v>
      </c>
      <c r="Y187" s="41">
        <v>15.520959854125977</v>
      </c>
      <c r="Z187" s="86">
        <v>38.57643508911133</v>
      </c>
    </row>
    <row r="188" spans="1:26" ht="12.75">
      <c r="A188" s="83">
        <v>46143</v>
      </c>
      <c r="B188" s="41">
        <v>54.321510314941406</v>
      </c>
      <c r="C188" s="41">
        <v>59.522918701171875</v>
      </c>
      <c r="D188" s="41">
        <v>63.5026969909668</v>
      </c>
      <c r="E188" s="41">
        <v>55.65163040161133</v>
      </c>
      <c r="F188" s="84">
        <v>59.032291412353516</v>
      </c>
      <c r="G188" s="85">
        <v>56.08704376220703</v>
      </c>
      <c r="H188" s="41">
        <v>61.04853439331055</v>
      </c>
      <c r="I188" s="41">
        <v>63.87538528442383</v>
      </c>
      <c r="J188" s="41">
        <v>56.433616638183594</v>
      </c>
      <c r="K188" s="84">
        <v>60.46548843383789</v>
      </c>
      <c r="L188" s="85">
        <v>60.873199462890625</v>
      </c>
      <c r="M188" s="41">
        <v>63.21566390991211</v>
      </c>
      <c r="N188" s="41">
        <v>64.64176177978516</v>
      </c>
      <c r="O188" s="41">
        <v>61.14307403564453</v>
      </c>
      <c r="P188" s="84">
        <v>62.941837310791016</v>
      </c>
      <c r="Q188" s="85">
        <v>61.25558853149414</v>
      </c>
      <c r="R188" s="41">
        <v>62.97753143310547</v>
      </c>
      <c r="S188" s="41">
        <v>63.998897552490234</v>
      </c>
      <c r="T188" s="41">
        <v>61.463348388671875</v>
      </c>
      <c r="U188" s="84">
        <v>62.755916595458984</v>
      </c>
      <c r="V188" s="85">
        <v>26.30445671081543</v>
      </c>
      <c r="W188" s="41">
        <v>48.511070251464844</v>
      </c>
      <c r="X188" s="41">
        <v>62.331146240234375</v>
      </c>
      <c r="Y188" s="41">
        <v>28.342348098754883</v>
      </c>
      <c r="Z188" s="86">
        <v>46.345306396484375</v>
      </c>
    </row>
    <row r="189" spans="1:26" ht="12.75">
      <c r="A189" s="83">
        <v>46174</v>
      </c>
      <c r="B189" s="41">
        <v>56.21919250488281</v>
      </c>
      <c r="C189" s="41">
        <v>61.96141052246094</v>
      </c>
      <c r="D189" s="41">
        <v>65.51883697509766</v>
      </c>
      <c r="E189" s="41">
        <v>56.78215408325195</v>
      </c>
      <c r="F189" s="84">
        <v>61.05686950683594</v>
      </c>
      <c r="G189" s="85">
        <v>59.462650299072266</v>
      </c>
      <c r="H189" s="41">
        <v>69.34815979003906</v>
      </c>
      <c r="I189" s="41">
        <v>74.9068603515625</v>
      </c>
      <c r="J189" s="41">
        <v>59.345848083496094</v>
      </c>
      <c r="K189" s="84">
        <v>68.12776947021484</v>
      </c>
      <c r="L189" s="85">
        <v>62.36146926879883</v>
      </c>
      <c r="M189" s="41">
        <v>68.46973419189453</v>
      </c>
      <c r="N189" s="41">
        <v>71.17723846435547</v>
      </c>
      <c r="O189" s="41">
        <v>61.96214294433594</v>
      </c>
      <c r="P189" s="84">
        <v>67.50723266601562</v>
      </c>
      <c r="Q189" s="85">
        <v>62.15281295776367</v>
      </c>
      <c r="R189" s="41">
        <v>68.33494567871094</v>
      </c>
      <c r="S189" s="41">
        <v>71.19270324707031</v>
      </c>
      <c r="T189" s="41">
        <v>61.96995544433594</v>
      </c>
      <c r="U189" s="84">
        <v>67.29342651367188</v>
      </c>
      <c r="V189" s="85">
        <v>41.38328170776367</v>
      </c>
      <c r="W189" s="41">
        <v>56.63801956176758</v>
      </c>
      <c r="X189" s="41">
        <v>68.5687484741211</v>
      </c>
      <c r="Y189" s="41">
        <v>47.39364242553711</v>
      </c>
      <c r="Z189" s="86">
        <v>52.906368255615234</v>
      </c>
    </row>
    <row r="190" spans="1:26" ht="12.75">
      <c r="A190" s="83">
        <v>46204</v>
      </c>
      <c r="B190" s="41">
        <v>57.91556167602539</v>
      </c>
      <c r="C190" s="41">
        <v>63.47606658935547</v>
      </c>
      <c r="D190" s="41">
        <v>68.03348541259766</v>
      </c>
      <c r="E190" s="41">
        <v>58.532440185546875</v>
      </c>
      <c r="F190" s="84">
        <v>63.236637115478516</v>
      </c>
      <c r="G190" s="85">
        <v>64.06272888183594</v>
      </c>
      <c r="H190" s="41">
        <v>84.30077362060547</v>
      </c>
      <c r="I190" s="41">
        <v>93.6649398803711</v>
      </c>
      <c r="J190" s="41">
        <v>63.11351013183594</v>
      </c>
      <c r="K190" s="84">
        <v>81.4585952758789</v>
      </c>
      <c r="L190" s="85">
        <v>63.89274215698242</v>
      </c>
      <c r="M190" s="41">
        <v>73.4108657836914</v>
      </c>
      <c r="N190" s="41">
        <v>78.10066223144531</v>
      </c>
      <c r="O190" s="41">
        <v>63.91477966308594</v>
      </c>
      <c r="P190" s="84">
        <v>71.92507934570312</v>
      </c>
      <c r="Q190" s="85">
        <v>63.67157745361328</v>
      </c>
      <c r="R190" s="41">
        <v>73.16448974609375</v>
      </c>
      <c r="S190" s="41">
        <v>77.90167999267578</v>
      </c>
      <c r="T190" s="41">
        <v>63.737770080566406</v>
      </c>
      <c r="U190" s="84">
        <v>71.68717193603516</v>
      </c>
      <c r="V190" s="85">
        <v>59.78996658325195</v>
      </c>
      <c r="W190" s="41">
        <v>70.42353057861328</v>
      </c>
      <c r="X190" s="41">
        <v>74.99263763427734</v>
      </c>
      <c r="Y190" s="41">
        <v>58.905521392822266</v>
      </c>
      <c r="Z190" s="86">
        <v>68.98735046386719</v>
      </c>
    </row>
    <row r="191" spans="1:26" ht="12.75">
      <c r="A191" s="83">
        <v>46235</v>
      </c>
      <c r="B191" s="41">
        <v>58.8519401550293</v>
      </c>
      <c r="C191" s="41">
        <v>65.72001647949219</v>
      </c>
      <c r="D191" s="41">
        <v>70.41741180419922</v>
      </c>
      <c r="E191" s="41">
        <v>60.88050842285156</v>
      </c>
      <c r="F191" s="84">
        <v>64.55972290039062</v>
      </c>
      <c r="G191" s="85">
        <v>63.403926849365234</v>
      </c>
      <c r="H191" s="41">
        <v>87.93815612792969</v>
      </c>
      <c r="I191" s="41">
        <v>99.46392822265625</v>
      </c>
      <c r="J191" s="41">
        <v>63.12226104736328</v>
      </c>
      <c r="K191" s="84">
        <v>84.28959655761719</v>
      </c>
      <c r="L191" s="85">
        <v>63.32392501831055</v>
      </c>
      <c r="M191" s="41">
        <v>72.25361633300781</v>
      </c>
      <c r="N191" s="41">
        <v>76.77484130859375</v>
      </c>
      <c r="O191" s="41">
        <v>63.424774169921875</v>
      </c>
      <c r="P191" s="84">
        <v>71.01829528808594</v>
      </c>
      <c r="Q191" s="85">
        <v>63.78533935546875</v>
      </c>
      <c r="R191" s="41">
        <v>71.98662567138672</v>
      </c>
      <c r="S191" s="41">
        <v>76.21803283691406</v>
      </c>
      <c r="T191" s="41">
        <v>63.955909729003906</v>
      </c>
      <c r="U191" s="84">
        <v>70.861083984375</v>
      </c>
      <c r="V191" s="85">
        <v>58.36017990112305</v>
      </c>
      <c r="W191" s="41">
        <v>69.69791412353516</v>
      </c>
      <c r="X191" s="41">
        <v>75.44103240966797</v>
      </c>
      <c r="Y191" s="41">
        <v>58.626216888427734</v>
      </c>
      <c r="Z191" s="86">
        <v>68.06648254394531</v>
      </c>
    </row>
    <row r="192" spans="1:26" ht="12.75">
      <c r="A192" s="83">
        <v>46266</v>
      </c>
      <c r="B192" s="41">
        <v>59.656734466552734</v>
      </c>
      <c r="C192" s="41">
        <v>62.91162109375</v>
      </c>
      <c r="D192" s="41">
        <v>67.25704193115234</v>
      </c>
      <c r="E192" s="41">
        <v>62.8211555480957</v>
      </c>
      <c r="F192" s="84">
        <v>61.96549987792969</v>
      </c>
      <c r="G192" s="85">
        <v>63.53647232055664</v>
      </c>
      <c r="H192" s="41">
        <v>68.58824920654297</v>
      </c>
      <c r="I192" s="41">
        <v>73.13746643066406</v>
      </c>
      <c r="J192" s="41">
        <v>64.74967956542969</v>
      </c>
      <c r="K192" s="84">
        <v>68.24283599853516</v>
      </c>
      <c r="L192" s="85">
        <v>62.914093017578125</v>
      </c>
      <c r="M192" s="41">
        <v>71.88768005371094</v>
      </c>
      <c r="N192" s="41">
        <v>76.3810806274414</v>
      </c>
      <c r="O192" s="41">
        <v>62.726444244384766</v>
      </c>
      <c r="P192" s="84">
        <v>70.73014068603516</v>
      </c>
      <c r="Q192" s="85">
        <v>62.72523880004883</v>
      </c>
      <c r="R192" s="41">
        <v>71.7800064086914</v>
      </c>
      <c r="S192" s="41">
        <v>76.30227661132812</v>
      </c>
      <c r="T192" s="41">
        <v>62.56471633911133</v>
      </c>
      <c r="U192" s="84">
        <v>70.58673858642578</v>
      </c>
      <c r="V192" s="85">
        <v>55.33206558227539</v>
      </c>
      <c r="W192" s="41">
        <v>68.22893524169922</v>
      </c>
      <c r="X192" s="41">
        <v>73.33424377441406</v>
      </c>
      <c r="Y192" s="41">
        <v>53.42790222167969</v>
      </c>
      <c r="Z192" s="86">
        <v>66.84313201904297</v>
      </c>
    </row>
    <row r="193" spans="1:26" ht="12.75">
      <c r="A193" s="83">
        <v>46296</v>
      </c>
      <c r="B193" s="41">
        <v>55.40753173828125</v>
      </c>
      <c r="C193" s="41">
        <v>60.17719650268555</v>
      </c>
      <c r="D193" s="41">
        <v>64.04462432861328</v>
      </c>
      <c r="E193" s="41">
        <v>56.60810089111328</v>
      </c>
      <c r="F193" s="84">
        <v>59.7005729675293</v>
      </c>
      <c r="G193" s="85">
        <v>55.951866149902344</v>
      </c>
      <c r="H193" s="41">
        <v>61.79166793823242</v>
      </c>
      <c r="I193" s="41">
        <v>64.95572662353516</v>
      </c>
      <c r="J193" s="41">
        <v>56.07171630859375</v>
      </c>
      <c r="K193" s="84">
        <v>61.07001495361328</v>
      </c>
      <c r="L193" s="85">
        <v>61.388404846191406</v>
      </c>
      <c r="M193" s="41">
        <v>64.99942016601562</v>
      </c>
      <c r="N193" s="41">
        <v>66.50558471679688</v>
      </c>
      <c r="O193" s="41">
        <v>60.8415412902832</v>
      </c>
      <c r="P193" s="84">
        <v>64.64651489257812</v>
      </c>
      <c r="Q193" s="85">
        <v>61.74760437011719</v>
      </c>
      <c r="R193" s="41">
        <v>64.19998168945312</v>
      </c>
      <c r="S193" s="41">
        <v>65.26217651367188</v>
      </c>
      <c r="T193" s="41">
        <v>61.47721481323242</v>
      </c>
      <c r="U193" s="84">
        <v>63.92557907104492</v>
      </c>
      <c r="V193" s="85">
        <v>22.27678680419922</v>
      </c>
      <c r="W193" s="41">
        <v>48.00115966796875</v>
      </c>
      <c r="X193" s="41">
        <v>64.17758178710938</v>
      </c>
      <c r="Y193" s="41">
        <v>26.33064079284668</v>
      </c>
      <c r="Z193" s="86">
        <v>44.10905456542969</v>
      </c>
    </row>
    <row r="194" spans="1:26" ht="12.75">
      <c r="A194" s="83">
        <v>46327</v>
      </c>
      <c r="B194" s="41">
        <v>58.70052719116211</v>
      </c>
      <c r="C194" s="41">
        <v>62.569557189941406</v>
      </c>
      <c r="D194" s="41">
        <v>65.87403869628906</v>
      </c>
      <c r="E194" s="41">
        <v>60.2119140625</v>
      </c>
      <c r="F194" s="84">
        <v>61.99385452270508</v>
      </c>
      <c r="G194" s="85">
        <v>60.05485534667969</v>
      </c>
      <c r="H194" s="41">
        <v>64.10413360595703</v>
      </c>
      <c r="I194" s="41">
        <v>66.09683227539062</v>
      </c>
      <c r="J194" s="41">
        <v>59.910362243652344</v>
      </c>
      <c r="K194" s="84">
        <v>63.55418014526367</v>
      </c>
      <c r="L194" s="85">
        <v>58.560546875</v>
      </c>
      <c r="M194" s="41">
        <v>63.336708068847656</v>
      </c>
      <c r="N194" s="41">
        <v>66.78804779052734</v>
      </c>
      <c r="O194" s="41">
        <v>59.233158111572266</v>
      </c>
      <c r="P194" s="84">
        <v>62.88071060180664</v>
      </c>
      <c r="Q194" s="85">
        <v>59.42800521850586</v>
      </c>
      <c r="R194" s="41">
        <v>63.22114562988281</v>
      </c>
      <c r="S194" s="41">
        <v>66.1456069946289</v>
      </c>
      <c r="T194" s="41">
        <v>60.23391342163086</v>
      </c>
      <c r="U194" s="84">
        <v>62.82393264770508</v>
      </c>
      <c r="V194" s="85">
        <v>26.77765655517578</v>
      </c>
      <c r="W194" s="41">
        <v>49.878658294677734</v>
      </c>
      <c r="X194" s="41">
        <v>62.120182037353516</v>
      </c>
      <c r="Y194" s="41">
        <v>27.246232986450195</v>
      </c>
      <c r="Z194" s="86">
        <v>46.57453918457031</v>
      </c>
    </row>
    <row r="195" spans="1:26" ht="12.75">
      <c r="A195" s="83">
        <v>46357</v>
      </c>
      <c r="B195" s="41">
        <v>60.700462341308594</v>
      </c>
      <c r="C195" s="41">
        <v>65.05496978759766</v>
      </c>
      <c r="D195" s="41">
        <v>67.99104309082031</v>
      </c>
      <c r="E195" s="41">
        <v>61.1846923828125</v>
      </c>
      <c r="F195" s="84">
        <v>64.53791809082031</v>
      </c>
      <c r="G195" s="85">
        <v>62.65047073364258</v>
      </c>
      <c r="H195" s="41">
        <v>65.53421020507812</v>
      </c>
      <c r="I195" s="41">
        <v>67.00210571289062</v>
      </c>
      <c r="J195" s="41">
        <v>62.636024475097656</v>
      </c>
      <c r="K195" s="84">
        <v>65.14691925048828</v>
      </c>
      <c r="L195" s="85">
        <v>63.49363708496094</v>
      </c>
      <c r="M195" s="41">
        <v>67.23889923095703</v>
      </c>
      <c r="N195" s="41">
        <v>68.50042724609375</v>
      </c>
      <c r="O195" s="41">
        <v>62.89131164550781</v>
      </c>
      <c r="P195" s="84">
        <v>66.76338195800781</v>
      </c>
      <c r="Q195" s="85">
        <v>63.55256652832031</v>
      </c>
      <c r="R195" s="41">
        <v>67.57820129394531</v>
      </c>
      <c r="S195" s="41">
        <v>68.97185516357422</v>
      </c>
      <c r="T195" s="41">
        <v>62.87763595581055</v>
      </c>
      <c r="U195" s="84">
        <v>67.10729217529297</v>
      </c>
      <c r="V195" s="85">
        <v>51.311500549316406</v>
      </c>
      <c r="W195" s="41">
        <v>61.897865295410156</v>
      </c>
      <c r="X195" s="41">
        <v>65.71780395507812</v>
      </c>
      <c r="Y195" s="41">
        <v>48.33993148803711</v>
      </c>
      <c r="Z195" s="86">
        <v>61.56009292602539</v>
      </c>
    </row>
    <row r="196" spans="1:26" ht="12.75">
      <c r="A196" s="58">
        <v>46388</v>
      </c>
      <c r="B196" s="60">
        <v>63.86354446411133</v>
      </c>
      <c r="C196" s="60">
        <v>66.96964263916016</v>
      </c>
      <c r="D196" s="60">
        <v>69.27030181884766</v>
      </c>
      <c r="E196" s="60">
        <v>64.94491577148438</v>
      </c>
      <c r="F196" s="81">
        <v>66.49192810058594</v>
      </c>
      <c r="G196" s="82">
        <v>64.53370666503906</v>
      </c>
      <c r="H196" s="60">
        <v>67.38143157958984</v>
      </c>
      <c r="I196" s="60">
        <v>68.67958068847656</v>
      </c>
      <c r="J196" s="60">
        <v>64.55047607421875</v>
      </c>
      <c r="K196" s="81">
        <v>66.94644927978516</v>
      </c>
      <c r="L196" s="82">
        <v>65.80516052246094</v>
      </c>
      <c r="M196" s="60">
        <v>67.22636413574219</v>
      </c>
      <c r="N196" s="60">
        <v>68.05940246582031</v>
      </c>
      <c r="O196" s="60">
        <v>65.72600555419922</v>
      </c>
      <c r="P196" s="81">
        <v>67.16020965576172</v>
      </c>
      <c r="Q196" s="82">
        <v>66.31440734863281</v>
      </c>
      <c r="R196" s="60">
        <v>67.32553100585938</v>
      </c>
      <c r="S196" s="60">
        <v>67.70442962646484</v>
      </c>
      <c r="T196" s="60">
        <v>66.26480865478516</v>
      </c>
      <c r="U196" s="81">
        <v>67.15035247802734</v>
      </c>
      <c r="V196" s="82">
        <v>52.950191497802734</v>
      </c>
      <c r="W196" s="60">
        <v>59.18136978149414</v>
      </c>
      <c r="X196" s="60">
        <v>65.0356674194336</v>
      </c>
      <c r="Y196" s="60">
        <v>56.903961181640625</v>
      </c>
      <c r="Z196" s="61">
        <v>58.07381057739258</v>
      </c>
    </row>
    <row r="197" spans="1:26" ht="12.75">
      <c r="A197" s="58">
        <v>46419</v>
      </c>
      <c r="B197" s="60">
        <v>63.122230529785156</v>
      </c>
      <c r="C197" s="60">
        <v>65.37715148925781</v>
      </c>
      <c r="D197" s="60">
        <v>68.0030746459961</v>
      </c>
      <c r="E197" s="60">
        <v>64.43390655517578</v>
      </c>
      <c r="F197" s="81">
        <v>65.16175842285156</v>
      </c>
      <c r="G197" s="82">
        <v>64.12689971923828</v>
      </c>
      <c r="H197" s="60">
        <v>66.09370422363281</v>
      </c>
      <c r="I197" s="60">
        <v>67.63066101074219</v>
      </c>
      <c r="J197" s="60">
        <v>64.48483276367188</v>
      </c>
      <c r="K197" s="81">
        <v>65.92451477050781</v>
      </c>
      <c r="L197" s="82">
        <v>66.2598648071289</v>
      </c>
      <c r="M197" s="60">
        <v>67.69593811035156</v>
      </c>
      <c r="N197" s="60">
        <v>68.04866027832031</v>
      </c>
      <c r="O197" s="60">
        <v>65.76458740234375</v>
      </c>
      <c r="P197" s="81">
        <v>67.56504821777344</v>
      </c>
      <c r="Q197" s="82">
        <v>66.55293273925781</v>
      </c>
      <c r="R197" s="60">
        <v>67.41735076904297</v>
      </c>
      <c r="S197" s="60">
        <v>67.5792007446289</v>
      </c>
      <c r="T197" s="60">
        <v>66.15150451660156</v>
      </c>
      <c r="U197" s="81">
        <v>67.36875915527344</v>
      </c>
      <c r="V197" s="82">
        <v>52.483272552490234</v>
      </c>
      <c r="W197" s="60">
        <v>65.05561828613281</v>
      </c>
      <c r="X197" s="60">
        <v>66.39989471435547</v>
      </c>
      <c r="Y197" s="60">
        <v>47.67319869995117</v>
      </c>
      <c r="Z197" s="61">
        <v>63.18423843383789</v>
      </c>
    </row>
    <row r="198" spans="1:26" ht="12.75">
      <c r="A198" s="58">
        <v>46447</v>
      </c>
      <c r="B198" s="60">
        <v>60.6739387512207</v>
      </c>
      <c r="C198" s="60">
        <v>63.39717102050781</v>
      </c>
      <c r="D198" s="60">
        <v>65.89430236816406</v>
      </c>
      <c r="E198" s="60">
        <v>61.519798278808594</v>
      </c>
      <c r="F198" s="81">
        <v>63.0422477722168</v>
      </c>
      <c r="G198" s="82">
        <v>60.32596206665039</v>
      </c>
      <c r="H198" s="60">
        <v>63.02494812011719</v>
      </c>
      <c r="I198" s="60">
        <v>64.96365356445312</v>
      </c>
      <c r="J198" s="60">
        <v>60.85765838623047</v>
      </c>
      <c r="K198" s="81">
        <v>62.569427490234375</v>
      </c>
      <c r="L198" s="82">
        <v>61.57905960083008</v>
      </c>
      <c r="M198" s="60">
        <v>64.58972930908203</v>
      </c>
      <c r="N198" s="60">
        <v>66.74500274658203</v>
      </c>
      <c r="O198" s="60">
        <v>61.85903549194336</v>
      </c>
      <c r="P198" s="81">
        <v>64.27629089355469</v>
      </c>
      <c r="Q198" s="82">
        <v>63.01387405395508</v>
      </c>
      <c r="R198" s="60">
        <v>65.04663848876953</v>
      </c>
      <c r="S198" s="60">
        <v>66.0235595703125</v>
      </c>
      <c r="T198" s="60">
        <v>62.96940994262695</v>
      </c>
      <c r="U198" s="81">
        <v>64.71705627441406</v>
      </c>
      <c r="V198" s="82">
        <v>29.008054733276367</v>
      </c>
      <c r="W198" s="60">
        <v>54.412601470947266</v>
      </c>
      <c r="X198" s="60">
        <v>63.992706298828125</v>
      </c>
      <c r="Y198" s="60">
        <v>25.175264358520508</v>
      </c>
      <c r="Z198" s="61">
        <v>50.910762786865234</v>
      </c>
    </row>
    <row r="199" spans="1:26" ht="12.75">
      <c r="A199" s="58">
        <v>46478</v>
      </c>
      <c r="B199" s="60">
        <v>57.5387077331543</v>
      </c>
      <c r="C199" s="60">
        <v>60.396217346191406</v>
      </c>
      <c r="D199" s="60">
        <v>63.36136245727539</v>
      </c>
      <c r="E199" s="60">
        <v>58.78583908081055</v>
      </c>
      <c r="F199" s="81">
        <v>60.05289840698242</v>
      </c>
      <c r="G199" s="82">
        <v>58.699607849121094</v>
      </c>
      <c r="H199" s="60">
        <v>61.26741409301758</v>
      </c>
      <c r="I199" s="60">
        <v>63.16329574584961</v>
      </c>
      <c r="J199" s="60">
        <v>59.21719741821289</v>
      </c>
      <c r="K199" s="81">
        <v>60.902503967285156</v>
      </c>
      <c r="L199" s="82">
        <v>61.041996002197266</v>
      </c>
      <c r="M199" s="60">
        <v>63.75920867919922</v>
      </c>
      <c r="N199" s="60">
        <v>65.23295593261719</v>
      </c>
      <c r="O199" s="60">
        <v>61.11720275878906</v>
      </c>
      <c r="P199" s="81">
        <v>63.368385314941406</v>
      </c>
      <c r="Q199" s="82">
        <v>61.204227447509766</v>
      </c>
      <c r="R199" s="60">
        <v>63.2508430480957</v>
      </c>
      <c r="S199" s="60">
        <v>64.30094909667969</v>
      </c>
      <c r="T199" s="60">
        <v>61.12982940673828</v>
      </c>
      <c r="U199" s="81">
        <v>63.00486755371094</v>
      </c>
      <c r="V199" s="82">
        <v>14.565343856811523</v>
      </c>
      <c r="W199" s="60">
        <v>42.892921447753906</v>
      </c>
      <c r="X199" s="60">
        <v>58.04848098754883</v>
      </c>
      <c r="Y199" s="60">
        <v>15.775588035583496</v>
      </c>
      <c r="Z199" s="61">
        <v>38.43254089355469</v>
      </c>
    </row>
    <row r="200" spans="1:26" ht="12.75">
      <c r="A200" s="58">
        <v>46508</v>
      </c>
      <c r="B200" s="60">
        <v>56.122711181640625</v>
      </c>
      <c r="C200" s="60">
        <v>62.5922737121582</v>
      </c>
      <c r="D200" s="60">
        <v>66.72378540039062</v>
      </c>
      <c r="E200" s="60">
        <v>57.01441192626953</v>
      </c>
      <c r="F200" s="81">
        <v>61.807064056396484</v>
      </c>
      <c r="G200" s="82">
        <v>57.51931381225586</v>
      </c>
      <c r="H200" s="60">
        <v>62.30801773071289</v>
      </c>
      <c r="I200" s="60">
        <v>64.94737243652344</v>
      </c>
      <c r="J200" s="60">
        <v>57.89866638183594</v>
      </c>
      <c r="K200" s="81">
        <v>61.61705780029297</v>
      </c>
      <c r="L200" s="82">
        <v>61.979835510253906</v>
      </c>
      <c r="M200" s="60">
        <v>64.39189910888672</v>
      </c>
      <c r="N200" s="60">
        <v>65.88286590576172</v>
      </c>
      <c r="O200" s="60">
        <v>62.322410583496094</v>
      </c>
      <c r="P200" s="81">
        <v>64.06598663330078</v>
      </c>
      <c r="Q200" s="82">
        <v>62.434635162353516</v>
      </c>
      <c r="R200" s="60">
        <v>64.45982360839844</v>
      </c>
      <c r="S200" s="60">
        <v>65.56879425048828</v>
      </c>
      <c r="T200" s="60">
        <v>62.557586669921875</v>
      </c>
      <c r="U200" s="81">
        <v>64.18097686767578</v>
      </c>
      <c r="V200" s="82">
        <v>28.406352996826172</v>
      </c>
      <c r="W200" s="60">
        <v>49.95530700683594</v>
      </c>
      <c r="X200" s="60">
        <v>63.54973602294922</v>
      </c>
      <c r="Y200" s="60">
        <v>29.91555404663086</v>
      </c>
      <c r="Z200" s="61">
        <v>47.92701721191406</v>
      </c>
    </row>
    <row r="201" spans="1:26" ht="12.75">
      <c r="A201" s="58">
        <v>46539</v>
      </c>
      <c r="B201" s="60">
        <v>57.769805908203125</v>
      </c>
      <c r="C201" s="60">
        <v>63.16303634643555</v>
      </c>
      <c r="D201" s="60">
        <v>66.84066772460938</v>
      </c>
      <c r="E201" s="60">
        <v>58.28020095825195</v>
      </c>
      <c r="F201" s="81">
        <v>62.62504577636719</v>
      </c>
      <c r="G201" s="82">
        <v>61.18413162231445</v>
      </c>
      <c r="H201" s="60">
        <v>71.62628173828125</v>
      </c>
      <c r="I201" s="60">
        <v>77.9421615600586</v>
      </c>
      <c r="J201" s="60">
        <v>62.244808197021484</v>
      </c>
      <c r="K201" s="81">
        <v>70.07828521728516</v>
      </c>
      <c r="L201" s="82">
        <v>63.462745666503906</v>
      </c>
      <c r="M201" s="60">
        <v>69.39728546142578</v>
      </c>
      <c r="N201" s="60">
        <v>71.9801254272461</v>
      </c>
      <c r="O201" s="60">
        <v>62.98849868774414</v>
      </c>
      <c r="P201" s="81">
        <v>68.63468933105469</v>
      </c>
      <c r="Q201" s="82">
        <v>63.30070114135742</v>
      </c>
      <c r="R201" s="60">
        <v>69.31771087646484</v>
      </c>
      <c r="S201" s="60">
        <v>72.0969467163086</v>
      </c>
      <c r="T201" s="60">
        <v>63.107566833496094</v>
      </c>
      <c r="U201" s="81">
        <v>68.45128631591797</v>
      </c>
      <c r="V201" s="82">
        <v>42.19656753540039</v>
      </c>
      <c r="W201" s="60">
        <v>57.42447280883789</v>
      </c>
      <c r="X201" s="60">
        <v>69.67791748046875</v>
      </c>
      <c r="Y201" s="60">
        <v>48.018009185791016</v>
      </c>
      <c r="Z201" s="61">
        <v>54.15784454345703</v>
      </c>
    </row>
    <row r="202" spans="1:26" ht="12.75">
      <c r="A202" s="58">
        <v>46569</v>
      </c>
      <c r="B202" s="60">
        <v>59.74546813964844</v>
      </c>
      <c r="C202" s="60">
        <v>67.8970947265625</v>
      </c>
      <c r="D202" s="60">
        <v>73.6402816772461</v>
      </c>
      <c r="E202" s="60">
        <v>61.55262756347656</v>
      </c>
      <c r="F202" s="81">
        <v>66.722412109375</v>
      </c>
      <c r="G202" s="82">
        <v>65.8261947631836</v>
      </c>
      <c r="H202" s="60">
        <v>84.55821228027344</v>
      </c>
      <c r="I202" s="60">
        <v>94.66911315917969</v>
      </c>
      <c r="J202" s="60">
        <v>67.04364776611328</v>
      </c>
      <c r="K202" s="81">
        <v>81.74819946289062</v>
      </c>
      <c r="L202" s="82">
        <v>64.77854919433594</v>
      </c>
      <c r="M202" s="60">
        <v>74.08309936523438</v>
      </c>
      <c r="N202" s="60">
        <v>78.67874145507812</v>
      </c>
      <c r="O202" s="60">
        <v>64.79573059082031</v>
      </c>
      <c r="P202" s="81">
        <v>72.77529907226562</v>
      </c>
      <c r="Q202" s="82">
        <v>64.65931701660156</v>
      </c>
      <c r="R202" s="60">
        <v>73.32488250732422</v>
      </c>
      <c r="S202" s="60">
        <v>77.67861938476562</v>
      </c>
      <c r="T202" s="60">
        <v>64.78355407714844</v>
      </c>
      <c r="U202" s="81">
        <v>72.0878677368164</v>
      </c>
      <c r="V202" s="82">
        <v>60.98564910888672</v>
      </c>
      <c r="W202" s="60">
        <v>72.10543060302734</v>
      </c>
      <c r="X202" s="60">
        <v>76.72782897949219</v>
      </c>
      <c r="Y202" s="60">
        <v>59.731990814208984</v>
      </c>
      <c r="Z202" s="61">
        <v>70.76522064208984</v>
      </c>
    </row>
    <row r="203" spans="1:26" ht="12.75">
      <c r="A203" s="58">
        <v>46600</v>
      </c>
      <c r="B203" s="60">
        <v>60.3864860534668</v>
      </c>
      <c r="C203" s="60">
        <v>64.9502944946289</v>
      </c>
      <c r="D203" s="60">
        <v>69.0072021484375</v>
      </c>
      <c r="E203" s="60">
        <v>62.59684371948242</v>
      </c>
      <c r="F203" s="81">
        <v>64.07292175292969</v>
      </c>
      <c r="G203" s="82">
        <v>67.97209930419922</v>
      </c>
      <c r="H203" s="60">
        <v>92.10061645507812</v>
      </c>
      <c r="I203" s="60">
        <v>103.58799743652344</v>
      </c>
      <c r="J203" s="60">
        <v>66.74188232421875</v>
      </c>
      <c r="K203" s="81">
        <v>88.83216857910156</v>
      </c>
      <c r="L203" s="82">
        <v>64.26370239257812</v>
      </c>
      <c r="M203" s="60">
        <v>73.59585571289062</v>
      </c>
      <c r="N203" s="60">
        <v>78.21513366699219</v>
      </c>
      <c r="O203" s="60">
        <v>64.27058410644531</v>
      </c>
      <c r="P203" s="81">
        <v>72.16943359375</v>
      </c>
      <c r="Q203" s="82">
        <v>64.84912872314453</v>
      </c>
      <c r="R203" s="60">
        <v>74.04154968261719</v>
      </c>
      <c r="S203" s="60">
        <v>78.66593933105469</v>
      </c>
      <c r="T203" s="60">
        <v>64.96412658691406</v>
      </c>
      <c r="U203" s="81">
        <v>72.61980438232422</v>
      </c>
      <c r="V203" s="82">
        <v>58.77561569213867</v>
      </c>
      <c r="W203" s="60">
        <v>70.64685821533203</v>
      </c>
      <c r="X203" s="60">
        <v>76.60926818847656</v>
      </c>
      <c r="Y203" s="60">
        <v>58.8960075378418</v>
      </c>
      <c r="Z203" s="61">
        <v>68.82062530517578</v>
      </c>
    </row>
    <row r="204" spans="1:26" ht="12.75">
      <c r="A204" s="58">
        <v>46631</v>
      </c>
      <c r="B204" s="60">
        <v>57.38614273071289</v>
      </c>
      <c r="C204" s="60">
        <v>63.7392463684082</v>
      </c>
      <c r="D204" s="60">
        <v>67.63603210449219</v>
      </c>
      <c r="E204" s="60">
        <v>57.914642333984375</v>
      </c>
      <c r="F204" s="81">
        <v>62.90346908569336</v>
      </c>
      <c r="G204" s="82">
        <v>60.68589401245117</v>
      </c>
      <c r="H204" s="60">
        <v>65.0962905883789</v>
      </c>
      <c r="I204" s="60">
        <v>68.30276489257812</v>
      </c>
      <c r="J204" s="60">
        <v>62.180885314941406</v>
      </c>
      <c r="K204" s="81">
        <v>64.07732391357422</v>
      </c>
      <c r="L204" s="82">
        <v>64.72547912597656</v>
      </c>
      <c r="M204" s="60">
        <v>74.14817810058594</v>
      </c>
      <c r="N204" s="60">
        <v>78.82125091552734</v>
      </c>
      <c r="O204" s="60">
        <v>64.5101089477539</v>
      </c>
      <c r="P204" s="81">
        <v>72.91866302490234</v>
      </c>
      <c r="Q204" s="82">
        <v>63.942665100097656</v>
      </c>
      <c r="R204" s="60">
        <v>73.50727081298828</v>
      </c>
      <c r="S204" s="60">
        <v>78.27651977539062</v>
      </c>
      <c r="T204" s="60">
        <v>63.801666259765625</v>
      </c>
      <c r="U204" s="81">
        <v>72.22408294677734</v>
      </c>
      <c r="V204" s="82">
        <v>55.71746063232422</v>
      </c>
      <c r="W204" s="60">
        <v>69.85149383544922</v>
      </c>
      <c r="X204" s="60">
        <v>75.21426391601562</v>
      </c>
      <c r="Y204" s="60">
        <v>53.20395278930664</v>
      </c>
      <c r="Z204" s="61">
        <v>68.47431182861328</v>
      </c>
    </row>
    <row r="205" spans="1:26" ht="12.75">
      <c r="A205" s="58">
        <v>46661</v>
      </c>
      <c r="B205" s="60">
        <v>56.63154602050781</v>
      </c>
      <c r="C205" s="60">
        <v>61.728939056396484</v>
      </c>
      <c r="D205" s="60">
        <v>65.4041976928711</v>
      </c>
      <c r="E205" s="60">
        <v>57.50395584106445</v>
      </c>
      <c r="F205" s="81">
        <v>61.327606201171875</v>
      </c>
      <c r="G205" s="82">
        <v>57.506080627441406</v>
      </c>
      <c r="H205" s="60">
        <v>63.35097122192383</v>
      </c>
      <c r="I205" s="60">
        <v>66.36775970458984</v>
      </c>
      <c r="J205" s="60">
        <v>57.3503303527832</v>
      </c>
      <c r="K205" s="81">
        <v>62.75695037841797</v>
      </c>
      <c r="L205" s="82">
        <v>63.35899353027344</v>
      </c>
      <c r="M205" s="60">
        <v>66.78528594970703</v>
      </c>
      <c r="N205" s="60">
        <v>68.24774932861328</v>
      </c>
      <c r="O205" s="60">
        <v>62.9045524597168</v>
      </c>
      <c r="P205" s="81">
        <v>66.43598937988281</v>
      </c>
      <c r="Q205" s="82">
        <v>63.034950256347656</v>
      </c>
      <c r="R205" s="60">
        <v>65.36528778076172</v>
      </c>
      <c r="S205" s="60">
        <v>66.51522827148438</v>
      </c>
      <c r="T205" s="60">
        <v>62.922462463378906</v>
      </c>
      <c r="U205" s="81">
        <v>65.12224578857422</v>
      </c>
      <c r="V205" s="82">
        <v>23.402626037597656</v>
      </c>
      <c r="W205" s="60">
        <v>48.78554916381836</v>
      </c>
      <c r="X205" s="60">
        <v>65.183349609375</v>
      </c>
      <c r="Y205" s="60">
        <v>28.14130973815918</v>
      </c>
      <c r="Z205" s="61">
        <v>45.482669830322266</v>
      </c>
    </row>
    <row r="206" spans="1:26" ht="12.75">
      <c r="A206" s="58">
        <v>46692</v>
      </c>
      <c r="B206" s="60">
        <v>59.325435638427734</v>
      </c>
      <c r="C206" s="60">
        <v>63.20487976074219</v>
      </c>
      <c r="D206" s="60">
        <v>66.50003814697266</v>
      </c>
      <c r="E206" s="60">
        <v>60.62462615966797</v>
      </c>
      <c r="F206" s="81">
        <v>62.53873825073242</v>
      </c>
      <c r="G206" s="82">
        <v>61.03815841674805</v>
      </c>
      <c r="H206" s="60">
        <v>64.81495666503906</v>
      </c>
      <c r="I206" s="60">
        <v>66.81344604492188</v>
      </c>
      <c r="J206" s="60">
        <v>61.0590934753418</v>
      </c>
      <c r="K206" s="81">
        <v>64.23966979980469</v>
      </c>
      <c r="L206" s="82">
        <v>59.352230072021484</v>
      </c>
      <c r="M206" s="60">
        <v>64.5124282836914</v>
      </c>
      <c r="N206" s="60">
        <v>68.47868347167969</v>
      </c>
      <c r="O206" s="60">
        <v>60.97175216674805</v>
      </c>
      <c r="P206" s="81">
        <v>63.4595832824707</v>
      </c>
      <c r="Q206" s="82">
        <v>60.23384094238281</v>
      </c>
      <c r="R206" s="60">
        <v>64.7827377319336</v>
      </c>
      <c r="S206" s="60">
        <v>68.2175064086914</v>
      </c>
      <c r="T206" s="60">
        <v>61.43723678588867</v>
      </c>
      <c r="U206" s="81">
        <v>63.95488739013672</v>
      </c>
      <c r="V206" s="82">
        <v>28.294858932495117</v>
      </c>
      <c r="W206" s="60">
        <v>48.48859405517578</v>
      </c>
      <c r="X206" s="60">
        <v>62.86404037475586</v>
      </c>
      <c r="Y206" s="60">
        <v>34.14219665527344</v>
      </c>
      <c r="Z206" s="61">
        <v>44.02495574951172</v>
      </c>
    </row>
    <row r="207" spans="1:26" ht="12.75">
      <c r="A207" s="58">
        <v>46722</v>
      </c>
      <c r="B207" s="60">
        <v>62.338348388671875</v>
      </c>
      <c r="C207" s="60">
        <v>66.48188781738281</v>
      </c>
      <c r="D207" s="60">
        <v>69.3741226196289</v>
      </c>
      <c r="E207" s="60">
        <v>62.7858772277832</v>
      </c>
      <c r="F207" s="81">
        <v>66.02618408203125</v>
      </c>
      <c r="G207" s="82">
        <v>64.2183837890625</v>
      </c>
      <c r="H207" s="60">
        <v>66.9539566040039</v>
      </c>
      <c r="I207" s="60">
        <v>68.45124053955078</v>
      </c>
      <c r="J207" s="60">
        <v>64.3014907836914</v>
      </c>
      <c r="K207" s="81">
        <v>66.56060028076172</v>
      </c>
      <c r="L207" s="82">
        <v>65.01976776123047</v>
      </c>
      <c r="M207" s="60">
        <v>68.42803192138672</v>
      </c>
      <c r="N207" s="60">
        <v>69.62800598144531</v>
      </c>
      <c r="O207" s="60">
        <v>64.50748443603516</v>
      </c>
      <c r="P207" s="81">
        <v>67.9697494506836</v>
      </c>
      <c r="Q207" s="82">
        <v>64.64949035644531</v>
      </c>
      <c r="R207" s="60">
        <v>68.76826477050781</v>
      </c>
      <c r="S207" s="60">
        <v>70.23085021972656</v>
      </c>
      <c r="T207" s="60">
        <v>63.99676513671875</v>
      </c>
      <c r="U207" s="81">
        <v>68.24383544921875</v>
      </c>
      <c r="V207" s="82">
        <v>51.903385162353516</v>
      </c>
      <c r="W207" s="60">
        <v>64.73551940917969</v>
      </c>
      <c r="X207" s="60">
        <v>66.7919921875</v>
      </c>
      <c r="Y207" s="60">
        <v>48.79690170288086</v>
      </c>
      <c r="Z207" s="61">
        <v>62.39769744873047</v>
      </c>
    </row>
    <row r="208" spans="1:26" ht="12.75">
      <c r="A208" s="83">
        <v>46753</v>
      </c>
      <c r="B208" s="41">
        <v>64.7928695678711</v>
      </c>
      <c r="C208" s="41">
        <v>68.38984680175781</v>
      </c>
      <c r="D208" s="41">
        <v>70.6536636352539</v>
      </c>
      <c r="E208" s="41">
        <v>65.69159698486328</v>
      </c>
      <c r="F208" s="84">
        <v>67.74571990966797</v>
      </c>
      <c r="G208" s="85">
        <v>65.7471923828125</v>
      </c>
      <c r="H208" s="41">
        <v>69.3363265991211</v>
      </c>
      <c r="I208" s="41">
        <v>70.78668975830078</v>
      </c>
      <c r="J208" s="41">
        <v>65.6500244140625</v>
      </c>
      <c r="K208" s="84">
        <v>68.69306182861328</v>
      </c>
      <c r="L208" s="85">
        <v>66.6686019897461</v>
      </c>
      <c r="M208" s="41">
        <v>68.46668243408203</v>
      </c>
      <c r="N208" s="41">
        <v>69.29036712646484</v>
      </c>
      <c r="O208" s="41">
        <v>66.27125549316406</v>
      </c>
      <c r="P208" s="84">
        <v>68.36333465576172</v>
      </c>
      <c r="Q208" s="85">
        <v>67.60689544677734</v>
      </c>
      <c r="R208" s="41">
        <v>68.90917205810547</v>
      </c>
      <c r="S208" s="41">
        <v>69.14492797851562</v>
      </c>
      <c r="T208" s="41">
        <v>67.1500473022461</v>
      </c>
      <c r="U208" s="84">
        <v>68.70572662353516</v>
      </c>
      <c r="V208" s="85">
        <v>53.44685363769531</v>
      </c>
      <c r="W208" s="41">
        <v>61.05479049682617</v>
      </c>
      <c r="X208" s="41">
        <v>66.40400695800781</v>
      </c>
      <c r="Y208" s="41">
        <v>55.47251510620117</v>
      </c>
      <c r="Z208" s="86">
        <v>59.95695877075195</v>
      </c>
    </row>
    <row r="209" spans="1:26" ht="12.75">
      <c r="A209" s="83">
        <v>46784</v>
      </c>
      <c r="B209" s="41">
        <v>64.27041625976562</v>
      </c>
      <c r="C209" s="41">
        <v>66.90166473388672</v>
      </c>
      <c r="D209" s="41">
        <v>69.5615005493164</v>
      </c>
      <c r="E209" s="41">
        <v>65.49896240234375</v>
      </c>
      <c r="F209" s="84">
        <v>66.54798889160156</v>
      </c>
      <c r="G209" s="85">
        <v>65.5523452758789</v>
      </c>
      <c r="H209" s="41">
        <v>68.02583312988281</v>
      </c>
      <c r="I209" s="41">
        <v>69.7754898071289</v>
      </c>
      <c r="J209" s="41">
        <v>66.02008056640625</v>
      </c>
      <c r="K209" s="84">
        <v>67.68158721923828</v>
      </c>
      <c r="L209" s="85">
        <v>67.18464660644531</v>
      </c>
      <c r="M209" s="41">
        <v>68.76654052734375</v>
      </c>
      <c r="N209" s="41">
        <v>69.2028579711914</v>
      </c>
      <c r="O209" s="41">
        <v>66.68447875976562</v>
      </c>
      <c r="P209" s="84">
        <v>68.6415786743164</v>
      </c>
      <c r="Q209" s="85">
        <v>67.47014617919922</v>
      </c>
      <c r="R209" s="41">
        <v>68.5655746459961</v>
      </c>
      <c r="S209" s="41">
        <v>68.73567199707031</v>
      </c>
      <c r="T209" s="41">
        <v>66.99800872802734</v>
      </c>
      <c r="U209" s="84">
        <v>68.4799575805664</v>
      </c>
      <c r="V209" s="85">
        <v>53.26222610473633</v>
      </c>
      <c r="W209" s="41">
        <v>65.8753662109375</v>
      </c>
      <c r="X209" s="41">
        <v>67.54129028320312</v>
      </c>
      <c r="Y209" s="41">
        <v>47.04677200317383</v>
      </c>
      <c r="Z209" s="86">
        <v>65.19535827636719</v>
      </c>
    </row>
    <row r="210" spans="1:26" ht="12.75">
      <c r="A210" s="83">
        <v>46813</v>
      </c>
      <c r="B210" s="41">
        <v>62.33444595336914</v>
      </c>
      <c r="C210" s="41">
        <v>64.8296127319336</v>
      </c>
      <c r="D210" s="41">
        <v>67.236083984375</v>
      </c>
      <c r="E210" s="41">
        <v>63.16109085083008</v>
      </c>
      <c r="F210" s="84">
        <v>64.56194305419922</v>
      </c>
      <c r="G210" s="85">
        <v>61.7001953125</v>
      </c>
      <c r="H210" s="41">
        <v>64.31037902832031</v>
      </c>
      <c r="I210" s="41">
        <v>66.18640899658203</v>
      </c>
      <c r="J210" s="41">
        <v>62.163883209228516</v>
      </c>
      <c r="K210" s="84">
        <v>63.93330383300781</v>
      </c>
      <c r="L210" s="85">
        <v>62.5079231262207</v>
      </c>
      <c r="M210" s="41">
        <v>66.09635925292969</v>
      </c>
      <c r="N210" s="41">
        <v>68.03466796875</v>
      </c>
      <c r="O210" s="41">
        <v>62.43282699584961</v>
      </c>
      <c r="P210" s="84">
        <v>65.68795013427734</v>
      </c>
      <c r="Q210" s="85">
        <v>64.04219818115234</v>
      </c>
      <c r="R210" s="41">
        <v>66.49861907958984</v>
      </c>
      <c r="S210" s="41">
        <v>67.59742736816406</v>
      </c>
      <c r="T210" s="41">
        <v>63.92974090576172</v>
      </c>
      <c r="U210" s="84">
        <v>66.13042449951172</v>
      </c>
      <c r="V210" s="85">
        <v>28.784957885742188</v>
      </c>
      <c r="W210" s="41">
        <v>55.37849807739258</v>
      </c>
      <c r="X210" s="41">
        <v>65.24806213378906</v>
      </c>
      <c r="Y210" s="41">
        <v>24.215078353881836</v>
      </c>
      <c r="Z210" s="86">
        <v>52.46973419189453</v>
      </c>
    </row>
    <row r="211" spans="1:26" ht="12.75">
      <c r="A211" s="83">
        <v>46844</v>
      </c>
      <c r="B211" s="41">
        <v>58.36641311645508</v>
      </c>
      <c r="C211" s="41">
        <v>61.96258544921875</v>
      </c>
      <c r="D211" s="41">
        <v>64.8876724243164</v>
      </c>
      <c r="E211" s="41">
        <v>59.822696685791016</v>
      </c>
      <c r="F211" s="84">
        <v>61.51713943481445</v>
      </c>
      <c r="G211" s="85">
        <v>59.82532501220703</v>
      </c>
      <c r="H211" s="41">
        <v>62.86555480957031</v>
      </c>
      <c r="I211" s="41">
        <v>64.71525573730469</v>
      </c>
      <c r="J211" s="41">
        <v>60.27709197998047</v>
      </c>
      <c r="K211" s="84">
        <v>62.489158630371094</v>
      </c>
      <c r="L211" s="85">
        <v>62.44655990600586</v>
      </c>
      <c r="M211" s="41">
        <v>65.15067291259766</v>
      </c>
      <c r="N211" s="41">
        <v>66.61563110351562</v>
      </c>
      <c r="O211" s="41">
        <v>62.937862396240234</v>
      </c>
      <c r="P211" s="84">
        <v>64.66775512695312</v>
      </c>
      <c r="Q211" s="85">
        <v>62.716251373291016</v>
      </c>
      <c r="R211" s="41">
        <v>64.65509033203125</v>
      </c>
      <c r="S211" s="41">
        <v>65.71710205078125</v>
      </c>
      <c r="T211" s="41">
        <v>63.159664154052734</v>
      </c>
      <c r="U211" s="84">
        <v>64.27279663085938</v>
      </c>
      <c r="V211" s="85">
        <v>14.372627258300781</v>
      </c>
      <c r="W211" s="41">
        <v>43.468177795410156</v>
      </c>
      <c r="X211" s="41">
        <v>58.78213119506836</v>
      </c>
      <c r="Y211" s="41">
        <v>15.67297077178955</v>
      </c>
      <c r="Z211" s="86">
        <v>39.88393783569336</v>
      </c>
    </row>
    <row r="212" spans="1:26" ht="12.75">
      <c r="A212" s="83">
        <v>46874</v>
      </c>
      <c r="B212" s="41">
        <v>56.69672775268555</v>
      </c>
      <c r="C212" s="41">
        <v>62.14847946166992</v>
      </c>
      <c r="D212" s="41">
        <v>66.41848754882812</v>
      </c>
      <c r="E212" s="41">
        <v>58.32059097290039</v>
      </c>
      <c r="F212" s="84">
        <v>61.076297760009766</v>
      </c>
      <c r="G212" s="85">
        <v>58.88450241088867</v>
      </c>
      <c r="H212" s="41">
        <v>63.835994720458984</v>
      </c>
      <c r="I212" s="41">
        <v>66.73778533935547</v>
      </c>
      <c r="J212" s="41">
        <v>59.596168518066406</v>
      </c>
      <c r="K212" s="84">
        <v>62.80327606201172</v>
      </c>
      <c r="L212" s="85">
        <v>63.354618072509766</v>
      </c>
      <c r="M212" s="41">
        <v>65.78307342529297</v>
      </c>
      <c r="N212" s="41">
        <v>67.43181610107422</v>
      </c>
      <c r="O212" s="41">
        <v>63.71662902832031</v>
      </c>
      <c r="P212" s="84">
        <v>65.39386749267578</v>
      </c>
      <c r="Q212" s="85">
        <v>63.98550796508789</v>
      </c>
      <c r="R212" s="41">
        <v>65.96477508544922</v>
      </c>
      <c r="S212" s="41">
        <v>67.167724609375</v>
      </c>
      <c r="T212" s="41">
        <v>64.14285278320312</v>
      </c>
      <c r="U212" s="84">
        <v>65.65660095214844</v>
      </c>
      <c r="V212" s="85">
        <v>29.55344009399414</v>
      </c>
      <c r="W212" s="41">
        <v>52.1743278503418</v>
      </c>
      <c r="X212" s="41">
        <v>64.89906311035156</v>
      </c>
      <c r="Y212" s="41">
        <v>30.96015739440918</v>
      </c>
      <c r="Z212" s="86">
        <v>48.331085205078125</v>
      </c>
    </row>
    <row r="213" spans="1:26" ht="12.75">
      <c r="A213" s="83">
        <v>46905</v>
      </c>
      <c r="B213" s="41">
        <v>59.81448745727539</v>
      </c>
      <c r="C213" s="41">
        <v>64.7451171875</v>
      </c>
      <c r="D213" s="41">
        <v>68.28456115722656</v>
      </c>
      <c r="E213" s="41">
        <v>60.6083869934082</v>
      </c>
      <c r="F213" s="84">
        <v>64.11287689208984</v>
      </c>
      <c r="G213" s="85">
        <v>62.0106086730957</v>
      </c>
      <c r="H213" s="41">
        <v>68.93397521972656</v>
      </c>
      <c r="I213" s="41">
        <v>73.07681274414062</v>
      </c>
      <c r="J213" s="41">
        <v>62.464111328125</v>
      </c>
      <c r="K213" s="84">
        <v>67.99325561523438</v>
      </c>
      <c r="L213" s="85">
        <v>64.90394592285156</v>
      </c>
      <c r="M213" s="41">
        <v>70.99598693847656</v>
      </c>
      <c r="N213" s="41">
        <v>73.77185821533203</v>
      </c>
      <c r="O213" s="41">
        <v>64.54846954345703</v>
      </c>
      <c r="P213" s="84">
        <v>70.14983367919922</v>
      </c>
      <c r="Q213" s="85">
        <v>64.70728302001953</v>
      </c>
      <c r="R213" s="41">
        <v>70.7682113647461</v>
      </c>
      <c r="S213" s="41">
        <v>73.67147064208984</v>
      </c>
      <c r="T213" s="41">
        <v>64.55929565429688</v>
      </c>
      <c r="U213" s="84">
        <v>69.87732696533203</v>
      </c>
      <c r="V213" s="85">
        <v>41.24996566772461</v>
      </c>
      <c r="W213" s="41">
        <v>61.254207611083984</v>
      </c>
      <c r="X213" s="41">
        <v>71.99534606933594</v>
      </c>
      <c r="Y213" s="41">
        <v>40.390960693359375</v>
      </c>
      <c r="Z213" s="86">
        <v>59.203006744384766</v>
      </c>
    </row>
    <row r="214" spans="1:26" ht="12.75">
      <c r="A214" s="83">
        <v>46935</v>
      </c>
      <c r="B214" s="41">
        <v>59.943450927734375</v>
      </c>
      <c r="C214" s="41">
        <v>66.41234588623047</v>
      </c>
      <c r="D214" s="41">
        <v>70.94731140136719</v>
      </c>
      <c r="E214" s="41">
        <v>61.4609375</v>
      </c>
      <c r="F214" s="84">
        <v>65.5669937133789</v>
      </c>
      <c r="G214" s="85">
        <v>68.61942291259766</v>
      </c>
      <c r="H214" s="41">
        <v>85.35264587402344</v>
      </c>
      <c r="I214" s="41">
        <v>95.53923034667969</v>
      </c>
      <c r="J214" s="41">
        <v>71.96844482421875</v>
      </c>
      <c r="K214" s="84">
        <v>82.54674530029297</v>
      </c>
      <c r="L214" s="85">
        <v>65.98117065429688</v>
      </c>
      <c r="M214" s="41">
        <v>75.69420623779297</v>
      </c>
      <c r="N214" s="41">
        <v>80.36724090576172</v>
      </c>
      <c r="O214" s="41">
        <v>65.97936248779297</v>
      </c>
      <c r="P214" s="84">
        <v>74.26176452636719</v>
      </c>
      <c r="Q214" s="85">
        <v>65.69754791259766</v>
      </c>
      <c r="R214" s="41">
        <v>74.35306549072266</v>
      </c>
      <c r="S214" s="41">
        <v>78.59927368164062</v>
      </c>
      <c r="T214" s="41">
        <v>65.79158782958984</v>
      </c>
      <c r="U214" s="84">
        <v>73.07902526855469</v>
      </c>
      <c r="V214" s="85">
        <v>61.72788619995117</v>
      </c>
      <c r="W214" s="41">
        <v>73.79875946044922</v>
      </c>
      <c r="X214" s="41">
        <v>78.55442810058594</v>
      </c>
      <c r="Y214" s="41">
        <v>60.309810638427734</v>
      </c>
      <c r="Z214" s="86">
        <v>72.07535552978516</v>
      </c>
    </row>
    <row r="215" spans="1:26" ht="12.75">
      <c r="A215" s="83">
        <v>46966</v>
      </c>
      <c r="B215" s="41">
        <v>61.48147201538086</v>
      </c>
      <c r="C215" s="41">
        <v>68.30723571777344</v>
      </c>
      <c r="D215" s="41">
        <v>73.1876220703125</v>
      </c>
      <c r="E215" s="41">
        <v>62.21612548828125</v>
      </c>
      <c r="F215" s="84">
        <v>67.67218017578125</v>
      </c>
      <c r="G215" s="85">
        <v>68.76130676269531</v>
      </c>
      <c r="H215" s="41">
        <v>90.61587524414062</v>
      </c>
      <c r="I215" s="41">
        <v>102.11206817626953</v>
      </c>
      <c r="J215" s="41">
        <v>68.4268569946289</v>
      </c>
      <c r="K215" s="84">
        <v>88.04582977294922</v>
      </c>
      <c r="L215" s="85">
        <v>65.49241638183594</v>
      </c>
      <c r="M215" s="41">
        <v>75.71154022216797</v>
      </c>
      <c r="N215" s="41">
        <v>80.70700073242188</v>
      </c>
      <c r="O215" s="41">
        <v>65.39361572265625</v>
      </c>
      <c r="P215" s="84">
        <v>74.25350952148438</v>
      </c>
      <c r="Q215" s="85">
        <v>65.99893188476562</v>
      </c>
      <c r="R215" s="41">
        <v>76.02823638916016</v>
      </c>
      <c r="S215" s="41">
        <v>81.04509735107422</v>
      </c>
      <c r="T215" s="41">
        <v>65.9869384765625</v>
      </c>
      <c r="U215" s="84">
        <v>74.6048812866211</v>
      </c>
      <c r="V215" s="85">
        <v>60.22420120239258</v>
      </c>
      <c r="W215" s="41">
        <v>72.38178253173828</v>
      </c>
      <c r="X215" s="41">
        <v>78.0029067993164</v>
      </c>
      <c r="Y215" s="41">
        <v>59.35052490234375</v>
      </c>
      <c r="Z215" s="86">
        <v>70.97631072998047</v>
      </c>
    </row>
    <row r="216" spans="1:26" ht="12.75">
      <c r="A216" s="83">
        <v>46997</v>
      </c>
      <c r="B216" s="41">
        <v>58.314292907714844</v>
      </c>
      <c r="C216" s="41">
        <v>63.4114990234375</v>
      </c>
      <c r="D216" s="41">
        <v>67.1958999633789</v>
      </c>
      <c r="E216" s="41">
        <v>59.680076599121094</v>
      </c>
      <c r="F216" s="84">
        <v>62.698036193847656</v>
      </c>
      <c r="G216" s="85">
        <v>61.7224006652832</v>
      </c>
      <c r="H216" s="41">
        <v>69.54619598388672</v>
      </c>
      <c r="I216" s="41">
        <v>74.42210388183594</v>
      </c>
      <c r="J216" s="41">
        <v>62.14350128173828</v>
      </c>
      <c r="K216" s="84">
        <v>68.81172180175781</v>
      </c>
      <c r="L216" s="85">
        <v>64.70278930664062</v>
      </c>
      <c r="M216" s="41">
        <v>73.15950775146484</v>
      </c>
      <c r="N216" s="41">
        <v>77.4128646850586</v>
      </c>
      <c r="O216" s="41">
        <v>64.46975708007812</v>
      </c>
      <c r="P216" s="84">
        <v>72.14869689941406</v>
      </c>
      <c r="Q216" s="85">
        <v>64.48220825195312</v>
      </c>
      <c r="R216" s="41">
        <v>72.67849731445312</v>
      </c>
      <c r="S216" s="41">
        <v>76.82071685791016</v>
      </c>
      <c r="T216" s="41">
        <v>64.39311981201172</v>
      </c>
      <c r="U216" s="84">
        <v>71.6369400024414</v>
      </c>
      <c r="V216" s="85">
        <v>54.30199432373047</v>
      </c>
      <c r="W216" s="41">
        <v>68.54258728027344</v>
      </c>
      <c r="X216" s="41">
        <v>74.72776794433594</v>
      </c>
      <c r="Y216" s="41">
        <v>51.789344787597656</v>
      </c>
      <c r="Z216" s="86">
        <v>67.41402435302734</v>
      </c>
    </row>
    <row r="217" spans="1:26" ht="12.75">
      <c r="A217" s="83">
        <v>47027</v>
      </c>
      <c r="B217" s="41">
        <v>58.32976531982422</v>
      </c>
      <c r="C217" s="41">
        <v>63.048728942871094</v>
      </c>
      <c r="D217" s="41">
        <v>67.00415802001953</v>
      </c>
      <c r="E217" s="41">
        <v>59.69404983520508</v>
      </c>
      <c r="F217" s="84">
        <v>62.50630569458008</v>
      </c>
      <c r="G217" s="85">
        <v>59.06266403198242</v>
      </c>
      <c r="H217" s="41">
        <v>64.40758514404297</v>
      </c>
      <c r="I217" s="41">
        <v>67.4101333618164</v>
      </c>
      <c r="J217" s="41">
        <v>59.37275695800781</v>
      </c>
      <c r="K217" s="84">
        <v>63.62661361694336</v>
      </c>
      <c r="L217" s="85">
        <v>63.0601921081543</v>
      </c>
      <c r="M217" s="41">
        <v>66.27851867675781</v>
      </c>
      <c r="N217" s="41">
        <v>67.89945983886719</v>
      </c>
      <c r="O217" s="41">
        <v>62.984188079833984</v>
      </c>
      <c r="P217" s="84">
        <v>65.84500885009766</v>
      </c>
      <c r="Q217" s="85">
        <v>63.64745330810547</v>
      </c>
      <c r="R217" s="41">
        <v>66.10916900634766</v>
      </c>
      <c r="S217" s="41">
        <v>67.27046966552734</v>
      </c>
      <c r="T217" s="41">
        <v>63.54154968261719</v>
      </c>
      <c r="U217" s="84">
        <v>65.75898742675781</v>
      </c>
      <c r="V217" s="85">
        <v>19.996315002441406</v>
      </c>
      <c r="W217" s="41">
        <v>52.501319885253906</v>
      </c>
      <c r="X217" s="41">
        <v>66.80682373046875</v>
      </c>
      <c r="Y217" s="41">
        <v>18.125499725341797</v>
      </c>
      <c r="Z217" s="86">
        <v>47.55098342895508</v>
      </c>
    </row>
    <row r="218" spans="1:26" ht="12.75">
      <c r="A218" s="83">
        <v>47058</v>
      </c>
      <c r="B218" s="41">
        <v>60.68012237548828</v>
      </c>
      <c r="C218" s="41">
        <v>64.26683044433594</v>
      </c>
      <c r="D218" s="41">
        <v>67.48562622070312</v>
      </c>
      <c r="E218" s="41">
        <v>62.00092697143555</v>
      </c>
      <c r="F218" s="84">
        <v>63.71989440917969</v>
      </c>
      <c r="G218" s="85">
        <v>62.72990798950195</v>
      </c>
      <c r="H218" s="41">
        <v>66.70872497558594</v>
      </c>
      <c r="I218" s="41">
        <v>68.8573226928711</v>
      </c>
      <c r="J218" s="41">
        <v>62.86417007446289</v>
      </c>
      <c r="K218" s="84">
        <v>66.14497375488281</v>
      </c>
      <c r="L218" s="85">
        <v>60.045894622802734</v>
      </c>
      <c r="M218" s="41">
        <v>65.95610809326172</v>
      </c>
      <c r="N218" s="41">
        <v>70.53890991210938</v>
      </c>
      <c r="O218" s="41">
        <v>61.06080627441406</v>
      </c>
      <c r="P218" s="84">
        <v>65.38945770263672</v>
      </c>
      <c r="Q218" s="85">
        <v>61.141117095947266</v>
      </c>
      <c r="R218" s="41">
        <v>65.3535385131836</v>
      </c>
      <c r="S218" s="41">
        <v>69.21212768554688</v>
      </c>
      <c r="T218" s="41">
        <v>62.561370849609375</v>
      </c>
      <c r="U218" s="84">
        <v>64.84010314941406</v>
      </c>
      <c r="V218" s="85">
        <v>26.95610237121582</v>
      </c>
      <c r="W218" s="41">
        <v>56.866641998291016</v>
      </c>
      <c r="X218" s="41">
        <v>68.64635467529297</v>
      </c>
      <c r="Y218" s="41">
        <v>21.778606414794922</v>
      </c>
      <c r="Z218" s="86">
        <v>54.10749435424805</v>
      </c>
    </row>
    <row r="219" spans="1:26" ht="12.75">
      <c r="A219" s="83">
        <v>47088</v>
      </c>
      <c r="B219" s="41">
        <v>63.864200592041016</v>
      </c>
      <c r="C219" s="41">
        <v>68.15869903564453</v>
      </c>
      <c r="D219" s="41">
        <v>70.86507415771484</v>
      </c>
      <c r="E219" s="41">
        <v>64.3250961303711</v>
      </c>
      <c r="F219" s="84">
        <v>67.7269058227539</v>
      </c>
      <c r="G219" s="85">
        <v>65.68689727783203</v>
      </c>
      <c r="H219" s="41">
        <v>68.44854736328125</v>
      </c>
      <c r="I219" s="41">
        <v>69.90961456298828</v>
      </c>
      <c r="J219" s="41">
        <v>65.70942687988281</v>
      </c>
      <c r="K219" s="84">
        <v>68.1417007446289</v>
      </c>
      <c r="L219" s="85">
        <v>66.7943344116211</v>
      </c>
      <c r="M219" s="41">
        <v>69.6307373046875</v>
      </c>
      <c r="N219" s="41">
        <v>70.71929931640625</v>
      </c>
      <c r="O219" s="41">
        <v>66.50080108642578</v>
      </c>
      <c r="P219" s="84">
        <v>69.2298355102539</v>
      </c>
      <c r="Q219" s="85">
        <v>66.48500061035156</v>
      </c>
      <c r="R219" s="41">
        <v>69.50025939941406</v>
      </c>
      <c r="S219" s="41">
        <v>70.4858169555664</v>
      </c>
      <c r="T219" s="41">
        <v>65.92112731933594</v>
      </c>
      <c r="U219" s="84">
        <v>69.09700775146484</v>
      </c>
      <c r="V219" s="85">
        <v>52.15083312988281</v>
      </c>
      <c r="W219" s="41">
        <v>60.92668151855469</v>
      </c>
      <c r="X219" s="41">
        <v>68.40707397460938</v>
      </c>
      <c r="Y219" s="41">
        <v>54.76010513305664</v>
      </c>
      <c r="Z219" s="86">
        <v>60.367462158203125</v>
      </c>
    </row>
    <row r="220" spans="1:26" ht="12.75">
      <c r="A220" s="58">
        <v>47119</v>
      </c>
      <c r="B220" s="60">
        <v>66.0540771484375</v>
      </c>
      <c r="C220" s="60">
        <v>69.6852035522461</v>
      </c>
      <c r="D220" s="60">
        <v>72.06334686279297</v>
      </c>
      <c r="E220" s="60">
        <v>66.80767822265625</v>
      </c>
      <c r="F220" s="81">
        <v>68.91999816894531</v>
      </c>
      <c r="G220" s="82">
        <v>67.40666198730469</v>
      </c>
      <c r="H220" s="60">
        <v>70.33262634277344</v>
      </c>
      <c r="I220" s="60">
        <v>71.67874145507812</v>
      </c>
      <c r="J220" s="60">
        <v>67.2671127319336</v>
      </c>
      <c r="K220" s="81">
        <v>69.87274932861328</v>
      </c>
      <c r="L220" s="82">
        <v>68.24005126953125</v>
      </c>
      <c r="M220" s="60">
        <v>69.80144500732422</v>
      </c>
      <c r="N220" s="60">
        <v>70.63557434082031</v>
      </c>
      <c r="O220" s="60">
        <v>68.37613677978516</v>
      </c>
      <c r="P220" s="81">
        <v>69.48683166503906</v>
      </c>
      <c r="Q220" s="82">
        <v>68.64739990234375</v>
      </c>
      <c r="R220" s="60">
        <v>70.0312271118164</v>
      </c>
      <c r="S220" s="60">
        <v>70.24627685546875</v>
      </c>
      <c r="T220" s="60">
        <v>68.43505859375</v>
      </c>
      <c r="U220" s="81">
        <v>69.6719970703125</v>
      </c>
      <c r="V220" s="82">
        <v>58.7951545715332</v>
      </c>
      <c r="W220" s="60">
        <v>66.06928253173828</v>
      </c>
      <c r="X220" s="60">
        <v>68.91250610351562</v>
      </c>
      <c r="Y220" s="60">
        <v>57.564048767089844</v>
      </c>
      <c r="Z220" s="61">
        <v>65.20716094970703</v>
      </c>
    </row>
    <row r="221" spans="1:26" ht="12.75">
      <c r="A221" s="58">
        <v>47150</v>
      </c>
      <c r="B221" s="60">
        <v>66.38849639892578</v>
      </c>
      <c r="C221" s="60">
        <v>68.38220977783203</v>
      </c>
      <c r="D221" s="60">
        <v>70.78665161132812</v>
      </c>
      <c r="E221" s="60">
        <v>67.77877807617188</v>
      </c>
      <c r="F221" s="81">
        <v>68.10728454589844</v>
      </c>
      <c r="G221" s="82">
        <v>67.62714385986328</v>
      </c>
      <c r="H221" s="60">
        <v>69.2175064086914</v>
      </c>
      <c r="I221" s="60">
        <v>70.425048828125</v>
      </c>
      <c r="J221" s="60">
        <v>68.05783081054688</v>
      </c>
      <c r="K221" s="81">
        <v>68.9798355102539</v>
      </c>
      <c r="L221" s="82">
        <v>68.64302062988281</v>
      </c>
      <c r="M221" s="60">
        <v>70.45423889160156</v>
      </c>
      <c r="N221" s="60">
        <v>70.94233703613281</v>
      </c>
      <c r="O221" s="60">
        <v>67.93962097167969</v>
      </c>
      <c r="P221" s="81">
        <v>70.35885620117188</v>
      </c>
      <c r="Q221" s="82">
        <v>69.34654235839844</v>
      </c>
      <c r="R221" s="60">
        <v>70.20226287841797</v>
      </c>
      <c r="S221" s="60">
        <v>70.4327163696289</v>
      </c>
      <c r="T221" s="60">
        <v>69.09160614013672</v>
      </c>
      <c r="U221" s="81">
        <v>70.1128921508789</v>
      </c>
      <c r="V221" s="82">
        <v>50.318695068359375</v>
      </c>
      <c r="W221" s="60">
        <v>63.19602584838867</v>
      </c>
      <c r="X221" s="60">
        <v>68.3641357421875</v>
      </c>
      <c r="Y221" s="60">
        <v>48.500518798828125</v>
      </c>
      <c r="Z221" s="61">
        <v>61.669334411621094</v>
      </c>
    </row>
    <row r="222" spans="1:26" ht="12.75">
      <c r="A222" s="58">
        <v>47178</v>
      </c>
      <c r="B222" s="60">
        <v>64.43576049804688</v>
      </c>
      <c r="C222" s="60">
        <v>66.94036865234375</v>
      </c>
      <c r="D222" s="60">
        <v>69.45368957519531</v>
      </c>
      <c r="E222" s="60">
        <v>65.42597198486328</v>
      </c>
      <c r="F222" s="81">
        <v>66.7636489868164</v>
      </c>
      <c r="G222" s="82">
        <v>64.65969848632812</v>
      </c>
      <c r="H222" s="60">
        <v>66.89575958251953</v>
      </c>
      <c r="I222" s="60">
        <v>68.40177917480469</v>
      </c>
      <c r="J222" s="60">
        <v>64.89459228515625</v>
      </c>
      <c r="K222" s="81">
        <v>66.68171691894531</v>
      </c>
      <c r="L222" s="82">
        <v>64.44673156738281</v>
      </c>
      <c r="M222" s="60">
        <v>67.64192199707031</v>
      </c>
      <c r="N222" s="60">
        <v>69.5111312866211</v>
      </c>
      <c r="O222" s="60">
        <v>64.640625</v>
      </c>
      <c r="P222" s="81">
        <v>67.25370025634766</v>
      </c>
      <c r="Q222" s="82">
        <v>65.95687866210938</v>
      </c>
      <c r="R222" s="60">
        <v>68.10528564453125</v>
      </c>
      <c r="S222" s="60">
        <v>68.96693420410156</v>
      </c>
      <c r="T222" s="60">
        <v>65.82794952392578</v>
      </c>
      <c r="U222" s="81">
        <v>67.76390075683594</v>
      </c>
      <c r="V222" s="82">
        <v>32.941043853759766</v>
      </c>
      <c r="W222" s="60">
        <v>58.62678146362305</v>
      </c>
      <c r="X222" s="60">
        <v>66.8527603149414</v>
      </c>
      <c r="Y222" s="60">
        <v>27.448781967163086</v>
      </c>
      <c r="Z222" s="61">
        <v>55.59379959106445</v>
      </c>
    </row>
    <row r="223" spans="1:26" ht="12.75">
      <c r="A223" s="58">
        <v>47209</v>
      </c>
      <c r="B223" s="60">
        <v>60.94245147705078</v>
      </c>
      <c r="C223" s="60">
        <v>63.62089920043945</v>
      </c>
      <c r="D223" s="60">
        <v>66.58322143554688</v>
      </c>
      <c r="E223" s="60">
        <v>62.81721115112305</v>
      </c>
      <c r="F223" s="81">
        <v>63.18084716796875</v>
      </c>
      <c r="G223" s="82">
        <v>62.658756256103516</v>
      </c>
      <c r="H223" s="60">
        <v>65.02825927734375</v>
      </c>
      <c r="I223" s="60">
        <v>66.62725067138672</v>
      </c>
      <c r="J223" s="60">
        <v>63.14838790893555</v>
      </c>
      <c r="K223" s="81">
        <v>64.65801239013672</v>
      </c>
      <c r="L223" s="82">
        <v>63.61258316040039</v>
      </c>
      <c r="M223" s="60">
        <v>67.0650863647461</v>
      </c>
      <c r="N223" s="60">
        <v>68.40755462646484</v>
      </c>
      <c r="O223" s="60">
        <v>63.04505920410156</v>
      </c>
      <c r="P223" s="81">
        <v>66.6214599609375</v>
      </c>
      <c r="Q223" s="82">
        <v>64.48638916015625</v>
      </c>
      <c r="R223" s="60">
        <v>66.36888885498047</v>
      </c>
      <c r="S223" s="60">
        <v>67.18834686279297</v>
      </c>
      <c r="T223" s="60">
        <v>64.42656707763672</v>
      </c>
      <c r="U223" s="81">
        <v>66.048828125</v>
      </c>
      <c r="V223" s="82">
        <v>13.713213920593262</v>
      </c>
      <c r="W223" s="60">
        <v>47.091094970703125</v>
      </c>
      <c r="X223" s="60">
        <v>63.674278259277344</v>
      </c>
      <c r="Y223" s="60">
        <v>14.017560958862305</v>
      </c>
      <c r="Z223" s="61">
        <v>41.88182830810547</v>
      </c>
    </row>
    <row r="224" spans="1:26" ht="12.75">
      <c r="A224" s="58">
        <v>47239</v>
      </c>
      <c r="B224" s="60">
        <v>59.52385330200195</v>
      </c>
      <c r="C224" s="60">
        <v>63.5942268371582</v>
      </c>
      <c r="D224" s="60">
        <v>67.38983154296875</v>
      </c>
      <c r="E224" s="60">
        <v>60.841800689697266</v>
      </c>
      <c r="F224" s="81">
        <v>63.1243782043457</v>
      </c>
      <c r="G224" s="82">
        <v>61.08951950073242</v>
      </c>
      <c r="H224" s="60">
        <v>65.24443817138672</v>
      </c>
      <c r="I224" s="60">
        <v>67.95563507080078</v>
      </c>
      <c r="J224" s="60">
        <v>61.71251678466797</v>
      </c>
      <c r="K224" s="81">
        <v>64.59027099609375</v>
      </c>
      <c r="L224" s="82">
        <v>65.60379791259766</v>
      </c>
      <c r="M224" s="60">
        <v>67.94012451171875</v>
      </c>
      <c r="N224" s="60">
        <v>69.2787094116211</v>
      </c>
      <c r="O224" s="60">
        <v>65.5793228149414</v>
      </c>
      <c r="P224" s="81">
        <v>67.72035217285156</v>
      </c>
      <c r="Q224" s="82">
        <v>65.59127044677734</v>
      </c>
      <c r="R224" s="60">
        <v>67.83575439453125</v>
      </c>
      <c r="S224" s="60">
        <v>69.15857696533203</v>
      </c>
      <c r="T224" s="60">
        <v>65.64680480957031</v>
      </c>
      <c r="U224" s="81">
        <v>67.59204864501953</v>
      </c>
      <c r="V224" s="82">
        <v>30.675649642944336</v>
      </c>
      <c r="W224" s="60">
        <v>52.092445373535156</v>
      </c>
      <c r="X224" s="60">
        <v>67.08575439453125</v>
      </c>
      <c r="Y224" s="60">
        <v>32.977962493896484</v>
      </c>
      <c r="Z224" s="61">
        <v>49.91913604736328</v>
      </c>
    </row>
    <row r="225" spans="1:26" ht="12.75">
      <c r="A225" s="58">
        <v>47270</v>
      </c>
      <c r="B225" s="60">
        <v>59.66214370727539</v>
      </c>
      <c r="C225" s="60">
        <v>64.59291076660156</v>
      </c>
      <c r="D225" s="60">
        <v>68.15470886230469</v>
      </c>
      <c r="E225" s="60">
        <v>60.7448616027832</v>
      </c>
      <c r="F225" s="81">
        <v>63.97352600097656</v>
      </c>
      <c r="G225" s="82">
        <v>62.480403900146484</v>
      </c>
      <c r="H225" s="60">
        <v>68.04876708984375</v>
      </c>
      <c r="I225" s="60">
        <v>71.4292221069336</v>
      </c>
      <c r="J225" s="60">
        <v>63.01183319091797</v>
      </c>
      <c r="K225" s="81">
        <v>67.3500747680664</v>
      </c>
      <c r="L225" s="82">
        <v>66.07225799560547</v>
      </c>
      <c r="M225" s="60">
        <v>71.96859741210938</v>
      </c>
      <c r="N225" s="60">
        <v>74.75208282470703</v>
      </c>
      <c r="O225" s="60">
        <v>65.88028717041016</v>
      </c>
      <c r="P225" s="81">
        <v>71.17473602294922</v>
      </c>
      <c r="Q225" s="82">
        <v>65.90399169921875</v>
      </c>
      <c r="R225" s="60">
        <v>71.87252044677734</v>
      </c>
      <c r="S225" s="60">
        <v>74.70950317382812</v>
      </c>
      <c r="T225" s="60">
        <v>65.73616027832031</v>
      </c>
      <c r="U225" s="81">
        <v>71.06592559814453</v>
      </c>
      <c r="V225" s="82">
        <v>41.403385162353516</v>
      </c>
      <c r="W225" s="60">
        <v>58.37273406982422</v>
      </c>
      <c r="X225" s="60">
        <v>72.08470153808594</v>
      </c>
      <c r="Y225" s="60">
        <v>48.44068908691406</v>
      </c>
      <c r="Z225" s="61">
        <v>55.303829193115234</v>
      </c>
    </row>
    <row r="226" spans="1:26" ht="12.75">
      <c r="A226" s="58">
        <v>47300</v>
      </c>
      <c r="B226" s="60">
        <v>61.84273147583008</v>
      </c>
      <c r="C226" s="60">
        <v>67.65142822265625</v>
      </c>
      <c r="D226" s="60">
        <v>72.26567840576172</v>
      </c>
      <c r="E226" s="60">
        <v>62.75264358520508</v>
      </c>
      <c r="F226" s="81">
        <v>67.25743865966797</v>
      </c>
      <c r="G226" s="82">
        <v>69.89592742919922</v>
      </c>
      <c r="H226" s="60">
        <v>83.66092681884766</v>
      </c>
      <c r="I226" s="60">
        <v>92.2729263305664</v>
      </c>
      <c r="J226" s="60">
        <v>71.86034393310547</v>
      </c>
      <c r="K226" s="81">
        <v>81.51481628417969</v>
      </c>
      <c r="L226" s="82">
        <v>67.41869354248047</v>
      </c>
      <c r="M226" s="60">
        <v>77.75330352783203</v>
      </c>
      <c r="N226" s="60">
        <v>82.71160888671875</v>
      </c>
      <c r="O226" s="60">
        <v>67.29710388183594</v>
      </c>
      <c r="P226" s="81">
        <v>76.15475463867188</v>
      </c>
      <c r="Q226" s="82">
        <v>67.33124542236328</v>
      </c>
      <c r="R226" s="60">
        <v>77.6241683959961</v>
      </c>
      <c r="S226" s="60">
        <v>82.67247009277344</v>
      </c>
      <c r="T226" s="60">
        <v>67.29615783691406</v>
      </c>
      <c r="U226" s="81">
        <v>76.04769897460938</v>
      </c>
      <c r="V226" s="82">
        <v>63.19151306152344</v>
      </c>
      <c r="W226" s="60">
        <v>75.1846923828125</v>
      </c>
      <c r="X226" s="60">
        <v>80.2234115600586</v>
      </c>
      <c r="Y226" s="60">
        <v>62.024715423583984</v>
      </c>
      <c r="Z226" s="61">
        <v>73.4813232421875</v>
      </c>
    </row>
    <row r="227" spans="1:26" ht="12.75">
      <c r="A227" s="58">
        <v>47331</v>
      </c>
      <c r="B227" s="60">
        <v>62.95369338989258</v>
      </c>
      <c r="C227" s="60">
        <v>67.70551300048828</v>
      </c>
      <c r="D227" s="60">
        <v>71.96305847167969</v>
      </c>
      <c r="E227" s="60">
        <v>64.80632019042969</v>
      </c>
      <c r="F227" s="81">
        <v>66.82672119140625</v>
      </c>
      <c r="G227" s="82">
        <v>71.54564666748047</v>
      </c>
      <c r="H227" s="60">
        <v>96.4154052734375</v>
      </c>
      <c r="I227" s="60">
        <v>107.37065887451172</v>
      </c>
      <c r="J227" s="60">
        <v>68.52764892578125</v>
      </c>
      <c r="K227" s="81">
        <v>93.8390121459961</v>
      </c>
      <c r="L227" s="82">
        <v>66.99925994873047</v>
      </c>
      <c r="M227" s="60">
        <v>76.66525268554688</v>
      </c>
      <c r="N227" s="60">
        <v>81.43367767333984</v>
      </c>
      <c r="O227" s="60">
        <v>66.95259857177734</v>
      </c>
      <c r="P227" s="81">
        <v>75.20547485351562</v>
      </c>
      <c r="Q227" s="82">
        <v>67.70503997802734</v>
      </c>
      <c r="R227" s="60">
        <v>76.031982421875</v>
      </c>
      <c r="S227" s="60">
        <v>80.31401824951172</v>
      </c>
      <c r="T227" s="60">
        <v>67.85763549804688</v>
      </c>
      <c r="U227" s="81">
        <v>74.74512481689453</v>
      </c>
      <c r="V227" s="82">
        <v>61.42781448364258</v>
      </c>
      <c r="W227" s="60">
        <v>74.00492858886719</v>
      </c>
      <c r="X227" s="60">
        <v>79.7547607421875</v>
      </c>
      <c r="Y227" s="60">
        <v>60.615901947021484</v>
      </c>
      <c r="Z227" s="61">
        <v>72.3465576171875</v>
      </c>
    </row>
    <row r="228" spans="1:26" ht="12.75">
      <c r="A228" s="58">
        <v>47362</v>
      </c>
      <c r="B228" s="60">
        <v>62.422813415527344</v>
      </c>
      <c r="C228" s="60">
        <v>66.56608581542969</v>
      </c>
      <c r="D228" s="60">
        <v>70.30370330810547</v>
      </c>
      <c r="E228" s="60">
        <v>62.822750091552734</v>
      </c>
      <c r="F228" s="81">
        <v>66.87042236328125</v>
      </c>
      <c r="G228" s="82">
        <v>65.54586029052734</v>
      </c>
      <c r="H228" s="60">
        <v>73.4640121459961</v>
      </c>
      <c r="I228" s="60">
        <v>78.08757019042969</v>
      </c>
      <c r="J228" s="60">
        <v>66.30982208251953</v>
      </c>
      <c r="K228" s="81">
        <v>72.56382751464844</v>
      </c>
      <c r="L228" s="82">
        <v>66.38838958740234</v>
      </c>
      <c r="M228" s="60">
        <v>75.4533920288086</v>
      </c>
      <c r="N228" s="60">
        <v>80.09945678710938</v>
      </c>
      <c r="O228" s="60">
        <v>66.46919250488281</v>
      </c>
      <c r="P228" s="81">
        <v>74.41570281982422</v>
      </c>
      <c r="Q228" s="82">
        <v>66.33657836914062</v>
      </c>
      <c r="R228" s="60">
        <v>75.4632797241211</v>
      </c>
      <c r="S228" s="60">
        <v>80.0199203491211</v>
      </c>
      <c r="T228" s="60">
        <v>66.28993225097656</v>
      </c>
      <c r="U228" s="81">
        <v>74.40755462646484</v>
      </c>
      <c r="V228" s="82">
        <v>59.10554122924805</v>
      </c>
      <c r="W228" s="60">
        <v>71.57902526855469</v>
      </c>
      <c r="X228" s="60">
        <v>77.52584838867188</v>
      </c>
      <c r="Y228" s="60">
        <v>57.81731033325195</v>
      </c>
      <c r="Z228" s="61">
        <v>70.5472412109375</v>
      </c>
    </row>
    <row r="229" spans="1:26" ht="12.75">
      <c r="A229" s="58">
        <v>47392</v>
      </c>
      <c r="B229" s="60">
        <v>58.21037673950195</v>
      </c>
      <c r="C229" s="60">
        <v>63.69199752807617</v>
      </c>
      <c r="D229" s="60">
        <v>68.12854766845703</v>
      </c>
      <c r="E229" s="60">
        <v>59.30005645751953</v>
      </c>
      <c r="F229" s="81">
        <v>63.0383415222168</v>
      </c>
      <c r="G229" s="82">
        <v>60.09640121459961</v>
      </c>
      <c r="H229" s="60">
        <v>66.01325988769531</v>
      </c>
      <c r="I229" s="60">
        <v>69.60343933105469</v>
      </c>
      <c r="J229" s="60">
        <v>60.464759826660156</v>
      </c>
      <c r="K229" s="81">
        <v>65.15345001220703</v>
      </c>
      <c r="L229" s="82">
        <v>64.99749755859375</v>
      </c>
      <c r="M229" s="60">
        <v>68.3475112915039</v>
      </c>
      <c r="N229" s="60">
        <v>69.74223327636719</v>
      </c>
      <c r="O229" s="60">
        <v>64.49238586425781</v>
      </c>
      <c r="P229" s="81">
        <v>67.95868682861328</v>
      </c>
      <c r="Q229" s="82">
        <v>65.203125</v>
      </c>
      <c r="R229" s="60">
        <v>67.64616394042969</v>
      </c>
      <c r="S229" s="60">
        <v>68.72115325927734</v>
      </c>
      <c r="T229" s="60">
        <v>64.96952056884766</v>
      </c>
      <c r="U229" s="81">
        <v>67.30927276611328</v>
      </c>
      <c r="V229" s="82">
        <v>24.136449813842773</v>
      </c>
      <c r="W229" s="60">
        <v>51.58456802368164</v>
      </c>
      <c r="X229" s="60">
        <v>67.56794738769531</v>
      </c>
      <c r="Y229" s="60">
        <v>26.257247924804688</v>
      </c>
      <c r="Z229" s="61">
        <v>46.960777282714844</v>
      </c>
    </row>
    <row r="230" spans="1:26" ht="12.75">
      <c r="A230" s="58">
        <v>47423</v>
      </c>
      <c r="B230" s="60">
        <v>61.269920349121094</v>
      </c>
      <c r="C230" s="60">
        <v>64.75939178466797</v>
      </c>
      <c r="D230" s="60">
        <v>68.14177703857422</v>
      </c>
      <c r="E230" s="60">
        <v>62.601932525634766</v>
      </c>
      <c r="F230" s="81">
        <v>64.32501983642578</v>
      </c>
      <c r="G230" s="82">
        <v>63.503997802734375</v>
      </c>
      <c r="H230" s="60">
        <v>67.5587387084961</v>
      </c>
      <c r="I230" s="60">
        <v>69.85153198242188</v>
      </c>
      <c r="J230" s="60">
        <v>63.56517791748047</v>
      </c>
      <c r="K230" s="81">
        <v>67.06062316894531</v>
      </c>
      <c r="L230" s="82">
        <v>61.61603927612305</v>
      </c>
      <c r="M230" s="60">
        <v>66.54281616210938</v>
      </c>
      <c r="N230" s="60">
        <v>70.66399383544922</v>
      </c>
      <c r="O230" s="60">
        <v>63.2431640625</v>
      </c>
      <c r="P230" s="81">
        <v>65.71819305419922</v>
      </c>
      <c r="Q230" s="82">
        <v>62.95870590209961</v>
      </c>
      <c r="R230" s="60">
        <v>66.76950073242188</v>
      </c>
      <c r="S230" s="60">
        <v>70.11135864257812</v>
      </c>
      <c r="T230" s="60">
        <v>64.24901580810547</v>
      </c>
      <c r="U230" s="81">
        <v>66.19904327392578</v>
      </c>
      <c r="V230" s="82">
        <v>26.936914443969727</v>
      </c>
      <c r="W230" s="60">
        <v>50.006805419921875</v>
      </c>
      <c r="X230" s="60">
        <v>64.75122833251953</v>
      </c>
      <c r="Y230" s="60">
        <v>30.469205856323242</v>
      </c>
      <c r="Z230" s="61">
        <v>46.13446807861328</v>
      </c>
    </row>
    <row r="231" spans="1:26" ht="12.75">
      <c r="A231" s="58">
        <v>47453</v>
      </c>
      <c r="B231" s="60">
        <v>64.4355239868164</v>
      </c>
      <c r="C231" s="60">
        <v>68.96973419189453</v>
      </c>
      <c r="D231" s="60">
        <v>72.1884765625</v>
      </c>
      <c r="E231" s="60">
        <v>65.50430297851562</v>
      </c>
      <c r="F231" s="81">
        <v>68.39786529541016</v>
      </c>
      <c r="G231" s="82">
        <v>67.36363220214844</v>
      </c>
      <c r="H231" s="60">
        <v>70.4188232421875</v>
      </c>
      <c r="I231" s="60">
        <v>71.9798812866211</v>
      </c>
      <c r="J231" s="60">
        <v>67.42269134521484</v>
      </c>
      <c r="K231" s="81">
        <v>69.99285125732422</v>
      </c>
      <c r="L231" s="82">
        <v>67.04631042480469</v>
      </c>
      <c r="M231" s="60">
        <v>70.78944396972656</v>
      </c>
      <c r="N231" s="60">
        <v>72.42472839355469</v>
      </c>
      <c r="O231" s="60">
        <v>66.77229309082031</v>
      </c>
      <c r="P231" s="81">
        <v>70.26994323730469</v>
      </c>
      <c r="Q231" s="82">
        <v>67.31056213378906</v>
      </c>
      <c r="R231" s="60">
        <v>71.69551086425781</v>
      </c>
      <c r="S231" s="60">
        <v>73.25796508789062</v>
      </c>
      <c r="T231" s="60">
        <v>66.5030517578125</v>
      </c>
      <c r="U231" s="81">
        <v>71.11113739013672</v>
      </c>
      <c r="V231" s="82">
        <v>52.725677490234375</v>
      </c>
      <c r="W231" s="60">
        <v>65.3457260131836</v>
      </c>
      <c r="X231" s="60">
        <v>69.66407012939453</v>
      </c>
      <c r="Y231" s="60">
        <v>51.526695251464844</v>
      </c>
      <c r="Z231" s="61">
        <v>63.03506851196289</v>
      </c>
    </row>
    <row r="232" spans="1:26" ht="12.75">
      <c r="A232" s="83">
        <v>47484</v>
      </c>
      <c r="B232" s="41">
        <v>67.95867156982422</v>
      </c>
      <c r="C232" s="41">
        <v>70.82252502441406</v>
      </c>
      <c r="D232" s="41">
        <v>73.01866912841797</v>
      </c>
      <c r="E232" s="41">
        <v>68.80616760253906</v>
      </c>
      <c r="F232" s="84">
        <v>70.27500915527344</v>
      </c>
      <c r="G232" s="85">
        <v>68.76264953613281</v>
      </c>
      <c r="H232" s="41">
        <v>71.70694732666016</v>
      </c>
      <c r="I232" s="41">
        <v>73.07820892333984</v>
      </c>
      <c r="J232" s="41">
        <v>68.8443832397461</v>
      </c>
      <c r="K232" s="84">
        <v>71.1732177734375</v>
      </c>
      <c r="L232" s="85">
        <v>69.54552459716797</v>
      </c>
      <c r="M232" s="41">
        <v>70.53734588623047</v>
      </c>
      <c r="N232" s="41">
        <v>71.43130493164062</v>
      </c>
      <c r="O232" s="41">
        <v>69.8160171508789</v>
      </c>
      <c r="P232" s="84">
        <v>70.43955993652344</v>
      </c>
      <c r="Q232" s="85">
        <v>70.25118255615234</v>
      </c>
      <c r="R232" s="41">
        <v>71.72523498535156</v>
      </c>
      <c r="S232" s="41">
        <v>72.21942901611328</v>
      </c>
      <c r="T232" s="41">
        <v>70.18064880371094</v>
      </c>
      <c r="U232" s="84">
        <v>71.42375946044922</v>
      </c>
      <c r="V232" s="85">
        <v>59.65196990966797</v>
      </c>
      <c r="W232" s="41">
        <v>65.41252136230469</v>
      </c>
      <c r="X232" s="41">
        <v>69.57886505126953</v>
      </c>
      <c r="Y232" s="41">
        <v>61.729148864746094</v>
      </c>
      <c r="Z232" s="86">
        <v>63.91496658325195</v>
      </c>
    </row>
    <row r="233" spans="1:26" ht="12.75">
      <c r="A233" s="83">
        <v>47515</v>
      </c>
      <c r="B233" s="41">
        <v>67.76473236083984</v>
      </c>
      <c r="C233" s="41">
        <v>69.60025787353516</v>
      </c>
      <c r="D233" s="41">
        <v>71.71385955810547</v>
      </c>
      <c r="E233" s="41">
        <v>68.94158172607422</v>
      </c>
      <c r="F233" s="84">
        <v>69.34889221191406</v>
      </c>
      <c r="G233" s="85">
        <v>68.80561065673828</v>
      </c>
      <c r="H233" s="41">
        <v>70.4735336303711</v>
      </c>
      <c r="I233" s="41">
        <v>71.70957946777344</v>
      </c>
      <c r="J233" s="41">
        <v>69.17962646484375</v>
      </c>
      <c r="K233" s="84">
        <v>70.25130462646484</v>
      </c>
      <c r="L233" s="85">
        <v>68.98025512695312</v>
      </c>
      <c r="M233" s="41">
        <v>71.00390625</v>
      </c>
      <c r="N233" s="41">
        <v>71.58824920654297</v>
      </c>
      <c r="O233" s="41">
        <v>68.07722473144531</v>
      </c>
      <c r="P233" s="84">
        <v>70.98655700683594</v>
      </c>
      <c r="Q233" s="85">
        <v>69.35881042480469</v>
      </c>
      <c r="R233" s="41">
        <v>71.00100708007812</v>
      </c>
      <c r="S233" s="41">
        <v>71.3869857788086</v>
      </c>
      <c r="T233" s="41">
        <v>68.57673645019531</v>
      </c>
      <c r="U233" s="84">
        <v>70.96466827392578</v>
      </c>
      <c r="V233" s="85">
        <v>48.29807662963867</v>
      </c>
      <c r="W233" s="41">
        <v>61.28058624267578</v>
      </c>
      <c r="X233" s="41">
        <v>67.91606140136719</v>
      </c>
      <c r="Y233" s="41">
        <v>47.96827697753906</v>
      </c>
      <c r="Z233" s="86">
        <v>59.69681167602539</v>
      </c>
    </row>
    <row r="234" spans="1:26" ht="12.75">
      <c r="A234" s="83">
        <v>47543</v>
      </c>
      <c r="B234" s="41">
        <v>65.0820541381836</v>
      </c>
      <c r="C234" s="41">
        <v>67.39683532714844</v>
      </c>
      <c r="D234" s="41">
        <v>69.83023071289062</v>
      </c>
      <c r="E234" s="41">
        <v>66.3305435180664</v>
      </c>
      <c r="F234" s="84">
        <v>67.244140625</v>
      </c>
      <c r="G234" s="85">
        <v>65.40230560302734</v>
      </c>
      <c r="H234" s="41">
        <v>67.58216857910156</v>
      </c>
      <c r="I234" s="41">
        <v>69.04666137695312</v>
      </c>
      <c r="J234" s="41">
        <v>65.67642974853516</v>
      </c>
      <c r="K234" s="84">
        <v>67.3963394165039</v>
      </c>
      <c r="L234" s="85">
        <v>65.52046966552734</v>
      </c>
      <c r="M234" s="41">
        <v>68.69441986083984</v>
      </c>
      <c r="N234" s="41">
        <v>70.29676055908203</v>
      </c>
      <c r="O234" s="41">
        <v>65.463623046875</v>
      </c>
      <c r="P234" s="84">
        <v>68.33734893798828</v>
      </c>
      <c r="Q234" s="85">
        <v>66.77816772460938</v>
      </c>
      <c r="R234" s="41">
        <v>68.76305389404297</v>
      </c>
      <c r="S234" s="41">
        <v>69.62101745605469</v>
      </c>
      <c r="T234" s="41">
        <v>66.66709899902344</v>
      </c>
      <c r="U234" s="84">
        <v>68.49254608154297</v>
      </c>
      <c r="V234" s="85">
        <v>33.11259078979492</v>
      </c>
      <c r="W234" s="41">
        <v>57.600067138671875</v>
      </c>
      <c r="X234" s="41">
        <v>67.06132507324219</v>
      </c>
      <c r="Y234" s="41">
        <v>30.047849655151367</v>
      </c>
      <c r="Z234" s="86">
        <v>54.43548583984375</v>
      </c>
    </row>
    <row r="235" spans="1:26" ht="12.75">
      <c r="A235" s="83">
        <v>47574</v>
      </c>
      <c r="B235" s="41">
        <v>61.16423034667969</v>
      </c>
      <c r="C235" s="41">
        <v>63.995243072509766</v>
      </c>
      <c r="D235" s="41">
        <v>66.86390686035156</v>
      </c>
      <c r="E235" s="41">
        <v>62.70314025878906</v>
      </c>
      <c r="F235" s="84">
        <v>63.412879943847656</v>
      </c>
      <c r="G235" s="85">
        <v>62.656986236572266</v>
      </c>
      <c r="H235" s="41">
        <v>65.29766082763672</v>
      </c>
      <c r="I235" s="41">
        <v>67.03630065917969</v>
      </c>
      <c r="J235" s="41">
        <v>63.1296272277832</v>
      </c>
      <c r="K235" s="84">
        <v>64.81058502197266</v>
      </c>
      <c r="L235" s="85">
        <v>64.34230041503906</v>
      </c>
      <c r="M235" s="41">
        <v>67.31964111328125</v>
      </c>
      <c r="N235" s="41">
        <v>68.8583755493164</v>
      </c>
      <c r="O235" s="41">
        <v>64.38265991210938</v>
      </c>
      <c r="P235" s="84">
        <v>66.83137512207031</v>
      </c>
      <c r="Q235" s="85">
        <v>65.0355453491211</v>
      </c>
      <c r="R235" s="41">
        <v>66.69549560546875</v>
      </c>
      <c r="S235" s="41">
        <v>67.62264251708984</v>
      </c>
      <c r="T235" s="41">
        <v>65.24887084960938</v>
      </c>
      <c r="U235" s="84">
        <v>66.34732818603516</v>
      </c>
      <c r="V235" s="85">
        <v>13.555380821228027</v>
      </c>
      <c r="W235" s="41">
        <v>45.78936767578125</v>
      </c>
      <c r="X235" s="41">
        <v>62.339351654052734</v>
      </c>
      <c r="Y235" s="41">
        <v>14.30078411102295</v>
      </c>
      <c r="Z235" s="86">
        <v>40.25748062133789</v>
      </c>
    </row>
    <row r="236" spans="1:26" ht="12.75">
      <c r="A236" s="83">
        <v>47604</v>
      </c>
      <c r="B236" s="41">
        <v>59.942596435546875</v>
      </c>
      <c r="C236" s="41">
        <v>64.58897399902344</v>
      </c>
      <c r="D236" s="41">
        <v>68.31800842285156</v>
      </c>
      <c r="E236" s="41">
        <v>61.28351974487305</v>
      </c>
      <c r="F236" s="84">
        <v>63.79619598388672</v>
      </c>
      <c r="G236" s="85">
        <v>61.77127456665039</v>
      </c>
      <c r="H236" s="41">
        <v>66.31153869628906</v>
      </c>
      <c r="I236" s="41">
        <v>69.21499633789062</v>
      </c>
      <c r="J236" s="41">
        <v>62.45848846435547</v>
      </c>
      <c r="K236" s="84">
        <v>65.53107452392578</v>
      </c>
      <c r="L236" s="85">
        <v>65.06122589111328</v>
      </c>
      <c r="M236" s="41">
        <v>67.53390502929688</v>
      </c>
      <c r="N236" s="41">
        <v>69.17018127441406</v>
      </c>
      <c r="O236" s="41">
        <v>65.35313415527344</v>
      </c>
      <c r="P236" s="84">
        <v>67.1946792602539</v>
      </c>
      <c r="Q236" s="85">
        <v>65.6938705444336</v>
      </c>
      <c r="R236" s="41">
        <v>67.51113891601562</v>
      </c>
      <c r="S236" s="41">
        <v>68.5921401977539</v>
      </c>
      <c r="T236" s="41">
        <v>65.80024719238281</v>
      </c>
      <c r="U236" s="84">
        <v>67.26476287841797</v>
      </c>
      <c r="V236" s="85">
        <v>28.91537857055664</v>
      </c>
      <c r="W236" s="41">
        <v>54.500423431396484</v>
      </c>
      <c r="X236" s="41">
        <v>67.32395935058594</v>
      </c>
      <c r="Y236" s="41">
        <v>26.010116577148438</v>
      </c>
      <c r="Z236" s="86">
        <v>52.5971794128418</v>
      </c>
    </row>
    <row r="237" spans="1:26" ht="12.75">
      <c r="A237" s="83">
        <v>47635</v>
      </c>
      <c r="B237" s="41">
        <v>60.9604377746582</v>
      </c>
      <c r="C237" s="41">
        <v>66.275146484375</v>
      </c>
      <c r="D237" s="41">
        <v>69.76677703857422</v>
      </c>
      <c r="E237" s="41">
        <v>62.02094650268555</v>
      </c>
      <c r="F237" s="84">
        <v>65.6415786743164</v>
      </c>
      <c r="G237" s="85">
        <v>63.8493766784668</v>
      </c>
      <c r="H237" s="41">
        <v>70.08126831054688</v>
      </c>
      <c r="I237" s="41">
        <v>73.61088562011719</v>
      </c>
      <c r="J237" s="41">
        <v>64.34410095214844</v>
      </c>
      <c r="K237" s="84">
        <v>69.35863494873047</v>
      </c>
      <c r="L237" s="85">
        <v>66.52120208740234</v>
      </c>
      <c r="M237" s="41">
        <v>71.926513671875</v>
      </c>
      <c r="N237" s="41">
        <v>74.28040313720703</v>
      </c>
      <c r="O237" s="41">
        <v>66.03057861328125</v>
      </c>
      <c r="P237" s="84">
        <v>71.31631469726562</v>
      </c>
      <c r="Q237" s="85">
        <v>66.46974182128906</v>
      </c>
      <c r="R237" s="41">
        <v>71.59133911132812</v>
      </c>
      <c r="S237" s="41">
        <v>74.01062774658203</v>
      </c>
      <c r="T237" s="41">
        <v>66.31083679199219</v>
      </c>
      <c r="U237" s="84">
        <v>70.98033905029297</v>
      </c>
      <c r="V237" s="85">
        <v>41.18141555786133</v>
      </c>
      <c r="W237" s="41">
        <v>60.90990447998047</v>
      </c>
      <c r="X237" s="41">
        <v>72.95740509033203</v>
      </c>
      <c r="Y237" s="41">
        <v>41.133628845214844</v>
      </c>
      <c r="Z237" s="86">
        <v>59.89566421508789</v>
      </c>
    </row>
    <row r="238" spans="1:26" ht="12.75">
      <c r="A238" s="83">
        <v>47665</v>
      </c>
      <c r="B238" s="41">
        <v>61.43064498901367</v>
      </c>
      <c r="C238" s="41">
        <v>67.70288848876953</v>
      </c>
      <c r="D238" s="41">
        <v>72.14471435546875</v>
      </c>
      <c r="E238" s="41">
        <v>62.4140739440918</v>
      </c>
      <c r="F238" s="84">
        <v>66.76898956298828</v>
      </c>
      <c r="G238" s="85">
        <v>68.13156127929688</v>
      </c>
      <c r="H238" s="41">
        <v>83.75489807128906</v>
      </c>
      <c r="I238" s="41">
        <v>92.70401000976562</v>
      </c>
      <c r="J238" s="41">
        <v>68.70767211914062</v>
      </c>
      <c r="K238" s="84">
        <v>81.44096374511719</v>
      </c>
      <c r="L238" s="85">
        <v>68.30205535888672</v>
      </c>
      <c r="M238" s="41">
        <v>78.18838500976562</v>
      </c>
      <c r="N238" s="41">
        <v>83.07334899902344</v>
      </c>
      <c r="O238" s="41">
        <v>68.37590789794922</v>
      </c>
      <c r="P238" s="84">
        <v>76.47572326660156</v>
      </c>
      <c r="Q238" s="85">
        <v>68.0823974609375</v>
      </c>
      <c r="R238" s="41">
        <v>78.01766967773438</v>
      </c>
      <c r="S238" s="41">
        <v>82.99653625488281</v>
      </c>
      <c r="T238" s="41">
        <v>68.16079711914062</v>
      </c>
      <c r="U238" s="84">
        <v>76.33267974853516</v>
      </c>
      <c r="V238" s="85">
        <v>63.911888122558594</v>
      </c>
      <c r="W238" s="41">
        <v>75.58267211914062</v>
      </c>
      <c r="X238" s="41">
        <v>80.28585052490234</v>
      </c>
      <c r="Y238" s="41">
        <v>62.932125091552734</v>
      </c>
      <c r="Z238" s="86">
        <v>73.64629364013672</v>
      </c>
    </row>
    <row r="239" spans="1:26" ht="12.75">
      <c r="A239" s="83">
        <v>47696</v>
      </c>
      <c r="B239" s="41">
        <v>62.596580505371094</v>
      </c>
      <c r="C239" s="41">
        <v>69.35020446777344</v>
      </c>
      <c r="D239" s="41">
        <v>73.82672119140625</v>
      </c>
      <c r="E239" s="41">
        <v>63.76179885864258</v>
      </c>
      <c r="F239" s="84">
        <v>68.4032974243164</v>
      </c>
      <c r="G239" s="85">
        <v>72.82364654541016</v>
      </c>
      <c r="H239" s="41">
        <v>98.68858337402344</v>
      </c>
      <c r="I239" s="41">
        <v>108.38790130615234</v>
      </c>
      <c r="J239" s="41">
        <v>68.92045593261719</v>
      </c>
      <c r="K239" s="84">
        <v>95.52566528320312</v>
      </c>
      <c r="L239" s="85">
        <v>67.62141418457031</v>
      </c>
      <c r="M239" s="41">
        <v>77.55513763427734</v>
      </c>
      <c r="N239" s="41">
        <v>82.45516967773438</v>
      </c>
      <c r="O239" s="41">
        <v>67.54035949707031</v>
      </c>
      <c r="P239" s="84">
        <v>76.21170043945312</v>
      </c>
      <c r="Q239" s="85">
        <v>68.37886810302734</v>
      </c>
      <c r="R239" s="41">
        <v>77.10363006591797</v>
      </c>
      <c r="S239" s="41">
        <v>81.56010437011719</v>
      </c>
      <c r="T239" s="41">
        <v>68.52588653564453</v>
      </c>
      <c r="U239" s="84">
        <v>75.88775634765625</v>
      </c>
      <c r="V239" s="85">
        <v>61.37376403808594</v>
      </c>
      <c r="W239" s="41">
        <v>74.7259521484375</v>
      </c>
      <c r="X239" s="41">
        <v>81.11009216308594</v>
      </c>
      <c r="Y239" s="41">
        <v>60.51648712158203</v>
      </c>
      <c r="Z239" s="86">
        <v>73.22882080078125</v>
      </c>
    </row>
    <row r="240" spans="1:26" ht="12.75">
      <c r="A240" s="83">
        <v>47727</v>
      </c>
      <c r="B240" s="41">
        <v>60.75511169433594</v>
      </c>
      <c r="C240" s="41">
        <v>66.89805603027344</v>
      </c>
      <c r="D240" s="41">
        <v>71.17404174804688</v>
      </c>
      <c r="E240" s="41">
        <v>61.41819763183594</v>
      </c>
      <c r="F240" s="84">
        <v>66.3225326538086</v>
      </c>
      <c r="G240" s="85">
        <v>67.8759765625</v>
      </c>
      <c r="H240" s="41">
        <v>74.26905059814453</v>
      </c>
      <c r="I240" s="41">
        <v>78.98042297363281</v>
      </c>
      <c r="J240" s="41">
        <v>68.23950958251953</v>
      </c>
      <c r="K240" s="84">
        <v>73.9853515625</v>
      </c>
      <c r="L240" s="85">
        <v>67.15251159667969</v>
      </c>
      <c r="M240" s="41">
        <v>75.96642303466797</v>
      </c>
      <c r="N240" s="41">
        <v>80.46097564697266</v>
      </c>
      <c r="O240" s="41">
        <v>67.25333404541016</v>
      </c>
      <c r="P240" s="84">
        <v>74.64586639404297</v>
      </c>
      <c r="Q240" s="85">
        <v>67.02516174316406</v>
      </c>
      <c r="R240" s="41">
        <v>76.02801513671875</v>
      </c>
      <c r="S240" s="41">
        <v>80.5340805053711</v>
      </c>
      <c r="T240" s="41">
        <v>67.01458740234375</v>
      </c>
      <c r="U240" s="84">
        <v>74.68917846679688</v>
      </c>
      <c r="V240" s="85">
        <v>59.39033508300781</v>
      </c>
      <c r="W240" s="41">
        <v>72.28251647949219</v>
      </c>
      <c r="X240" s="41">
        <v>78.03921508789062</v>
      </c>
      <c r="Y240" s="41">
        <v>58.24267578125</v>
      </c>
      <c r="Z240" s="86">
        <v>70.5503158569336</v>
      </c>
    </row>
    <row r="241" spans="1:26" ht="12.75">
      <c r="A241" s="83">
        <v>47757</v>
      </c>
      <c r="B241" s="41">
        <v>59.0168342590332</v>
      </c>
      <c r="C241" s="41">
        <v>64.29326629638672</v>
      </c>
      <c r="D241" s="41">
        <v>68.5624771118164</v>
      </c>
      <c r="E241" s="41">
        <v>60.08384704589844</v>
      </c>
      <c r="F241" s="84">
        <v>63.74744415283203</v>
      </c>
      <c r="G241" s="85">
        <v>61.70970153808594</v>
      </c>
      <c r="H241" s="41">
        <v>67.61322784423828</v>
      </c>
      <c r="I241" s="41">
        <v>71.03030395507812</v>
      </c>
      <c r="J241" s="41">
        <v>62.03636169433594</v>
      </c>
      <c r="K241" s="84">
        <v>66.81409454345703</v>
      </c>
      <c r="L241" s="85">
        <v>65.67472839355469</v>
      </c>
      <c r="M241" s="41">
        <v>69.07552337646484</v>
      </c>
      <c r="N241" s="41">
        <v>70.48966217041016</v>
      </c>
      <c r="O241" s="41">
        <v>65.26679992675781</v>
      </c>
      <c r="P241" s="84">
        <v>68.70292663574219</v>
      </c>
      <c r="Q241" s="85">
        <v>66.01567077636719</v>
      </c>
      <c r="R241" s="41">
        <v>68.6378173828125</v>
      </c>
      <c r="S241" s="41">
        <v>69.77629852294922</v>
      </c>
      <c r="T241" s="41">
        <v>65.78865051269531</v>
      </c>
      <c r="U241" s="84">
        <v>68.31864929199219</v>
      </c>
      <c r="V241" s="85">
        <v>20.347909927368164</v>
      </c>
      <c r="W241" s="41">
        <v>54.04294967651367</v>
      </c>
      <c r="X241" s="41">
        <v>69.14767456054688</v>
      </c>
      <c r="Y241" s="41">
        <v>18.597028732299805</v>
      </c>
      <c r="Z241" s="86">
        <v>49.42158508300781</v>
      </c>
    </row>
    <row r="242" spans="1:26" ht="12.75">
      <c r="A242" s="83">
        <v>47788</v>
      </c>
      <c r="B242" s="41">
        <v>63.266754150390625</v>
      </c>
      <c r="C242" s="41">
        <v>66.61760711669922</v>
      </c>
      <c r="D242" s="41">
        <v>69.79488372802734</v>
      </c>
      <c r="E242" s="41">
        <v>64.84203338623047</v>
      </c>
      <c r="F242" s="84">
        <v>66.18260955810547</v>
      </c>
      <c r="G242" s="85">
        <v>66.04586029052734</v>
      </c>
      <c r="H242" s="41">
        <v>69.95012664794922</v>
      </c>
      <c r="I242" s="41">
        <v>71.99491882324219</v>
      </c>
      <c r="J242" s="41">
        <v>66.02381134033203</v>
      </c>
      <c r="K242" s="84">
        <v>69.48433685302734</v>
      </c>
      <c r="L242" s="85">
        <v>62.87992477416992</v>
      </c>
      <c r="M242" s="41">
        <v>68.06922149658203</v>
      </c>
      <c r="N242" s="41">
        <v>71.78398895263672</v>
      </c>
      <c r="O242" s="41">
        <v>63.6430549621582</v>
      </c>
      <c r="P242" s="84">
        <v>67.59962463378906</v>
      </c>
      <c r="Q242" s="85">
        <v>64.31373596191406</v>
      </c>
      <c r="R242" s="41">
        <v>67.9769287109375</v>
      </c>
      <c r="S242" s="41">
        <v>71.24530029296875</v>
      </c>
      <c r="T242" s="41">
        <v>65.7686767578125</v>
      </c>
      <c r="U242" s="84">
        <v>67.5264663696289</v>
      </c>
      <c r="V242" s="85">
        <v>25.19416618347168</v>
      </c>
      <c r="W242" s="41">
        <v>57.63669204711914</v>
      </c>
      <c r="X242" s="41">
        <v>69.83744049072266</v>
      </c>
      <c r="Y242" s="41">
        <v>20.290998458862305</v>
      </c>
      <c r="Z242" s="86">
        <v>53.53678894042969</v>
      </c>
    </row>
    <row r="243" spans="1:26" ht="13.5" thickBot="1">
      <c r="A243" s="87">
        <v>47818</v>
      </c>
      <c r="B243" s="88">
        <v>65.95616912841797</v>
      </c>
      <c r="C243" s="88">
        <v>70.19163513183594</v>
      </c>
      <c r="D243" s="88">
        <v>73.14901733398438</v>
      </c>
      <c r="E243" s="88">
        <v>66.81460571289062</v>
      </c>
      <c r="F243" s="89">
        <v>69.56761169433594</v>
      </c>
      <c r="G243" s="90">
        <v>68.62733459472656</v>
      </c>
      <c r="H243" s="88">
        <v>71.50692749023438</v>
      </c>
      <c r="I243" s="88">
        <v>72.88248443603516</v>
      </c>
      <c r="J243" s="88">
        <v>68.6692886352539</v>
      </c>
      <c r="K243" s="89">
        <v>71.01690673828125</v>
      </c>
      <c r="L243" s="90">
        <v>69.11310577392578</v>
      </c>
      <c r="M243" s="88">
        <v>72.5750732421875</v>
      </c>
      <c r="N243" s="88">
        <v>74.21031188964844</v>
      </c>
      <c r="O243" s="88">
        <v>68.93118286132812</v>
      </c>
      <c r="P243" s="89">
        <v>72.10169982910156</v>
      </c>
      <c r="Q243" s="90">
        <v>68.39239501953125</v>
      </c>
      <c r="R243" s="88">
        <v>72.87565612792969</v>
      </c>
      <c r="S243" s="88">
        <v>74.53617858886719</v>
      </c>
      <c r="T243" s="88">
        <v>67.72425079345703</v>
      </c>
      <c r="U243" s="89">
        <v>72.23849487304688</v>
      </c>
      <c r="V243" s="90">
        <v>48.92854690551758</v>
      </c>
      <c r="W243" s="88">
        <v>65.2621841430664</v>
      </c>
      <c r="X243" s="88">
        <v>71.72464752197266</v>
      </c>
      <c r="Y243" s="88">
        <v>44.66530990600586</v>
      </c>
      <c r="Z243" s="91">
        <v>64.16857147216797</v>
      </c>
    </row>
    <row r="244" spans="1:26" ht="12.75">
      <c r="A244" s="92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</row>
    <row r="245" spans="1:26" ht="12.75">
      <c r="A245" s="92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</row>
    <row r="246" spans="1:26" ht="12.75">
      <c r="A246" s="92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</row>
    <row r="247" spans="1:26" ht="12.75">
      <c r="A247" s="92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</row>
    <row r="248" spans="1:26" ht="12.75">
      <c r="A248" s="92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</row>
    <row r="249" spans="1:26" ht="12.75">
      <c r="A249" s="92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</row>
    <row r="250" spans="1:26" ht="12.75">
      <c r="A250" s="92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</row>
    <row r="251" spans="1:26" ht="12.75">
      <c r="A251" s="92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</row>
    <row r="252" spans="1:26" ht="12.75">
      <c r="A252" s="92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</row>
    <row r="253" spans="1:26" ht="12.75">
      <c r="A253" s="92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</row>
    <row r="254" spans="1:26" ht="12.75">
      <c r="A254" s="92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</row>
    <row r="255" spans="1:26" ht="12.75">
      <c r="A255" s="92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</row>
  </sheetData>
  <mergeCells count="6">
    <mergeCell ref="Q2:U2"/>
    <mergeCell ref="V2:Z2"/>
    <mergeCell ref="B1:Z1"/>
    <mergeCell ref="B2:F2"/>
    <mergeCell ref="G2:K2"/>
    <mergeCell ref="L2:P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3:AI29"/>
  <sheetViews>
    <sheetView showGridLines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9.140625" defaultRowHeight="12.75"/>
  <cols>
    <col min="1" max="1" width="10.00390625" style="0" customWidth="1"/>
    <col min="2" max="3" width="7.57421875" style="0" bestFit="1" customWidth="1"/>
    <col min="4" max="4" width="8.421875" style="0" bestFit="1" customWidth="1"/>
    <col min="5" max="5" width="10.421875" style="0" customWidth="1"/>
    <col min="6" max="6" width="5.8515625" style="0" customWidth="1"/>
    <col min="7" max="8" width="7.57421875" style="0" bestFit="1" customWidth="1"/>
    <col min="9" max="9" width="8.421875" style="0" bestFit="1" customWidth="1"/>
    <col min="10" max="10" width="10.421875" style="0" bestFit="1" customWidth="1"/>
    <col min="11" max="11" width="6.140625" style="0" customWidth="1"/>
    <col min="12" max="13" width="7.57421875" style="0" bestFit="1" customWidth="1"/>
    <col min="14" max="14" width="8.421875" style="0" bestFit="1" customWidth="1"/>
    <col min="15" max="15" width="10.421875" style="0" bestFit="1" customWidth="1"/>
    <col min="16" max="16" width="6.00390625" style="0" customWidth="1"/>
    <col min="17" max="18" width="7.57421875" style="0" bestFit="1" customWidth="1"/>
    <col min="19" max="19" width="8.421875" style="0" bestFit="1" customWidth="1"/>
    <col min="20" max="20" width="10.421875" style="0" bestFit="1" customWidth="1"/>
    <col min="21" max="21" width="5.57421875" style="0" customWidth="1"/>
    <col min="22" max="23" width="7.57421875" style="0" bestFit="1" customWidth="1"/>
    <col min="24" max="24" width="8.421875" style="0" bestFit="1" customWidth="1"/>
    <col min="25" max="25" width="10.421875" style="0" bestFit="1" customWidth="1"/>
    <col min="26" max="26" width="5.57421875" style="0" customWidth="1"/>
    <col min="27" max="28" width="7.57421875" style="0" bestFit="1" customWidth="1"/>
    <col min="29" max="29" width="8.421875" style="0" bestFit="1" customWidth="1"/>
    <col min="30" max="30" width="10.421875" style="0" bestFit="1" customWidth="1"/>
    <col min="31" max="31" width="7.00390625" style="0" customWidth="1"/>
    <col min="32" max="33" width="7.57421875" style="0" bestFit="1" customWidth="1"/>
    <col min="34" max="34" width="8.421875" style="0" bestFit="1" customWidth="1"/>
    <col min="35" max="35" width="10.421875" style="0" bestFit="1" customWidth="1"/>
  </cols>
  <sheetData>
    <row r="2" ht="13.5" thickBot="1"/>
    <row r="3" spans="2:35" ht="13.5" thickBot="1">
      <c r="B3" s="94" t="s">
        <v>75</v>
      </c>
      <c r="C3" s="95"/>
      <c r="D3" s="95"/>
      <c r="E3" s="96"/>
      <c r="F3" s="9"/>
      <c r="G3" s="94" t="s">
        <v>76</v>
      </c>
      <c r="H3" s="95"/>
      <c r="I3" s="95"/>
      <c r="J3" s="96"/>
      <c r="K3" s="9"/>
      <c r="L3" s="94" t="s">
        <v>77</v>
      </c>
      <c r="M3" s="95"/>
      <c r="N3" s="95"/>
      <c r="O3" s="96"/>
      <c r="P3" s="9"/>
      <c r="Q3" s="94" t="s">
        <v>78</v>
      </c>
      <c r="R3" s="95"/>
      <c r="S3" s="95"/>
      <c r="T3" s="96"/>
      <c r="U3" s="9"/>
      <c r="V3" s="94" t="s">
        <v>79</v>
      </c>
      <c r="W3" s="95"/>
      <c r="X3" s="95"/>
      <c r="Y3" s="96"/>
      <c r="AA3" s="94" t="s">
        <v>80</v>
      </c>
      <c r="AB3" s="95"/>
      <c r="AC3" s="95"/>
      <c r="AD3" s="96"/>
      <c r="AF3" s="94" t="s">
        <v>81</v>
      </c>
      <c r="AG3" s="95"/>
      <c r="AH3" s="95"/>
      <c r="AI3" s="96"/>
    </row>
    <row r="4" spans="1:35" ht="12.75">
      <c r="A4" s="97"/>
      <c r="B4" s="98"/>
      <c r="C4" s="98" t="s">
        <v>82</v>
      </c>
      <c r="D4" s="98"/>
      <c r="E4" s="98"/>
      <c r="F4" s="99"/>
      <c r="G4" s="98"/>
      <c r="H4" s="98" t="s">
        <v>82</v>
      </c>
      <c r="I4" s="98"/>
      <c r="J4" s="98"/>
      <c r="K4" s="99"/>
      <c r="L4" s="98"/>
      <c r="M4" s="98" t="s">
        <v>82</v>
      </c>
      <c r="N4" s="98"/>
      <c r="O4" s="98"/>
      <c r="P4" s="99"/>
      <c r="Q4" s="98"/>
      <c r="R4" s="98" t="s">
        <v>82</v>
      </c>
      <c r="S4" s="98"/>
      <c r="T4" s="98"/>
      <c r="U4" s="99"/>
      <c r="V4" s="98"/>
      <c r="W4" s="98" t="s">
        <v>82</v>
      </c>
      <c r="X4" s="98"/>
      <c r="Y4" s="98"/>
      <c r="AA4" s="98"/>
      <c r="AB4" s="98" t="s">
        <v>82</v>
      </c>
      <c r="AC4" s="98"/>
      <c r="AD4" s="98"/>
      <c r="AF4" s="98"/>
      <c r="AG4" s="98" t="s">
        <v>82</v>
      </c>
      <c r="AH4" s="98"/>
      <c r="AI4" s="98"/>
    </row>
    <row r="5" spans="1:35" ht="12.75">
      <c r="A5" s="98"/>
      <c r="B5" s="98" t="s">
        <v>83</v>
      </c>
      <c r="C5" s="98" t="s">
        <v>83</v>
      </c>
      <c r="D5" s="98" t="s">
        <v>84</v>
      </c>
      <c r="E5" s="98" t="s">
        <v>85</v>
      </c>
      <c r="F5" s="99"/>
      <c r="G5" s="98" t="s">
        <v>83</v>
      </c>
      <c r="H5" s="98" t="s">
        <v>83</v>
      </c>
      <c r="I5" s="98" t="s">
        <v>84</v>
      </c>
      <c r="J5" s="98" t="s">
        <v>85</v>
      </c>
      <c r="K5" s="99"/>
      <c r="L5" s="98" t="s">
        <v>83</v>
      </c>
      <c r="M5" s="98" t="s">
        <v>83</v>
      </c>
      <c r="N5" s="98" t="s">
        <v>84</v>
      </c>
      <c r="O5" s="98" t="s">
        <v>85</v>
      </c>
      <c r="P5" s="99"/>
      <c r="Q5" s="98" t="s">
        <v>83</v>
      </c>
      <c r="R5" s="98" t="s">
        <v>83</v>
      </c>
      <c r="S5" s="98" t="s">
        <v>84</v>
      </c>
      <c r="T5" s="98" t="s">
        <v>85</v>
      </c>
      <c r="U5" s="99"/>
      <c r="V5" s="98" t="s">
        <v>83</v>
      </c>
      <c r="W5" s="98" t="s">
        <v>83</v>
      </c>
      <c r="X5" s="98" t="s">
        <v>84</v>
      </c>
      <c r="Y5" s="98" t="s">
        <v>85</v>
      </c>
      <c r="AA5" s="98" t="s">
        <v>83</v>
      </c>
      <c r="AB5" s="98" t="s">
        <v>83</v>
      </c>
      <c r="AC5" s="98" t="s">
        <v>84</v>
      </c>
      <c r="AD5" s="98" t="s">
        <v>85</v>
      </c>
      <c r="AF5" s="98" t="s">
        <v>83</v>
      </c>
      <c r="AG5" s="98" t="s">
        <v>83</v>
      </c>
      <c r="AH5" s="98" t="s">
        <v>84</v>
      </c>
      <c r="AI5" s="98" t="s">
        <v>85</v>
      </c>
    </row>
    <row r="6" spans="1:35" ht="12.75">
      <c r="A6" s="98" t="s">
        <v>34</v>
      </c>
      <c r="B6" s="98" t="s">
        <v>86</v>
      </c>
      <c r="C6" s="98" t="s">
        <v>86</v>
      </c>
      <c r="D6" s="98" t="s">
        <v>87</v>
      </c>
      <c r="E6" s="98" t="s">
        <v>86</v>
      </c>
      <c r="F6" s="99"/>
      <c r="G6" s="98" t="s">
        <v>86</v>
      </c>
      <c r="H6" s="98" t="s">
        <v>86</v>
      </c>
      <c r="I6" s="98" t="s">
        <v>87</v>
      </c>
      <c r="J6" s="98" t="s">
        <v>86</v>
      </c>
      <c r="K6" s="99"/>
      <c r="L6" s="98" t="s">
        <v>86</v>
      </c>
      <c r="M6" s="98" t="s">
        <v>86</v>
      </c>
      <c r="N6" s="98" t="s">
        <v>87</v>
      </c>
      <c r="O6" s="98" t="s">
        <v>86</v>
      </c>
      <c r="P6" s="99"/>
      <c r="Q6" s="98" t="s">
        <v>86</v>
      </c>
      <c r="R6" s="98" t="s">
        <v>86</v>
      </c>
      <c r="S6" s="98" t="s">
        <v>87</v>
      </c>
      <c r="T6" s="98" t="s">
        <v>86</v>
      </c>
      <c r="U6" s="99"/>
      <c r="V6" s="98" t="s">
        <v>86</v>
      </c>
      <c r="W6" s="98" t="s">
        <v>86</v>
      </c>
      <c r="X6" s="98" t="s">
        <v>87</v>
      </c>
      <c r="Y6" s="98" t="s">
        <v>86</v>
      </c>
      <c r="AA6" s="98" t="s">
        <v>86</v>
      </c>
      <c r="AB6" s="98" t="s">
        <v>86</v>
      </c>
      <c r="AC6" s="98" t="s">
        <v>87</v>
      </c>
      <c r="AD6" s="98" t="s">
        <v>86</v>
      </c>
      <c r="AF6" s="98" t="s">
        <v>86</v>
      </c>
      <c r="AG6" s="98" t="s">
        <v>86</v>
      </c>
      <c r="AH6" s="98" t="s">
        <v>87</v>
      </c>
      <c r="AI6" s="98" t="s">
        <v>86</v>
      </c>
    </row>
    <row r="7" spans="1:35" ht="12.75">
      <c r="A7" s="100"/>
      <c r="B7" s="100" t="s">
        <v>88</v>
      </c>
      <c r="C7" s="100" t="s">
        <v>88</v>
      </c>
      <c r="D7" s="100" t="s">
        <v>88</v>
      </c>
      <c r="E7" s="100" t="s">
        <v>89</v>
      </c>
      <c r="F7" s="99"/>
      <c r="G7" s="100" t="s">
        <v>88</v>
      </c>
      <c r="H7" s="100" t="s">
        <v>88</v>
      </c>
      <c r="I7" s="100" t="s">
        <v>88</v>
      </c>
      <c r="J7" s="100" t="s">
        <v>89</v>
      </c>
      <c r="K7" s="99"/>
      <c r="L7" s="100" t="s">
        <v>88</v>
      </c>
      <c r="M7" s="100" t="s">
        <v>88</v>
      </c>
      <c r="N7" s="100" t="s">
        <v>88</v>
      </c>
      <c r="O7" s="100" t="s">
        <v>89</v>
      </c>
      <c r="P7" s="99"/>
      <c r="Q7" s="100" t="s">
        <v>88</v>
      </c>
      <c r="R7" s="100" t="s">
        <v>88</v>
      </c>
      <c r="S7" s="100" t="s">
        <v>88</v>
      </c>
      <c r="T7" s="100" t="s">
        <v>89</v>
      </c>
      <c r="U7" s="99"/>
      <c r="V7" s="100" t="s">
        <v>88</v>
      </c>
      <c r="W7" s="100" t="s">
        <v>88</v>
      </c>
      <c r="X7" s="100" t="s">
        <v>88</v>
      </c>
      <c r="Y7" s="100" t="s">
        <v>89</v>
      </c>
      <c r="AA7" s="100" t="s">
        <v>88</v>
      </c>
      <c r="AB7" s="100" t="s">
        <v>88</v>
      </c>
      <c r="AC7" s="100" t="s">
        <v>88</v>
      </c>
      <c r="AD7" s="100" t="s">
        <v>89</v>
      </c>
      <c r="AF7" s="100" t="s">
        <v>88</v>
      </c>
      <c r="AG7" s="100" t="s">
        <v>88</v>
      </c>
      <c r="AH7" s="100" t="s">
        <v>88</v>
      </c>
      <c r="AI7" s="100" t="s">
        <v>89</v>
      </c>
    </row>
    <row r="8" spans="1:35" ht="12.75">
      <c r="A8" s="101">
        <v>2009</v>
      </c>
      <c r="B8" s="102">
        <f aca="true" t="shared" si="0" ref="B8:B29">+C8+D8</f>
        <v>-1.722034247917903</v>
      </c>
      <c r="C8" s="102">
        <v>-2.63250395914989</v>
      </c>
      <c r="D8" s="102">
        <v>0.9104697112319871</v>
      </c>
      <c r="E8" s="103">
        <v>1.393257475</v>
      </c>
      <c r="F8" s="104"/>
      <c r="G8" s="102">
        <f aca="true" t="shared" si="1" ref="G8:G29">+H8+I8</f>
        <v>-1.722034247917903</v>
      </c>
      <c r="H8" s="102">
        <v>-2.63250395914989</v>
      </c>
      <c r="I8" s="102">
        <v>0.9104697112319871</v>
      </c>
      <c r="J8" s="103">
        <v>1.393257475</v>
      </c>
      <c r="K8" s="104"/>
      <c r="L8" s="102">
        <f aca="true" t="shared" si="2" ref="L8:L29">+M8+N8</f>
        <v>-1.722034247917903</v>
      </c>
      <c r="M8" s="102">
        <v>-2.63250395914989</v>
      </c>
      <c r="N8" s="102">
        <v>0.9104697112319871</v>
      </c>
      <c r="O8" s="103">
        <v>1.393257475</v>
      </c>
      <c r="P8" s="104"/>
      <c r="Q8" s="102">
        <f aca="true" t="shared" si="3" ref="Q8:Q29">+R8+S8</f>
        <v>-1.722034247917903</v>
      </c>
      <c r="R8" s="102">
        <v>-2.63250395914989</v>
      </c>
      <c r="S8" s="102">
        <v>0.9104697112319871</v>
      </c>
      <c r="T8" s="103">
        <v>1.393257475</v>
      </c>
      <c r="U8" s="104"/>
      <c r="V8" s="102">
        <f aca="true" t="shared" si="4" ref="V8:V29">+W8+X8</f>
        <v>-1.722034247917903</v>
      </c>
      <c r="W8" s="102">
        <v>-2.63250395914989</v>
      </c>
      <c r="X8" s="102">
        <v>0.9104697112319871</v>
      </c>
      <c r="Y8" s="103">
        <v>1.393257475</v>
      </c>
      <c r="AA8" s="102">
        <f aca="true" t="shared" si="5" ref="AA8:AA29">+AB8+AC8</f>
        <v>-1.722034247917903</v>
      </c>
      <c r="AB8" s="102">
        <v>-2.63250395914989</v>
      </c>
      <c r="AC8" s="102">
        <v>0.9104697112319871</v>
      </c>
      <c r="AD8" s="103">
        <v>1.393257475</v>
      </c>
      <c r="AF8" s="102">
        <f aca="true" t="shared" si="6" ref="AF8:AF29">+AG8+AH8</f>
        <v>-1.722034247917903</v>
      </c>
      <c r="AG8" s="102">
        <v>-2.63250395914989</v>
      </c>
      <c r="AH8" s="102">
        <v>0.9104697112319871</v>
      </c>
      <c r="AI8" s="103">
        <v>1.393257475</v>
      </c>
    </row>
    <row r="9" spans="1:35" ht="12.75">
      <c r="A9" s="101">
        <v>2010</v>
      </c>
      <c r="B9" s="102">
        <f t="shared" si="0"/>
        <v>3.362914260762806</v>
      </c>
      <c r="C9" s="102">
        <v>2.6853426858991503</v>
      </c>
      <c r="D9" s="102">
        <v>0.6775715748636557</v>
      </c>
      <c r="E9" s="103">
        <v>1.2961900000000002</v>
      </c>
      <c r="F9" s="104"/>
      <c r="G9" s="102">
        <f t="shared" si="1"/>
        <v>3.362914260762806</v>
      </c>
      <c r="H9" s="102">
        <v>2.6853426858991503</v>
      </c>
      <c r="I9" s="102">
        <v>0.6775715748636557</v>
      </c>
      <c r="J9" s="103">
        <v>1.2961900000000002</v>
      </c>
      <c r="K9" s="104"/>
      <c r="L9" s="102">
        <f t="shared" si="2"/>
        <v>3.362914260762806</v>
      </c>
      <c r="M9" s="102">
        <v>2.6853426858991503</v>
      </c>
      <c r="N9" s="102">
        <v>0.6775715748636557</v>
      </c>
      <c r="O9" s="103">
        <v>1.2961900000000002</v>
      </c>
      <c r="P9" s="104"/>
      <c r="Q9" s="102">
        <f t="shared" si="3"/>
        <v>3.362914260762806</v>
      </c>
      <c r="R9" s="102">
        <v>2.6853426858991503</v>
      </c>
      <c r="S9" s="102">
        <v>0.6775715748636557</v>
      </c>
      <c r="T9" s="103">
        <v>1.2961900000000002</v>
      </c>
      <c r="U9" s="104"/>
      <c r="V9" s="102">
        <f t="shared" si="4"/>
        <v>3.362914260762806</v>
      </c>
      <c r="W9" s="102">
        <v>2.6853426858991503</v>
      </c>
      <c r="X9" s="102">
        <v>0.6775715748636557</v>
      </c>
      <c r="Y9" s="103">
        <v>1.2961900000000002</v>
      </c>
      <c r="AA9" s="102">
        <f t="shared" si="5"/>
        <v>3.362914260762806</v>
      </c>
      <c r="AB9" s="102">
        <v>2.6853426858991503</v>
      </c>
      <c r="AC9" s="102">
        <v>0.6775715748636557</v>
      </c>
      <c r="AD9" s="103">
        <v>1.2961900000000002</v>
      </c>
      <c r="AF9" s="102">
        <f t="shared" si="6"/>
        <v>3.362914260762806</v>
      </c>
      <c r="AG9" s="102">
        <v>2.6853426858991503</v>
      </c>
      <c r="AH9" s="102">
        <v>0.6775715748636557</v>
      </c>
      <c r="AI9" s="103">
        <v>1.2961900000000002</v>
      </c>
    </row>
    <row r="10" spans="1:35" ht="12.75">
      <c r="A10" s="101">
        <v>2011</v>
      </c>
      <c r="B10" s="102">
        <f t="shared" si="0"/>
        <v>3.8302740996680518</v>
      </c>
      <c r="C10" s="102">
        <v>3.078502337912914</v>
      </c>
      <c r="D10" s="102">
        <v>0.7517717617551378</v>
      </c>
      <c r="E10" s="103">
        <v>1.19056</v>
      </c>
      <c r="F10" s="104"/>
      <c r="G10" s="102">
        <f t="shared" si="1"/>
        <v>3.8302740996680518</v>
      </c>
      <c r="H10" s="102">
        <v>3.078502337912914</v>
      </c>
      <c r="I10" s="102">
        <v>0.7517717617551378</v>
      </c>
      <c r="J10" s="103">
        <v>1.19056</v>
      </c>
      <c r="K10" s="104"/>
      <c r="L10" s="102">
        <f t="shared" si="2"/>
        <v>3.8302740996680518</v>
      </c>
      <c r="M10" s="102">
        <v>3.078502337912914</v>
      </c>
      <c r="N10" s="102">
        <v>0.7517717617551378</v>
      </c>
      <c r="O10" s="103">
        <v>1.19056</v>
      </c>
      <c r="P10" s="104"/>
      <c r="Q10" s="102">
        <f t="shared" si="3"/>
        <v>3.39999999999999</v>
      </c>
      <c r="R10" s="102">
        <v>1.4999999999999902</v>
      </c>
      <c r="S10" s="105">
        <v>1.9</v>
      </c>
      <c r="T10" s="103">
        <v>1.2548461821838555</v>
      </c>
      <c r="U10" s="104"/>
      <c r="V10" s="102">
        <f t="shared" si="4"/>
        <v>1.9</v>
      </c>
      <c r="W10" s="102">
        <v>0</v>
      </c>
      <c r="X10" s="105">
        <v>1.9</v>
      </c>
      <c r="Y10" s="103">
        <v>1.2548461821838555</v>
      </c>
      <c r="AA10" s="102">
        <f t="shared" si="5"/>
        <v>3.8302740996680518</v>
      </c>
      <c r="AB10" s="102">
        <v>3.078502337912914</v>
      </c>
      <c r="AC10" s="102">
        <v>0.7517717617551378</v>
      </c>
      <c r="AD10" s="103">
        <v>1.19056</v>
      </c>
      <c r="AF10" s="102">
        <f t="shared" si="6"/>
        <v>3.8302740996680518</v>
      </c>
      <c r="AG10" s="102">
        <v>3.078502337912914</v>
      </c>
      <c r="AH10" s="102">
        <v>0.7517717617551378</v>
      </c>
      <c r="AI10" s="103">
        <v>1.19056</v>
      </c>
    </row>
    <row r="11" spans="1:35" ht="12.75">
      <c r="A11" s="101">
        <v>2012</v>
      </c>
      <c r="B11" s="102">
        <f t="shared" si="0"/>
        <v>6.616073928826549</v>
      </c>
      <c r="C11" s="102">
        <v>4.968615924726727</v>
      </c>
      <c r="D11" s="102">
        <v>1.6474580040998221</v>
      </c>
      <c r="E11" s="103">
        <v>1.11783</v>
      </c>
      <c r="F11" s="104"/>
      <c r="G11" s="102">
        <f t="shared" si="1"/>
        <v>6.616073928826549</v>
      </c>
      <c r="H11" s="102">
        <v>4.968615924726727</v>
      </c>
      <c r="I11" s="102">
        <v>1.6474580040998221</v>
      </c>
      <c r="J11" s="103">
        <v>1.11783</v>
      </c>
      <c r="K11" s="104"/>
      <c r="L11" s="102">
        <f t="shared" si="2"/>
        <v>6.616073928826549</v>
      </c>
      <c r="M11" s="102">
        <v>4.968615924726727</v>
      </c>
      <c r="N11" s="102">
        <v>1.6474580040998221</v>
      </c>
      <c r="O11" s="103">
        <v>1.11783</v>
      </c>
      <c r="P11" s="104"/>
      <c r="Q11" s="102">
        <f t="shared" si="3"/>
        <v>1</v>
      </c>
      <c r="R11" s="102">
        <v>-2</v>
      </c>
      <c r="S11" s="105">
        <v>3</v>
      </c>
      <c r="T11" s="103">
        <v>1.2822263902386333</v>
      </c>
      <c r="U11" s="104"/>
      <c r="V11" s="102">
        <f t="shared" si="4"/>
        <v>3</v>
      </c>
      <c r="W11" s="102">
        <v>0</v>
      </c>
      <c r="X11" s="105">
        <v>3</v>
      </c>
      <c r="Y11" s="103">
        <v>1.2822263902386333</v>
      </c>
      <c r="AA11" s="102">
        <f t="shared" si="5"/>
        <v>6.616073928826549</v>
      </c>
      <c r="AB11" s="102">
        <v>4.968615924726727</v>
      </c>
      <c r="AC11" s="102">
        <v>1.6474580040998221</v>
      </c>
      <c r="AD11" s="103">
        <v>1.11783</v>
      </c>
      <c r="AF11" s="102">
        <f t="shared" si="6"/>
        <v>6.616073928826549</v>
      </c>
      <c r="AG11" s="102">
        <v>4.968615924726727</v>
      </c>
      <c r="AH11" s="102">
        <v>1.6474580040998221</v>
      </c>
      <c r="AI11" s="103">
        <v>1.11783</v>
      </c>
    </row>
    <row r="12" spans="1:35" ht="12.75">
      <c r="A12" s="101">
        <v>2013</v>
      </c>
      <c r="B12" s="102">
        <f t="shared" si="0"/>
        <v>6.304899078712989</v>
      </c>
      <c r="C12" s="102">
        <v>4.239763195911661</v>
      </c>
      <c r="D12" s="102">
        <v>2.0651358828013278</v>
      </c>
      <c r="E12" s="103">
        <v>1.1242950250000001</v>
      </c>
      <c r="F12" s="104"/>
      <c r="G12" s="102">
        <f t="shared" si="1"/>
        <v>6.304899078712989</v>
      </c>
      <c r="H12" s="102">
        <v>4.239763195911661</v>
      </c>
      <c r="I12" s="102">
        <v>2.0651358828013278</v>
      </c>
      <c r="J12" s="103">
        <v>1.1242950250000001</v>
      </c>
      <c r="K12" s="104"/>
      <c r="L12" s="102">
        <f t="shared" si="2"/>
        <v>6.304899078712989</v>
      </c>
      <c r="M12" s="102">
        <v>4.239763195911661</v>
      </c>
      <c r="N12" s="102">
        <v>2.0651358828013278</v>
      </c>
      <c r="O12" s="103">
        <v>1.1242950250000001</v>
      </c>
      <c r="P12" s="104"/>
      <c r="Q12" s="102">
        <f t="shared" si="3"/>
        <v>6.6999999999999815</v>
      </c>
      <c r="R12" s="102">
        <v>4.1999999999999815</v>
      </c>
      <c r="S12" s="105">
        <v>2.5</v>
      </c>
      <c r="T12" s="103">
        <v>1.3303366735453432</v>
      </c>
      <c r="U12" s="104"/>
      <c r="V12" s="102">
        <f t="shared" si="4"/>
        <v>2.5</v>
      </c>
      <c r="W12" s="102">
        <v>0</v>
      </c>
      <c r="X12" s="105">
        <v>2.5</v>
      </c>
      <c r="Y12" s="103">
        <v>1.3303366735453432</v>
      </c>
      <c r="AA12" s="102">
        <f t="shared" si="5"/>
        <v>6.304899078712989</v>
      </c>
      <c r="AB12" s="102">
        <v>4.239763195911661</v>
      </c>
      <c r="AC12" s="102">
        <v>2.0651358828013278</v>
      </c>
      <c r="AD12" s="103">
        <v>1.1242950250000001</v>
      </c>
      <c r="AF12" s="102">
        <f t="shared" si="6"/>
        <v>6.304899078712989</v>
      </c>
      <c r="AG12" s="102">
        <v>4.239763195911661</v>
      </c>
      <c r="AH12" s="102">
        <v>2.0651358828013278</v>
      </c>
      <c r="AI12" s="103">
        <v>1.1242950250000001</v>
      </c>
    </row>
    <row r="13" spans="1:35" ht="12.75">
      <c r="A13" s="101">
        <v>2014</v>
      </c>
      <c r="B13" s="102">
        <f t="shared" si="0"/>
        <v>4.450429099595188</v>
      </c>
      <c r="C13" s="102">
        <v>2.8364890433765444</v>
      </c>
      <c r="D13" s="102">
        <v>1.6139400562186434</v>
      </c>
      <c r="E13" s="103">
        <v>1.1735924999999998</v>
      </c>
      <c r="F13" s="104"/>
      <c r="G13" s="102">
        <f t="shared" si="1"/>
        <v>3.689439080674206</v>
      </c>
      <c r="H13" s="102">
        <v>2.0754990244555627</v>
      </c>
      <c r="I13" s="102">
        <v>1.6139400562186434</v>
      </c>
      <c r="J13" s="103">
        <v>1.1735924999999998</v>
      </c>
      <c r="K13" s="104"/>
      <c r="L13" s="102">
        <f t="shared" si="2"/>
        <v>4.450429099595188</v>
      </c>
      <c r="M13" s="102">
        <v>2.8364890433765444</v>
      </c>
      <c r="N13" s="102">
        <v>1.6139400562186434</v>
      </c>
      <c r="O13" s="103">
        <v>1.1735924999999998</v>
      </c>
      <c r="P13" s="104"/>
      <c r="Q13" s="102">
        <f t="shared" si="3"/>
        <v>4.737880093574175</v>
      </c>
      <c r="R13" s="102">
        <v>2.8378800935741744</v>
      </c>
      <c r="S13" s="105">
        <v>1.9</v>
      </c>
      <c r="T13" s="103">
        <v>1.3780231864411234</v>
      </c>
      <c r="U13" s="104"/>
      <c r="V13" s="102">
        <f t="shared" si="4"/>
        <v>2.5</v>
      </c>
      <c r="W13" s="102">
        <v>0</v>
      </c>
      <c r="X13" s="105">
        <v>2.5</v>
      </c>
      <c r="Y13" s="103">
        <v>1.3780231864411234</v>
      </c>
      <c r="AA13" s="102">
        <f t="shared" si="5"/>
        <v>4.450429099595188</v>
      </c>
      <c r="AB13" s="102">
        <v>2.8364890433765444</v>
      </c>
      <c r="AC13" s="102">
        <v>1.6139400562186434</v>
      </c>
      <c r="AD13" s="103">
        <v>1.1735924999999998</v>
      </c>
      <c r="AF13" s="102">
        <f t="shared" si="6"/>
        <v>4.450429099595188</v>
      </c>
      <c r="AG13" s="102">
        <v>2.8364890433765444</v>
      </c>
      <c r="AH13" s="102">
        <v>1.6139400562186434</v>
      </c>
      <c r="AI13" s="103">
        <v>1.1735924999999998</v>
      </c>
    </row>
    <row r="14" spans="1:35" ht="12.75">
      <c r="A14" s="101">
        <v>2015</v>
      </c>
      <c r="B14" s="102">
        <f t="shared" si="0"/>
        <v>3.6992372234222026</v>
      </c>
      <c r="C14" s="102">
        <v>2.2910890534715955</v>
      </c>
      <c r="D14" s="102">
        <v>1.408148169950607</v>
      </c>
      <c r="E14" s="103">
        <v>1.234415</v>
      </c>
      <c r="F14" s="104"/>
      <c r="G14" s="102">
        <f t="shared" si="1"/>
        <v>3.6477103802560418</v>
      </c>
      <c r="H14" s="102">
        <v>2.2395622103054347</v>
      </c>
      <c r="I14" s="102">
        <v>1.408148169950607</v>
      </c>
      <c r="J14" s="103">
        <v>1.234415</v>
      </c>
      <c r="K14" s="104"/>
      <c r="L14" s="102">
        <f t="shared" si="2"/>
        <v>3.6992372234222026</v>
      </c>
      <c r="M14" s="102">
        <v>2.2910890534715955</v>
      </c>
      <c r="N14" s="102">
        <v>1.408148169950607</v>
      </c>
      <c r="O14" s="103">
        <v>1.234415</v>
      </c>
      <c r="P14" s="104"/>
      <c r="Q14" s="102">
        <f t="shared" si="3"/>
        <v>4.191160720849206</v>
      </c>
      <c r="R14" s="102">
        <v>2.2911607208492057</v>
      </c>
      <c r="S14" s="105">
        <v>1.9</v>
      </c>
      <c r="T14" s="103">
        <v>1.4315982241454959</v>
      </c>
      <c r="U14" s="104"/>
      <c r="V14" s="102">
        <f t="shared" si="4"/>
        <v>2.5</v>
      </c>
      <c r="W14" s="102">
        <v>0</v>
      </c>
      <c r="X14" s="105">
        <v>2.5</v>
      </c>
      <c r="Y14" s="103">
        <v>1.4315982241454959</v>
      </c>
      <c r="AA14" s="102">
        <f t="shared" si="5"/>
        <v>3.6992372234222026</v>
      </c>
      <c r="AB14" s="102">
        <v>2.2910890534715955</v>
      </c>
      <c r="AC14" s="102">
        <v>1.408148169950607</v>
      </c>
      <c r="AD14" s="103">
        <v>1.234415</v>
      </c>
      <c r="AF14" s="102">
        <f t="shared" si="6"/>
        <v>3.6992372234222026</v>
      </c>
      <c r="AG14" s="102">
        <v>2.2910890534715955</v>
      </c>
      <c r="AH14" s="102">
        <v>1.408148169950607</v>
      </c>
      <c r="AI14" s="103">
        <v>1.234415</v>
      </c>
    </row>
    <row r="15" spans="1:35" ht="12.75">
      <c r="A15" s="101">
        <v>2016</v>
      </c>
      <c r="B15" s="102">
        <f t="shared" si="0"/>
        <v>3.6108718148414987</v>
      </c>
      <c r="C15" s="102">
        <v>2.222866021106329</v>
      </c>
      <c r="D15" s="102">
        <v>1.3880057937351697</v>
      </c>
      <c r="E15" s="103">
        <v>1.289465</v>
      </c>
      <c r="F15" s="104"/>
      <c r="G15" s="102">
        <f t="shared" si="1"/>
        <v>3.590264443402913</v>
      </c>
      <c r="H15" s="102">
        <v>2.202258649667743</v>
      </c>
      <c r="I15" s="102">
        <v>1.3880057937351697</v>
      </c>
      <c r="J15" s="103">
        <v>1.289465</v>
      </c>
      <c r="K15" s="104"/>
      <c r="L15" s="102">
        <f t="shared" si="2"/>
        <v>3.58800579373517</v>
      </c>
      <c r="M15" s="102">
        <v>2.2</v>
      </c>
      <c r="N15" s="102">
        <v>1.3880057937351697</v>
      </c>
      <c r="O15" s="103">
        <v>1.289465</v>
      </c>
      <c r="P15" s="104"/>
      <c r="Q15" s="102">
        <f t="shared" si="3"/>
        <v>4.1</v>
      </c>
      <c r="R15" s="102">
        <v>2.2</v>
      </c>
      <c r="S15" s="105">
        <v>1.9</v>
      </c>
      <c r="T15" s="103">
        <v>1.4637119715338118</v>
      </c>
      <c r="U15" s="104"/>
      <c r="V15" s="102">
        <f t="shared" si="4"/>
        <v>4.122876248418859</v>
      </c>
      <c r="W15" s="102">
        <v>2.222876248418859</v>
      </c>
      <c r="X15" s="105">
        <v>1.9</v>
      </c>
      <c r="Y15" s="103">
        <v>1.4637119715338118</v>
      </c>
      <c r="AA15" s="102">
        <f t="shared" si="5"/>
        <v>3.58800579373517</v>
      </c>
      <c r="AB15" s="102">
        <v>2.2</v>
      </c>
      <c r="AC15" s="102">
        <v>1.3880057937351697</v>
      </c>
      <c r="AD15" s="103">
        <v>1.289465</v>
      </c>
      <c r="AF15" s="102">
        <f t="shared" si="6"/>
        <v>3.58800579373517</v>
      </c>
      <c r="AG15" s="102">
        <v>2.2</v>
      </c>
      <c r="AH15" s="102">
        <v>1.3880057937351697</v>
      </c>
      <c r="AI15" s="103">
        <v>1.289465</v>
      </c>
    </row>
    <row r="16" spans="1:35" ht="12.75">
      <c r="A16" s="101">
        <v>2017</v>
      </c>
      <c r="B16" s="102">
        <f t="shared" si="0"/>
        <v>3.64464402825615</v>
      </c>
      <c r="C16" s="102">
        <v>2.245050394480552</v>
      </c>
      <c r="D16" s="102">
        <v>1.3995936337755976</v>
      </c>
      <c r="E16" s="103">
        <v>1.3097301</v>
      </c>
      <c r="F16" s="104"/>
      <c r="G16" s="102">
        <f t="shared" si="1"/>
        <v>3.5931040290654748</v>
      </c>
      <c r="H16" s="102">
        <v>2.193510395289877</v>
      </c>
      <c r="I16" s="102">
        <v>1.3995936337755976</v>
      </c>
      <c r="J16" s="103">
        <v>1.3097301</v>
      </c>
      <c r="K16" s="104"/>
      <c r="L16" s="102">
        <f t="shared" si="2"/>
        <v>2.7995936337755976</v>
      </c>
      <c r="M16" s="106">
        <v>1.4</v>
      </c>
      <c r="N16" s="102">
        <v>1.3995936337755976</v>
      </c>
      <c r="O16" s="103">
        <v>1.3097301</v>
      </c>
      <c r="P16" s="104"/>
      <c r="Q16" s="102">
        <f t="shared" si="3"/>
        <v>3.3</v>
      </c>
      <c r="R16" s="102">
        <v>1.4</v>
      </c>
      <c r="S16" s="105">
        <v>1.9</v>
      </c>
      <c r="T16" s="103">
        <v>1.4780206007347478</v>
      </c>
      <c r="U16" s="104"/>
      <c r="V16" s="102">
        <f t="shared" si="4"/>
        <v>4.145055421188957</v>
      </c>
      <c r="W16" s="102">
        <v>2.2450554211889573</v>
      </c>
      <c r="X16" s="105">
        <v>1.9</v>
      </c>
      <c r="Y16" s="103">
        <v>1.4780206007347478</v>
      </c>
      <c r="AA16" s="102">
        <f t="shared" si="5"/>
        <v>3.599593633775598</v>
      </c>
      <c r="AB16" s="106">
        <v>2.2</v>
      </c>
      <c r="AC16" s="102">
        <v>1.3995936337755976</v>
      </c>
      <c r="AD16" s="103">
        <v>1.3097301</v>
      </c>
      <c r="AF16" s="102">
        <f t="shared" si="6"/>
        <v>2.7995936337755976</v>
      </c>
      <c r="AG16" s="106">
        <v>1.4</v>
      </c>
      <c r="AH16" s="102">
        <v>1.3995936337755976</v>
      </c>
      <c r="AI16" s="103">
        <v>1.3097301</v>
      </c>
    </row>
    <row r="17" spans="1:35" ht="12.75">
      <c r="A17" s="101">
        <v>2018</v>
      </c>
      <c r="B17" s="102">
        <f t="shared" si="0"/>
        <v>3.5813752330672743</v>
      </c>
      <c r="C17" s="102">
        <v>2.1729638602044465</v>
      </c>
      <c r="D17" s="102">
        <v>1.4084113728628278</v>
      </c>
      <c r="E17" s="103">
        <v>1.3097301</v>
      </c>
      <c r="F17" s="104"/>
      <c r="G17" s="102">
        <f t="shared" si="1"/>
        <v>3.4783159594539814</v>
      </c>
      <c r="H17" s="102">
        <v>2.0699045865911536</v>
      </c>
      <c r="I17" s="102">
        <v>1.4084113728628278</v>
      </c>
      <c r="J17" s="103">
        <v>1.3097301</v>
      </c>
      <c r="K17" s="104"/>
      <c r="L17" s="102">
        <f t="shared" si="2"/>
        <v>3.4783159594539814</v>
      </c>
      <c r="M17" s="102">
        <v>2.0699045865911536</v>
      </c>
      <c r="N17" s="102">
        <v>1.4084113728628278</v>
      </c>
      <c r="O17" s="103">
        <v>1.3097301</v>
      </c>
      <c r="P17" s="104"/>
      <c r="Q17" s="102">
        <f t="shared" si="3"/>
        <v>3.969990376081021</v>
      </c>
      <c r="R17" s="102">
        <v>2.069990376081021</v>
      </c>
      <c r="S17" s="105">
        <v>1.9</v>
      </c>
      <c r="T17" s="103">
        <v>1.486148118111225</v>
      </c>
      <c r="U17" s="104"/>
      <c r="V17" s="102">
        <f t="shared" si="4"/>
        <v>3.092124430778696</v>
      </c>
      <c r="W17" s="102">
        <v>1.192124430778696</v>
      </c>
      <c r="X17" s="105">
        <v>1.9</v>
      </c>
      <c r="Y17" s="103">
        <v>1.486148118111225</v>
      </c>
      <c r="AA17" s="102">
        <f t="shared" si="5"/>
        <v>3.4783159594539814</v>
      </c>
      <c r="AB17" s="102">
        <v>2.0699045865911536</v>
      </c>
      <c r="AC17" s="102">
        <v>1.4084113728628278</v>
      </c>
      <c r="AD17" s="103">
        <v>1.3097301</v>
      </c>
      <c r="AF17" s="102">
        <f t="shared" si="6"/>
        <v>3.4783159594539814</v>
      </c>
      <c r="AG17" s="102">
        <v>2.0699045865911536</v>
      </c>
      <c r="AH17" s="102">
        <v>1.4084113728628278</v>
      </c>
      <c r="AI17" s="103">
        <v>1.3097301</v>
      </c>
    </row>
    <row r="18" spans="1:35" ht="12.75">
      <c r="A18" s="101">
        <v>2019</v>
      </c>
      <c r="B18" s="102">
        <f t="shared" si="0"/>
        <v>3.510539105121202</v>
      </c>
      <c r="C18" s="102">
        <v>2.1226507595635713</v>
      </c>
      <c r="D18" s="102">
        <v>1.3878883455576307</v>
      </c>
      <c r="E18" s="103">
        <v>1.3097301</v>
      </c>
      <c r="F18" s="104"/>
      <c r="G18" s="102">
        <f t="shared" si="1"/>
        <v>3.4486715864865847</v>
      </c>
      <c r="H18" s="102">
        <v>2.060783240928954</v>
      </c>
      <c r="I18" s="102">
        <v>1.3878883455576307</v>
      </c>
      <c r="J18" s="103">
        <v>1.3097301</v>
      </c>
      <c r="K18" s="104"/>
      <c r="L18" s="102">
        <f t="shared" si="2"/>
        <v>3.4486715864865847</v>
      </c>
      <c r="M18" s="102">
        <v>2.060783240928954</v>
      </c>
      <c r="N18" s="102">
        <v>1.3878883455576307</v>
      </c>
      <c r="O18" s="103">
        <v>1.3097301</v>
      </c>
      <c r="P18" s="104"/>
      <c r="Q18" s="102">
        <f t="shared" si="3"/>
        <v>3.9608434985178724</v>
      </c>
      <c r="R18" s="102">
        <v>2.0608434985178725</v>
      </c>
      <c r="S18" s="105">
        <v>1.9</v>
      </c>
      <c r="T18" s="103">
        <v>1.492076310328571</v>
      </c>
      <c r="U18" s="104"/>
      <c r="V18" s="102">
        <f t="shared" si="4"/>
        <v>3.9607984011447255</v>
      </c>
      <c r="W18" s="102">
        <v>2.0607984011447256</v>
      </c>
      <c r="X18" s="105">
        <v>1.9</v>
      </c>
      <c r="Y18" s="103">
        <v>1.492076310328571</v>
      </c>
      <c r="AA18" s="102">
        <f t="shared" si="5"/>
        <v>3.4486715864865847</v>
      </c>
      <c r="AB18" s="102">
        <v>2.060783240928954</v>
      </c>
      <c r="AC18" s="102">
        <v>1.3878883455576307</v>
      </c>
      <c r="AD18" s="103">
        <v>1.3097301</v>
      </c>
      <c r="AF18" s="102">
        <f t="shared" si="6"/>
        <v>3.4486715864865847</v>
      </c>
      <c r="AG18" s="102">
        <v>2.060783240928954</v>
      </c>
      <c r="AH18" s="102">
        <v>1.3878883455576307</v>
      </c>
      <c r="AI18" s="103">
        <v>1.3097301</v>
      </c>
    </row>
    <row r="19" spans="1:35" ht="12.75">
      <c r="A19" s="101">
        <v>2020</v>
      </c>
      <c r="B19" s="102">
        <f t="shared" si="0"/>
        <v>3.4699020930792246</v>
      </c>
      <c r="C19" s="102">
        <v>2.1217598234723356</v>
      </c>
      <c r="D19" s="102">
        <v>1.348142269606889</v>
      </c>
      <c r="E19" s="103">
        <v>1.3097301</v>
      </c>
      <c r="F19" s="104"/>
      <c r="G19" s="102">
        <f t="shared" si="1"/>
        <v>3.418315025073837</v>
      </c>
      <c r="H19" s="102">
        <v>2.070172755466948</v>
      </c>
      <c r="I19" s="102">
        <v>1.348142269606889</v>
      </c>
      <c r="J19" s="103">
        <v>1.3097301</v>
      </c>
      <c r="K19" s="104"/>
      <c r="L19" s="102">
        <f t="shared" si="2"/>
        <v>3.418315025073837</v>
      </c>
      <c r="M19" s="102">
        <v>2.070172755466948</v>
      </c>
      <c r="N19" s="102">
        <v>1.348142269606889</v>
      </c>
      <c r="O19" s="103">
        <v>1.3097301</v>
      </c>
      <c r="P19" s="104"/>
      <c r="Q19" s="102">
        <f t="shared" si="3"/>
        <v>3.9701213417306795</v>
      </c>
      <c r="R19" s="102">
        <v>2.0701213417306796</v>
      </c>
      <c r="S19" s="105">
        <v>1.9</v>
      </c>
      <c r="T19" s="103">
        <v>1.4958213663063455</v>
      </c>
      <c r="U19" s="104"/>
      <c r="V19" s="102">
        <f t="shared" si="4"/>
        <v>3.9701599561630423</v>
      </c>
      <c r="W19" s="102">
        <v>2.0701599561630424</v>
      </c>
      <c r="X19" s="105">
        <v>1.9</v>
      </c>
      <c r="Y19" s="103">
        <v>1.4958213663063455</v>
      </c>
      <c r="AA19" s="102">
        <f t="shared" si="5"/>
        <v>3.418315025073837</v>
      </c>
      <c r="AB19" s="102">
        <v>2.070172755466948</v>
      </c>
      <c r="AC19" s="102">
        <v>1.348142269606889</v>
      </c>
      <c r="AD19" s="103">
        <v>1.3097301</v>
      </c>
      <c r="AF19" s="102">
        <f t="shared" si="6"/>
        <v>3.418315025073837</v>
      </c>
      <c r="AG19" s="102">
        <v>2.070172755466948</v>
      </c>
      <c r="AH19" s="102">
        <v>1.348142269606889</v>
      </c>
      <c r="AI19" s="103">
        <v>1.3097301</v>
      </c>
    </row>
    <row r="20" spans="1:35" ht="12.75">
      <c r="A20" s="101">
        <v>2021</v>
      </c>
      <c r="B20" s="102">
        <f t="shared" si="0"/>
        <v>3.4621562449459686</v>
      </c>
      <c r="C20" s="102">
        <v>2.1141280873135493</v>
      </c>
      <c r="D20" s="102">
        <v>1.3480281576324193</v>
      </c>
      <c r="E20" s="103">
        <v>1.3097301</v>
      </c>
      <c r="F20" s="104"/>
      <c r="G20" s="102">
        <f t="shared" si="1"/>
        <v>3.4105469615701933</v>
      </c>
      <c r="H20" s="102">
        <v>2.062518803937774</v>
      </c>
      <c r="I20" s="102">
        <v>1.3480281576324193</v>
      </c>
      <c r="J20" s="103">
        <v>1.3097301</v>
      </c>
      <c r="K20" s="104"/>
      <c r="L20" s="102">
        <f t="shared" si="2"/>
        <v>3.4105469615701933</v>
      </c>
      <c r="M20" s="102">
        <v>2.062518803937774</v>
      </c>
      <c r="N20" s="102">
        <v>1.3480281576324193</v>
      </c>
      <c r="O20" s="103">
        <v>1.3097301</v>
      </c>
      <c r="P20" s="104"/>
      <c r="Q20" s="102">
        <f t="shared" si="3"/>
        <v>3.9625573979306865</v>
      </c>
      <c r="R20" s="102">
        <v>2.0625573979306866</v>
      </c>
      <c r="S20" s="105">
        <v>1.9</v>
      </c>
      <c r="T20" s="103">
        <v>1.5001600945339815</v>
      </c>
      <c r="U20" s="104"/>
      <c r="V20" s="102">
        <f t="shared" si="4"/>
        <v>3.9625280415836444</v>
      </c>
      <c r="W20" s="102">
        <v>2.0625280415836444</v>
      </c>
      <c r="X20" s="105">
        <v>1.9</v>
      </c>
      <c r="Y20" s="103">
        <v>1.5001600945339815</v>
      </c>
      <c r="AA20" s="102">
        <f t="shared" si="5"/>
        <v>3.4105469615701933</v>
      </c>
      <c r="AB20" s="102">
        <v>2.062518803937774</v>
      </c>
      <c r="AC20" s="102">
        <v>1.3480281576324193</v>
      </c>
      <c r="AD20" s="103">
        <v>1.3097301</v>
      </c>
      <c r="AF20" s="102">
        <f t="shared" si="6"/>
        <v>3.4105469615701933</v>
      </c>
      <c r="AG20" s="102">
        <v>2.062518803937774</v>
      </c>
      <c r="AH20" s="102">
        <v>1.3480281576324193</v>
      </c>
      <c r="AI20" s="103">
        <v>1.3097301</v>
      </c>
    </row>
    <row r="21" spans="1:35" ht="12.75">
      <c r="A21" s="101">
        <v>2022</v>
      </c>
      <c r="B21" s="102">
        <f t="shared" si="0"/>
        <v>3.441943166896544</v>
      </c>
      <c r="C21" s="102">
        <v>2.094270864655856</v>
      </c>
      <c r="D21" s="102">
        <v>1.3476723022406878</v>
      </c>
      <c r="E21" s="103">
        <v>1.3097301</v>
      </c>
      <c r="F21" s="104"/>
      <c r="G21" s="102">
        <f t="shared" si="1"/>
        <v>3.369667691972089</v>
      </c>
      <c r="H21" s="102">
        <v>2.0219953897314014</v>
      </c>
      <c r="I21" s="102">
        <v>1.3476723022406878</v>
      </c>
      <c r="J21" s="103">
        <v>1.3097301</v>
      </c>
      <c r="K21" s="104"/>
      <c r="L21" s="102">
        <f t="shared" si="2"/>
        <v>3.369667691972089</v>
      </c>
      <c r="M21" s="102">
        <v>2.0219953897314014</v>
      </c>
      <c r="N21" s="102">
        <v>1.3476723022406878</v>
      </c>
      <c r="O21" s="103">
        <v>1.3097301</v>
      </c>
      <c r="P21" s="104"/>
      <c r="Q21" s="102">
        <f t="shared" si="3"/>
        <v>3.922002855257021</v>
      </c>
      <c r="R21" s="102">
        <v>2.0220028552570213</v>
      </c>
      <c r="S21" s="105">
        <v>1.9</v>
      </c>
      <c r="T21" s="103">
        <v>1.504183524719382</v>
      </c>
      <c r="U21" s="104"/>
      <c r="V21" s="102">
        <f t="shared" si="4"/>
        <v>3.921997427754174</v>
      </c>
      <c r="W21" s="102">
        <v>2.021997427754174</v>
      </c>
      <c r="X21" s="105">
        <v>1.9</v>
      </c>
      <c r="Y21" s="103">
        <v>1.504183524719382</v>
      </c>
      <c r="AA21" s="102">
        <f t="shared" si="5"/>
        <v>3.369667691972089</v>
      </c>
      <c r="AB21" s="102">
        <v>2.0219953897314014</v>
      </c>
      <c r="AC21" s="102">
        <v>1.3476723022406878</v>
      </c>
      <c r="AD21" s="103">
        <v>1.3097301</v>
      </c>
      <c r="AF21" s="102">
        <f t="shared" si="6"/>
        <v>3.369667691972089</v>
      </c>
      <c r="AG21" s="102">
        <v>2.0219953897314014</v>
      </c>
      <c r="AH21" s="102">
        <v>1.3476723022406878</v>
      </c>
      <c r="AI21" s="103">
        <v>1.3097301</v>
      </c>
    </row>
    <row r="22" spans="1:35" ht="12.75">
      <c r="A22" s="101">
        <v>2023</v>
      </c>
      <c r="B22" s="102">
        <f t="shared" si="0"/>
        <v>3.424475335061272</v>
      </c>
      <c r="C22" s="102">
        <v>2.0945631663092934</v>
      </c>
      <c r="D22" s="102">
        <v>1.3299121687519788</v>
      </c>
      <c r="E22" s="103">
        <v>1.3097301</v>
      </c>
      <c r="F22" s="104"/>
      <c r="G22" s="102">
        <f t="shared" si="1"/>
        <v>3.3728132749629713</v>
      </c>
      <c r="H22" s="102">
        <v>2.0429011062109925</v>
      </c>
      <c r="I22" s="102">
        <v>1.3299121687519788</v>
      </c>
      <c r="J22" s="103">
        <v>1.3097301</v>
      </c>
      <c r="K22" s="104"/>
      <c r="L22" s="102">
        <f t="shared" si="2"/>
        <v>3.3728132749629713</v>
      </c>
      <c r="M22" s="102">
        <v>2.0429011062109925</v>
      </c>
      <c r="N22" s="102">
        <v>1.3299121687519788</v>
      </c>
      <c r="O22" s="103">
        <v>1.3097301</v>
      </c>
      <c r="P22" s="104"/>
      <c r="Q22" s="102">
        <f t="shared" si="3"/>
        <v>3.94291986487648</v>
      </c>
      <c r="R22" s="102">
        <v>2.04291986487648</v>
      </c>
      <c r="S22" s="105">
        <v>1.9</v>
      </c>
      <c r="T22" s="103">
        <v>1.5081122881994566</v>
      </c>
      <c r="U22" s="104"/>
      <c r="V22" s="102">
        <f t="shared" si="4"/>
        <v>3.9429056831911873</v>
      </c>
      <c r="W22" s="102">
        <v>2.0429056831911874</v>
      </c>
      <c r="X22" s="105">
        <v>1.9</v>
      </c>
      <c r="Y22" s="103">
        <v>1.5081122881994566</v>
      </c>
      <c r="AA22" s="102">
        <f t="shared" si="5"/>
        <v>3.3728132749629713</v>
      </c>
      <c r="AB22" s="102">
        <v>2.0429011062109925</v>
      </c>
      <c r="AC22" s="102">
        <v>1.3299121687519788</v>
      </c>
      <c r="AD22" s="103">
        <v>1.3097301</v>
      </c>
      <c r="AF22" s="102">
        <f t="shared" si="6"/>
        <v>3.3728132749629713</v>
      </c>
      <c r="AG22" s="102">
        <v>2.0429011062109925</v>
      </c>
      <c r="AH22" s="102">
        <v>1.3299121687519788</v>
      </c>
      <c r="AI22" s="103">
        <v>1.3097301</v>
      </c>
    </row>
    <row r="23" spans="1:35" ht="12.75">
      <c r="A23" s="101">
        <v>2024</v>
      </c>
      <c r="B23" s="102">
        <f t="shared" si="0"/>
        <v>3.3713403322293</v>
      </c>
      <c r="C23" s="102">
        <v>2.054300755076355</v>
      </c>
      <c r="D23" s="102">
        <v>1.3170395771529453</v>
      </c>
      <c r="E23" s="103">
        <v>1.3097301</v>
      </c>
      <c r="F23" s="104"/>
      <c r="G23" s="102">
        <f t="shared" si="1"/>
        <v>3.309338934443695</v>
      </c>
      <c r="H23" s="102">
        <v>1.99229935729075</v>
      </c>
      <c r="I23" s="102">
        <v>1.3170395771529453</v>
      </c>
      <c r="J23" s="103">
        <v>1.3097301</v>
      </c>
      <c r="K23" s="104"/>
      <c r="L23" s="102">
        <f t="shared" si="2"/>
        <v>3.309338934443695</v>
      </c>
      <c r="M23" s="102">
        <v>1.99229935729075</v>
      </c>
      <c r="N23" s="102">
        <v>1.3170395771529453</v>
      </c>
      <c r="O23" s="103">
        <v>1.3097301</v>
      </c>
      <c r="P23" s="104"/>
      <c r="Q23" s="102">
        <f t="shared" si="3"/>
        <v>3.8923543551444433</v>
      </c>
      <c r="R23" s="102">
        <v>1.9923543551444434</v>
      </c>
      <c r="S23" s="105">
        <v>1.9</v>
      </c>
      <c r="T23" s="103">
        <v>1.5121619126648036</v>
      </c>
      <c r="U23" s="104"/>
      <c r="V23" s="102">
        <f t="shared" si="4"/>
        <v>3.892312753886849</v>
      </c>
      <c r="W23" s="102">
        <v>1.992312753886849</v>
      </c>
      <c r="X23" s="105">
        <v>1.9</v>
      </c>
      <c r="Y23" s="103">
        <v>1.5121619126648036</v>
      </c>
      <c r="AA23" s="102">
        <f t="shared" si="5"/>
        <v>3.309338934443695</v>
      </c>
      <c r="AB23" s="102">
        <v>1.99229935729075</v>
      </c>
      <c r="AC23" s="102">
        <v>1.3170395771529453</v>
      </c>
      <c r="AD23" s="103">
        <v>1.3097301</v>
      </c>
      <c r="AF23" s="102">
        <f t="shared" si="6"/>
        <v>3.309338934443695</v>
      </c>
      <c r="AG23" s="102">
        <v>1.99229935729075</v>
      </c>
      <c r="AH23" s="102">
        <v>1.3170395771529453</v>
      </c>
      <c r="AI23" s="103">
        <v>1.3097301</v>
      </c>
    </row>
    <row r="24" spans="1:35" ht="12.75">
      <c r="A24" s="101">
        <v>2025</v>
      </c>
      <c r="B24" s="102">
        <f t="shared" si="0"/>
        <v>3.340835931414343</v>
      </c>
      <c r="C24" s="102">
        <v>2.045869266610123</v>
      </c>
      <c r="D24" s="102">
        <v>1.2949666648042202</v>
      </c>
      <c r="E24" s="103">
        <v>1.3097301</v>
      </c>
      <c r="F24" s="104"/>
      <c r="G24" s="102">
        <f t="shared" si="1"/>
        <v>3.278801968334344</v>
      </c>
      <c r="H24" s="102">
        <v>1.9838353035301237</v>
      </c>
      <c r="I24" s="102">
        <v>1.2949666648042202</v>
      </c>
      <c r="J24" s="103">
        <v>1.3097301</v>
      </c>
      <c r="K24" s="104"/>
      <c r="L24" s="102">
        <f t="shared" si="2"/>
        <v>3.278801968334344</v>
      </c>
      <c r="M24" s="102">
        <v>1.9838353035301237</v>
      </c>
      <c r="N24" s="102">
        <v>1.2949666648042202</v>
      </c>
      <c r="O24" s="103">
        <v>1.3097301</v>
      </c>
      <c r="P24" s="104"/>
      <c r="Q24" s="102">
        <f t="shared" si="3"/>
        <v>3.883820164714256</v>
      </c>
      <c r="R24" s="102">
        <v>1.9838201647142562</v>
      </c>
      <c r="S24" s="105">
        <v>1.9</v>
      </c>
      <c r="T24" s="103">
        <v>1.516116488720698</v>
      </c>
      <c r="U24" s="104"/>
      <c r="V24" s="102">
        <f t="shared" si="4"/>
        <v>3.8838312659773204</v>
      </c>
      <c r="W24" s="102">
        <v>1.9838312659773205</v>
      </c>
      <c r="X24" s="105">
        <v>1.9</v>
      </c>
      <c r="Y24" s="103">
        <v>1.516116488720698</v>
      </c>
      <c r="AA24" s="102">
        <f t="shared" si="5"/>
        <v>3.278801968334344</v>
      </c>
      <c r="AB24" s="102">
        <v>1.9838353035301237</v>
      </c>
      <c r="AC24" s="102">
        <v>1.2949666648042202</v>
      </c>
      <c r="AD24" s="103">
        <v>1.3097301</v>
      </c>
      <c r="AF24" s="102">
        <f t="shared" si="6"/>
        <v>3.278801968334344</v>
      </c>
      <c r="AG24" s="102">
        <v>1.9838353035301237</v>
      </c>
      <c r="AH24" s="102">
        <v>1.2949666648042202</v>
      </c>
      <c r="AI24" s="103">
        <v>1.3097301</v>
      </c>
    </row>
    <row r="25" spans="1:35" ht="12.75">
      <c r="A25" s="101">
        <v>2026</v>
      </c>
      <c r="B25" s="102">
        <f t="shared" si="0"/>
        <v>3.3151689386638816</v>
      </c>
      <c r="C25" s="102">
        <v>2.0307947212036215</v>
      </c>
      <c r="D25" s="102">
        <v>1.2843742174602601</v>
      </c>
      <c r="E25" s="103">
        <v>1.3097301</v>
      </c>
      <c r="F25" s="104"/>
      <c r="G25" s="102">
        <f t="shared" si="1"/>
        <v>3.1910438842585043</v>
      </c>
      <c r="H25" s="102">
        <v>1.9066696667982441</v>
      </c>
      <c r="I25" s="102">
        <v>1.2843742174602601</v>
      </c>
      <c r="J25" s="103">
        <v>1.3097301</v>
      </c>
      <c r="K25" s="104"/>
      <c r="L25" s="102">
        <f t="shared" si="2"/>
        <v>3.1910438842585043</v>
      </c>
      <c r="M25" s="102">
        <v>1.9066696667982441</v>
      </c>
      <c r="N25" s="102">
        <v>1.2843742174602601</v>
      </c>
      <c r="O25" s="103">
        <v>1.3097301</v>
      </c>
      <c r="P25" s="104"/>
      <c r="Q25" s="102">
        <f t="shared" si="3"/>
        <v>3.8066688395099617</v>
      </c>
      <c r="R25" s="102">
        <v>1.9066688395099618</v>
      </c>
      <c r="S25" s="105">
        <v>1.9</v>
      </c>
      <c r="T25" s="103">
        <v>1.5201926252526856</v>
      </c>
      <c r="U25" s="104"/>
      <c r="V25" s="102">
        <f t="shared" si="4"/>
        <v>3.806669460632271</v>
      </c>
      <c r="W25" s="102">
        <v>1.906669460632271</v>
      </c>
      <c r="X25" s="105">
        <v>1.9</v>
      </c>
      <c r="Y25" s="103">
        <v>1.5201926252526856</v>
      </c>
      <c r="AA25" s="102">
        <f t="shared" si="5"/>
        <v>3.1910438842585043</v>
      </c>
      <c r="AB25" s="102">
        <v>1.9066696667982441</v>
      </c>
      <c r="AC25" s="102">
        <v>1.2843742174602601</v>
      </c>
      <c r="AD25" s="103">
        <v>1.3097301</v>
      </c>
      <c r="AF25" s="102">
        <f t="shared" si="6"/>
        <v>3.1910438842585043</v>
      </c>
      <c r="AG25" s="102">
        <v>1.9066696667982441</v>
      </c>
      <c r="AH25" s="102">
        <v>1.2843742174602601</v>
      </c>
      <c r="AI25" s="103">
        <v>1.3097301</v>
      </c>
    </row>
    <row r="26" spans="1:35" ht="12.75">
      <c r="A26" s="101">
        <v>2027</v>
      </c>
      <c r="B26" s="102">
        <f t="shared" si="0"/>
        <v>3.290783490527338</v>
      </c>
      <c r="C26" s="102">
        <v>2.023050128652093</v>
      </c>
      <c r="D26" s="102">
        <v>1.267733361875245</v>
      </c>
      <c r="E26" s="103">
        <v>1.3097301</v>
      </c>
      <c r="F26" s="104"/>
      <c r="G26" s="102">
        <f t="shared" si="1"/>
        <v>3.187227816421956</v>
      </c>
      <c r="H26" s="102">
        <v>1.9194944545467107</v>
      </c>
      <c r="I26" s="102">
        <v>1.267733361875245</v>
      </c>
      <c r="J26" s="103">
        <v>1.3097301</v>
      </c>
      <c r="K26" s="104"/>
      <c r="L26" s="102">
        <f t="shared" si="2"/>
        <v>3.187227816421956</v>
      </c>
      <c r="M26" s="102">
        <v>1.9194944545467107</v>
      </c>
      <c r="N26" s="102">
        <v>1.267733361875245</v>
      </c>
      <c r="O26" s="103">
        <v>1.3097301</v>
      </c>
      <c r="P26" s="104"/>
      <c r="Q26" s="102">
        <f t="shared" si="3"/>
        <v>3.819513026749442</v>
      </c>
      <c r="R26" s="102">
        <v>1.919513026749442</v>
      </c>
      <c r="S26" s="105">
        <v>1.9</v>
      </c>
      <c r="T26" s="103">
        <v>1.5241730881809463</v>
      </c>
      <c r="U26" s="104"/>
      <c r="V26" s="102">
        <f t="shared" si="4"/>
        <v>3.8194995599096653</v>
      </c>
      <c r="W26" s="102">
        <v>1.9194995599096654</v>
      </c>
      <c r="X26" s="105">
        <v>1.9</v>
      </c>
      <c r="Y26" s="103">
        <v>1.5241730881809463</v>
      </c>
      <c r="AA26" s="102">
        <f t="shared" si="5"/>
        <v>3.187227816421956</v>
      </c>
      <c r="AB26" s="102">
        <v>1.9194944545467107</v>
      </c>
      <c r="AC26" s="102">
        <v>1.267733361875245</v>
      </c>
      <c r="AD26" s="103">
        <v>1.3097301</v>
      </c>
      <c r="AF26" s="102">
        <f t="shared" si="6"/>
        <v>3.187227816421956</v>
      </c>
      <c r="AG26" s="102">
        <v>1.9194944545467107</v>
      </c>
      <c r="AH26" s="102">
        <v>1.267733361875245</v>
      </c>
      <c r="AI26" s="103">
        <v>1.3097301</v>
      </c>
    </row>
    <row r="27" spans="1:35" ht="12.75">
      <c r="A27" s="101">
        <v>2028</v>
      </c>
      <c r="B27" s="102">
        <f t="shared" si="0"/>
        <v>3.273963513898459</v>
      </c>
      <c r="C27" s="102">
        <v>2.0150292027873773</v>
      </c>
      <c r="D27" s="102">
        <v>1.2589343111110818</v>
      </c>
      <c r="E27" s="103">
        <v>1.3097301</v>
      </c>
      <c r="F27" s="104"/>
      <c r="G27" s="102">
        <f t="shared" si="1"/>
        <v>3.1703107713636047</v>
      </c>
      <c r="H27" s="102">
        <v>1.911376460252523</v>
      </c>
      <c r="I27" s="102">
        <v>1.2589343111110818</v>
      </c>
      <c r="J27" s="103">
        <v>1.3097301</v>
      </c>
      <c r="K27" s="104"/>
      <c r="L27" s="102">
        <f t="shared" si="2"/>
        <v>3.1703107713636047</v>
      </c>
      <c r="M27" s="102">
        <v>1.911376460252523</v>
      </c>
      <c r="N27" s="102">
        <v>1.2589343111110818</v>
      </c>
      <c r="O27" s="103">
        <v>1.3097301</v>
      </c>
      <c r="P27" s="104"/>
      <c r="Q27" s="102">
        <f t="shared" si="3"/>
        <v>3.811389481245629</v>
      </c>
      <c r="R27" s="102">
        <v>1.911389481245629</v>
      </c>
      <c r="S27" s="105">
        <v>1.9</v>
      </c>
      <c r="T27" s="103">
        <v>1.5293687187119587</v>
      </c>
      <c r="U27" s="104"/>
      <c r="V27" s="102">
        <f t="shared" si="4"/>
        <v>3.811379296101834</v>
      </c>
      <c r="W27" s="102">
        <v>1.9113792961018339</v>
      </c>
      <c r="X27" s="105">
        <v>1.9</v>
      </c>
      <c r="Y27" s="103">
        <v>1.5293687187119587</v>
      </c>
      <c r="AA27" s="102">
        <f t="shared" si="5"/>
        <v>3.1703107713636047</v>
      </c>
      <c r="AB27" s="102">
        <v>1.911376460252523</v>
      </c>
      <c r="AC27" s="102">
        <v>1.2589343111110818</v>
      </c>
      <c r="AD27" s="103">
        <v>1.3097301</v>
      </c>
      <c r="AF27" s="102">
        <f t="shared" si="6"/>
        <v>3.1703107713636047</v>
      </c>
      <c r="AG27" s="102">
        <v>1.911376460252523</v>
      </c>
      <c r="AH27" s="102">
        <v>1.2589343111110818</v>
      </c>
      <c r="AI27" s="103">
        <v>1.3097301</v>
      </c>
    </row>
    <row r="28" spans="1:35" ht="12.75">
      <c r="A28" s="101">
        <v>2029</v>
      </c>
      <c r="B28" s="102">
        <f t="shared" si="0"/>
        <v>3.259585792868336</v>
      </c>
      <c r="C28" s="102">
        <v>2.004768545512814</v>
      </c>
      <c r="D28" s="102">
        <v>1.254817247355522</v>
      </c>
      <c r="E28" s="103">
        <v>1.3097301</v>
      </c>
      <c r="F28" s="104"/>
      <c r="G28" s="102">
        <f t="shared" si="1"/>
        <v>3.15583806245181</v>
      </c>
      <c r="H28" s="102">
        <v>1.9010208150962882</v>
      </c>
      <c r="I28" s="102">
        <v>1.254817247355522</v>
      </c>
      <c r="J28" s="103">
        <v>1.3097301</v>
      </c>
      <c r="K28" s="104"/>
      <c r="L28" s="102">
        <f t="shared" si="2"/>
        <v>3.15583806245181</v>
      </c>
      <c r="M28" s="102">
        <v>1.9010208150962882</v>
      </c>
      <c r="N28" s="102">
        <v>1.254817247355522</v>
      </c>
      <c r="O28" s="103">
        <v>1.3097301</v>
      </c>
      <c r="P28" s="104"/>
      <c r="Q28" s="102">
        <f t="shared" si="3"/>
        <v>3.8010414069750458</v>
      </c>
      <c r="R28" s="102">
        <v>1.9010414069750459</v>
      </c>
      <c r="S28" s="105">
        <v>1.9</v>
      </c>
      <c r="T28" s="103">
        <v>1.5353984428643466</v>
      </c>
      <c r="U28" s="104"/>
      <c r="V28" s="102">
        <f t="shared" si="4"/>
        <v>3.8010256207741215</v>
      </c>
      <c r="W28" s="102">
        <v>1.9010256207741216</v>
      </c>
      <c r="X28" s="105">
        <v>1.9</v>
      </c>
      <c r="Y28" s="103">
        <v>1.5353984428643466</v>
      </c>
      <c r="AA28" s="102">
        <f t="shared" si="5"/>
        <v>3.15583806245181</v>
      </c>
      <c r="AB28" s="102">
        <v>1.9010208150962882</v>
      </c>
      <c r="AC28" s="102">
        <v>1.254817247355522</v>
      </c>
      <c r="AD28" s="103">
        <v>1.3097301</v>
      </c>
      <c r="AF28" s="102">
        <f t="shared" si="6"/>
        <v>3.15583806245181</v>
      </c>
      <c r="AG28" s="102">
        <v>1.9010208150962882</v>
      </c>
      <c r="AH28" s="102">
        <v>1.254817247355522</v>
      </c>
      <c r="AI28" s="103">
        <v>1.3097301</v>
      </c>
    </row>
    <row r="29" spans="1:35" ht="12.75">
      <c r="A29" s="101">
        <v>2030</v>
      </c>
      <c r="B29" s="102">
        <f t="shared" si="0"/>
        <v>3.244643358310473</v>
      </c>
      <c r="C29" s="102">
        <v>2.0001070578130165</v>
      </c>
      <c r="D29" s="102">
        <v>1.2445363004974563</v>
      </c>
      <c r="E29" s="103">
        <v>1.3097301</v>
      </c>
      <c r="F29" s="104"/>
      <c r="G29" s="102">
        <f t="shared" si="1"/>
        <v>3.15117960718847</v>
      </c>
      <c r="H29" s="102">
        <v>1.9066433066910138</v>
      </c>
      <c r="I29" s="102">
        <v>1.2445363004974563</v>
      </c>
      <c r="J29" s="103">
        <v>1.3097301</v>
      </c>
      <c r="K29" s="104"/>
      <c r="L29" s="102">
        <f t="shared" si="2"/>
        <v>3.15117960718847</v>
      </c>
      <c r="M29" s="102">
        <v>1.9066433066910138</v>
      </c>
      <c r="N29" s="102">
        <v>1.2445363004974563</v>
      </c>
      <c r="O29" s="103">
        <v>1.3097301</v>
      </c>
      <c r="P29" s="104"/>
      <c r="Q29" s="102">
        <f t="shared" si="3"/>
        <v>3.806632103515915</v>
      </c>
      <c r="R29" s="102">
        <v>1.906632103515915</v>
      </c>
      <c r="S29" s="105">
        <v>1.9</v>
      </c>
      <c r="T29" s="103">
        <v>1.5413473490154141</v>
      </c>
      <c r="U29" s="104"/>
      <c r="V29" s="102">
        <f t="shared" si="4"/>
        <v>3.8066408599769157</v>
      </c>
      <c r="W29" s="102">
        <v>1.9066408599769158</v>
      </c>
      <c r="X29" s="105">
        <v>1.9</v>
      </c>
      <c r="Y29" s="103">
        <v>1.5413473490154141</v>
      </c>
      <c r="AA29" s="102">
        <f t="shared" si="5"/>
        <v>3.15117960718847</v>
      </c>
      <c r="AB29" s="102">
        <v>1.9066433066910138</v>
      </c>
      <c r="AC29" s="102">
        <v>1.2445363004974563</v>
      </c>
      <c r="AD29" s="103">
        <v>1.3097301</v>
      </c>
      <c r="AF29" s="102">
        <f t="shared" si="6"/>
        <v>3.15117960718847</v>
      </c>
      <c r="AG29" s="102">
        <v>1.9066433066910138</v>
      </c>
      <c r="AH29" s="102">
        <v>1.2445363004974563</v>
      </c>
      <c r="AI29" s="103">
        <v>1.3097301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David K. Belman</Manager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Price Forecast - Fleet_Transition</dc:title>
  <dc:subject>Power Price and Commodity Forecast</dc:subject>
  <dc:creator>Fundamentals Analysis</dc:creator>
  <cp:keywords/>
  <dc:description/>
  <cp:lastModifiedBy>Patrick J O'Brien</cp:lastModifiedBy>
  <dcterms:created xsi:type="dcterms:W3CDTF">2011-03-22T18:28:41Z</dcterms:created>
  <dcterms:modified xsi:type="dcterms:W3CDTF">2011-03-22T20:19:53Z</dcterms:modified>
  <cp:category/>
  <cp:version/>
  <cp:contentType/>
  <cp:contentStatus/>
</cp:coreProperties>
</file>