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sadjsums" sheetId="1" r:id="rId1"/>
  </sheets>
  <definedNames>
    <definedName name="dsadjsums">'dsadjsums'!$A$1:$K$13</definedName>
  </definedNames>
  <calcPr fullCalcOnLoad="1"/>
</workbook>
</file>

<file path=xl/sharedStrings.xml><?xml version="1.0" encoding="utf-8"?>
<sst xmlns="http://schemas.openxmlformats.org/spreadsheetml/2006/main" count="33" uniqueCount="19">
  <si>
    <t>RATEABBR</t>
  </si>
  <si>
    <t>BILLPHAS</t>
  </si>
  <si>
    <t>_FREQ_</t>
  </si>
  <si>
    <t>bkwh</t>
  </si>
  <si>
    <t>bkw</t>
  </si>
  <si>
    <t>fuel</t>
  </si>
  <si>
    <t>demndrev</t>
  </si>
  <si>
    <t>totalrev</t>
  </si>
  <si>
    <t>baserev</t>
  </si>
  <si>
    <t>custchrg</t>
  </si>
  <si>
    <t>enrgyrev</t>
  </si>
  <si>
    <t>DS01</t>
  </si>
  <si>
    <t>1</t>
  </si>
  <si>
    <t>3</t>
  </si>
  <si>
    <t>DS02</t>
  </si>
  <si>
    <t>DS07</t>
  </si>
  <si>
    <t>DS08</t>
  </si>
  <si>
    <t>DS09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</si>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</sst>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u val="single"/>
      <sz val="10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 quotePrefix="1">
      <alignment horizontal="center"/>
    </xf>
    <xf numFmtId="37" fontId="6" fillId="0" borderId="0" xfId="0" applyNumberFormat="1" applyFont="1" applyAlignment="1" quotePrefix="1">
      <alignment horizontal="center"/>
    </xf>
    <xf numFmtId="37" fontId="0" fillId="0" borderId="0" xfId="0" applyNumberFormat="1" applyAlignment="1" quotePrefix="1">
      <alignment/>
    </xf>
    <xf numFmtId="37" fontId="0" fillId="0" borderId="0" xfId="0" applyNumberFormat="1" applyAlignment="1">
      <alignment/>
    </xf>
    <xf numFmtId="164" fontId="6" fillId="0" borderId="0" xfId="0" applyNumberFormat="1" applyFont="1" applyAlignment="1" quotePrefix="1">
      <alignment horizontal="center"/>
    </xf>
    <xf numFmtId="164" fontId="0" fillId="0" borderId="0" xfId="0" applyNumberFormat="1" applyAlignment="1" quotePrefix="1">
      <alignment/>
    </xf>
    <xf numFmtId="164" fontId="0" fillId="0" borderId="0" xfId="0" applyNumberFormat="1" applyAlignment="1">
      <alignment/>
    </xf>
    <xf numFmtId="39" fontId="6" fillId="0" borderId="0" xfId="0" applyNumberFormat="1" applyFont="1" applyAlignment="1" quotePrefix="1">
      <alignment horizontal="center"/>
    </xf>
    <xf numFmtId="39" fontId="0" fillId="0" borderId="0" xfId="0" applyNumberFormat="1" applyAlignment="1" quotePrefix="1">
      <alignment/>
    </xf>
    <xf numFmtId="39" fontId="0" fillId="0" borderId="0" xfId="0" applyNumberFormat="1" applyAlignment="1">
      <alignment/>
    </xf>
    <xf numFmtId="0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39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A15" sqref="A15"/>
    </sheetView>
  </sheetViews>
  <sheetFormatPr defaultColWidth="9.140625" defaultRowHeight="12.75"/>
  <cols>
    <col min="1" max="2" width="14.7109375" style="0" customWidth="1"/>
    <col min="3" max="4" width="14.7109375" style="7" customWidth="1"/>
    <col min="5" max="5" width="14.7109375" style="10" customWidth="1"/>
    <col min="6" max="11" width="14.7109375" style="13" customWidth="1"/>
  </cols>
  <sheetData>
    <row r="1" spans="1:11" ht="12.75">
      <c r="A1" s="2" t="s">
        <v>0</v>
      </c>
      <c r="B1" s="2" t="s">
        <v>1</v>
      </c>
      <c r="C1" s="5" t="s">
        <v>2</v>
      </c>
      <c r="D1" s="5" t="s">
        <v>3</v>
      </c>
      <c r="E1" s="8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</row>
    <row r="2" spans="1:11" ht="12.75">
      <c r="A2" s="1" t="s">
        <v>11</v>
      </c>
      <c r="B2" s="3"/>
      <c r="C2" s="6">
        <v>325</v>
      </c>
      <c r="D2" s="6">
        <v>1753184</v>
      </c>
      <c r="E2" s="9">
        <v>17379.01</v>
      </c>
      <c r="F2" s="12">
        <v>-10884.62</v>
      </c>
      <c r="G2" s="12">
        <v>94384.62</v>
      </c>
      <c r="H2" s="12">
        <v>319784.3600000006</v>
      </c>
      <c r="I2" s="12">
        <v>319902.42000000057</v>
      </c>
      <c r="J2" s="12">
        <v>2238.77</v>
      </c>
      <c r="K2" s="12">
        <v>0</v>
      </c>
    </row>
    <row r="3" spans="1:11" ht="12.75">
      <c r="A3" s="1" t="s">
        <v>11</v>
      </c>
      <c r="B3" s="4" t="s">
        <v>12</v>
      </c>
      <c r="C3" s="6">
        <v>7017</v>
      </c>
      <c r="D3" s="6">
        <v>-801270</v>
      </c>
      <c r="E3" s="9">
        <v>-542.1799999999989</v>
      </c>
      <c r="F3" s="12">
        <v>2022.8400000000065</v>
      </c>
      <c r="G3" s="12">
        <v>0</v>
      </c>
      <c r="H3" s="12">
        <v>-42888.28999999988</v>
      </c>
      <c r="I3" s="12">
        <v>-44911.13</v>
      </c>
      <c r="J3" s="12">
        <v>0</v>
      </c>
      <c r="K3" s="12">
        <v>0</v>
      </c>
    </row>
    <row r="4" spans="1:11" ht="12.75">
      <c r="A4" s="1" t="s">
        <v>11</v>
      </c>
      <c r="B4" s="4" t="s">
        <v>13</v>
      </c>
      <c r="C4" s="6">
        <v>3644</v>
      </c>
      <c r="D4" s="6">
        <v>743526</v>
      </c>
      <c r="E4" s="9">
        <v>9543.860000000006</v>
      </c>
      <c r="F4" s="12">
        <v>-1877.41</v>
      </c>
      <c r="G4" s="12">
        <v>0</v>
      </c>
      <c r="H4" s="12">
        <v>73384.77</v>
      </c>
      <c r="I4" s="12">
        <v>75262.18</v>
      </c>
      <c r="J4" s="12">
        <v>0</v>
      </c>
      <c r="K4" s="12">
        <v>0</v>
      </c>
    </row>
    <row r="5" spans="1:11" ht="12.75">
      <c r="A5" s="1" t="s">
        <v>14</v>
      </c>
      <c r="B5" s="4" t="s">
        <v>13</v>
      </c>
      <c r="C5" s="6">
        <v>4</v>
      </c>
      <c r="D5" s="6">
        <v>591</v>
      </c>
      <c r="E5" s="9">
        <v>87</v>
      </c>
      <c r="F5" s="12">
        <v>-1.49</v>
      </c>
      <c r="G5" s="12">
        <v>0</v>
      </c>
      <c r="H5" s="12">
        <v>110.8</v>
      </c>
      <c r="I5" s="12">
        <v>112.29</v>
      </c>
      <c r="J5" s="12">
        <v>0</v>
      </c>
      <c r="K5" s="12">
        <v>0</v>
      </c>
    </row>
    <row r="6" spans="1:11" ht="12.75">
      <c r="A6" s="1" t="s">
        <v>15</v>
      </c>
      <c r="B6" s="3"/>
      <c r="C6" s="6">
        <v>4</v>
      </c>
      <c r="D6" s="6">
        <v>1210</v>
      </c>
      <c r="E6" s="9">
        <v>44.2</v>
      </c>
      <c r="F6" s="12">
        <v>0</v>
      </c>
      <c r="G6" s="12">
        <v>0</v>
      </c>
      <c r="H6" s="12">
        <v>235.12</v>
      </c>
      <c r="I6" s="12">
        <v>235.12</v>
      </c>
      <c r="J6" s="12">
        <v>0</v>
      </c>
      <c r="K6" s="12">
        <v>0</v>
      </c>
    </row>
    <row r="7" spans="1:11" ht="12.75">
      <c r="A7" s="1" t="s">
        <v>15</v>
      </c>
      <c r="B7" s="4" t="s">
        <v>12</v>
      </c>
      <c r="C7" s="6">
        <v>4</v>
      </c>
      <c r="D7" s="6">
        <v>18620</v>
      </c>
      <c r="E7" s="9">
        <v>247.11</v>
      </c>
      <c r="F7" s="12">
        <v>-47.01</v>
      </c>
      <c r="G7" s="12">
        <v>0</v>
      </c>
      <c r="H7" s="12">
        <v>2492.07</v>
      </c>
      <c r="I7" s="12">
        <v>2539.08</v>
      </c>
      <c r="J7" s="12">
        <v>0</v>
      </c>
      <c r="K7" s="12">
        <v>0</v>
      </c>
    </row>
    <row r="8" spans="1:11" ht="12.75">
      <c r="A8" s="1" t="s">
        <v>15</v>
      </c>
      <c r="B8" s="4" t="s">
        <v>13</v>
      </c>
      <c r="C8" s="6">
        <v>56</v>
      </c>
      <c r="D8" s="6">
        <v>633795</v>
      </c>
      <c r="E8" s="9">
        <v>1105.94</v>
      </c>
      <c r="F8" s="12">
        <v>-1600.35</v>
      </c>
      <c r="G8" s="12">
        <v>0</v>
      </c>
      <c r="H8" s="12">
        <v>33623.94</v>
      </c>
      <c r="I8" s="12">
        <v>35224.29</v>
      </c>
      <c r="J8" s="12">
        <v>0</v>
      </c>
      <c r="K8" s="12">
        <v>0</v>
      </c>
    </row>
    <row r="9" spans="1:11" ht="12.75">
      <c r="A9" s="1" t="s">
        <v>16</v>
      </c>
      <c r="B9" s="4" t="s">
        <v>12</v>
      </c>
      <c r="C9" s="6">
        <v>3</v>
      </c>
      <c r="D9" s="6">
        <v>76800</v>
      </c>
      <c r="E9" s="9">
        <v>311.92</v>
      </c>
      <c r="F9" s="12">
        <v>-193.93</v>
      </c>
      <c r="G9" s="12">
        <v>0</v>
      </c>
      <c r="H9" s="12">
        <v>5208.17</v>
      </c>
      <c r="I9" s="12">
        <v>5402.1</v>
      </c>
      <c r="J9" s="12">
        <v>0</v>
      </c>
      <c r="K9" s="12">
        <v>0</v>
      </c>
    </row>
    <row r="10" spans="1:11" ht="12.75">
      <c r="A10" s="1" t="s">
        <v>16</v>
      </c>
      <c r="B10" s="4" t="s">
        <v>13</v>
      </c>
      <c r="C10" s="6">
        <v>58</v>
      </c>
      <c r="D10" s="6">
        <v>306235</v>
      </c>
      <c r="E10" s="9">
        <v>2292.62</v>
      </c>
      <c r="F10" s="12">
        <v>-773.22</v>
      </c>
      <c r="G10" s="12">
        <v>0</v>
      </c>
      <c r="H10" s="12">
        <v>27452.97</v>
      </c>
      <c r="I10" s="12">
        <v>28226.19</v>
      </c>
      <c r="J10" s="12">
        <v>0</v>
      </c>
      <c r="K10" s="12">
        <v>0</v>
      </c>
    </row>
    <row r="11" spans="1:11" ht="12.75">
      <c r="A11" s="1" t="s">
        <v>17</v>
      </c>
      <c r="B11" s="3"/>
      <c r="C11" s="6">
        <v>2</v>
      </c>
      <c r="D11" s="6">
        <v>572</v>
      </c>
      <c r="E11" s="9">
        <v>2.72</v>
      </c>
      <c r="F11" s="12">
        <v>0</v>
      </c>
      <c r="G11" s="12">
        <v>0</v>
      </c>
      <c r="H11" s="12">
        <v>71.87</v>
      </c>
      <c r="I11" s="12">
        <v>71.87</v>
      </c>
      <c r="J11" s="12">
        <v>0</v>
      </c>
      <c r="K11" s="12">
        <v>0</v>
      </c>
    </row>
    <row r="12" spans="1:11" ht="12.75">
      <c r="A12" s="1" t="s">
        <v>17</v>
      </c>
      <c r="B12" s="4" t="s">
        <v>12</v>
      </c>
      <c r="C12" s="6">
        <v>144</v>
      </c>
      <c r="D12" s="6">
        <v>-28986</v>
      </c>
      <c r="E12" s="9">
        <v>121.49</v>
      </c>
      <c r="F12" s="12">
        <v>73.17</v>
      </c>
      <c r="G12" s="12">
        <v>0</v>
      </c>
      <c r="H12" s="12">
        <v>-1702.85</v>
      </c>
      <c r="I12" s="12">
        <v>-1776.02</v>
      </c>
      <c r="J12" s="12">
        <v>0</v>
      </c>
      <c r="K12" s="12">
        <v>0</v>
      </c>
    </row>
    <row r="13" spans="1:11" ht="12.75">
      <c r="A13" s="1" t="s">
        <v>17</v>
      </c>
      <c r="B13" s="4" t="s">
        <v>13</v>
      </c>
      <c r="C13" s="6">
        <v>19</v>
      </c>
      <c r="D13" s="6">
        <v>32456</v>
      </c>
      <c r="E13" s="9">
        <v>223.97</v>
      </c>
      <c r="F13" s="12">
        <v>-81.95</v>
      </c>
      <c r="G13" s="12">
        <v>0</v>
      </c>
      <c r="H13" s="12">
        <v>3200.44</v>
      </c>
      <c r="I13" s="12">
        <v>3282.39</v>
      </c>
      <c r="J13" s="12">
        <v>0</v>
      </c>
      <c r="K13" s="12">
        <v>0</v>
      </c>
    </row>
    <row r="14" spans="1:11" ht="13.5" thickBot="1">
      <c r="A14" s="14" t="s">
        <v>18</v>
      </c>
      <c r="C14" s="15">
        <f>SUM(C2:C13)</f>
        <v>11280</v>
      </c>
      <c r="D14" s="15">
        <f>SUM(D2:D13)</f>
        <v>2736733</v>
      </c>
      <c r="E14" s="16">
        <f>SUM(E2:E13)</f>
        <v>30817.660000000003</v>
      </c>
      <c r="F14" s="17">
        <f>SUM(F2:F13)</f>
        <v>-13363.969999999996</v>
      </c>
      <c r="G14" s="17">
        <f>SUM(G2:G13)</f>
        <v>94384.62</v>
      </c>
      <c r="H14" s="17">
        <f>SUM(H2:H13)</f>
        <v>420973.37000000075</v>
      </c>
      <c r="I14" s="17">
        <f>SUM(I2:I13)</f>
        <v>423570.7800000005</v>
      </c>
      <c r="J14" s="17">
        <f>SUM(J2:J13)</f>
        <v>2238.77</v>
      </c>
      <c r="K14" s="17">
        <f>SUM(K2:K13)</f>
        <v>0</v>
      </c>
    </row>
    <row r="15" ht="13.5" thickTop="1"/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Brad Beagle</cp:lastModifiedBy>
  <dcterms:modified xsi:type="dcterms:W3CDTF">2006-04-28T13:33:29Z</dcterms:modified>
  <cp:category/>
  <cp:version/>
  <cp:contentType/>
  <cp:contentStatus/>
</cp:coreProperties>
</file>