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TORE N GO/TAA LAw/CCWD/Response to PSC ORder /Data Request #2/TO BE FILED/"/>
    </mc:Choice>
  </mc:AlternateContent>
  <xr:revisionPtr revIDLastSave="0" documentId="13_ncr:1_{54FC7314-FD57-1A43-ABEC-33895C6381CA}" xr6:coauthVersionLast="47" xr6:coauthVersionMax="47" xr10:uidLastSave="{00000000-0000-0000-0000-000000000000}"/>
  <bookViews>
    <workbookView xWindow="0" yWindow="660" windowWidth="23260" windowHeight="12460" xr2:uid="{914EB9AC-A8F4-4303-852F-AEE31763B0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7" i="1" l="1"/>
  <c r="B17" i="1"/>
  <c r="E17" i="1" s="1"/>
  <c r="E5" i="1"/>
  <c r="E6" i="1"/>
  <c r="E7" i="1"/>
  <c r="E8" i="1"/>
  <c r="E9" i="1"/>
  <c r="E10" i="1"/>
  <c r="E11" i="1"/>
  <c r="E12" i="1"/>
  <c r="E13" i="1"/>
  <c r="E14" i="1"/>
  <c r="E15" i="1"/>
  <c r="E16" i="1"/>
  <c r="E4" i="1"/>
</calcChain>
</file>

<file path=xl/sharedStrings.xml><?xml version="1.0" encoding="utf-8"?>
<sst xmlns="http://schemas.openxmlformats.org/spreadsheetml/2006/main" count="10" uniqueCount="10">
  <si>
    <t>Amount</t>
  </si>
  <si>
    <t>Contribution $</t>
  </si>
  <si>
    <t>Employer</t>
  </si>
  <si>
    <t xml:space="preserve"> Employee</t>
  </si>
  <si>
    <t>Payroll Month</t>
  </si>
  <si>
    <t>KPPA Payments</t>
  </si>
  <si>
    <t>Date</t>
  </si>
  <si>
    <t>Paid to KPPA for James Owen sick pay credit</t>
  </si>
  <si>
    <t>Total</t>
  </si>
  <si>
    <t>*CCWD Produced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</si>
</sst>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44" fontId="0" fillId="0" borderId="12" xfId="1" applyFont="1" applyBorder="1"/>
    <xf numFmtId="44" fontId="0" fillId="0" borderId="14" xfId="1" applyFont="1" applyBorder="1"/>
    <xf numFmtId="44" fontId="2" fillId="0" borderId="5" xfId="1" applyFont="1" applyBorder="1" applyAlignment="1">
      <alignment horizontal="center" vertical="center"/>
    </xf>
    <xf numFmtId="44" fontId="2" fillId="0" borderId="17" xfId="1" applyFont="1" applyBorder="1" applyAlignment="1">
      <alignment horizontal="center" vertical="center"/>
    </xf>
    <xf numFmtId="44" fontId="2" fillId="0" borderId="4" xfId="1" applyFont="1" applyBorder="1" applyAlignment="1">
      <alignment horizontal="center"/>
    </xf>
    <xf numFmtId="44" fontId="2" fillId="0" borderId="5" xfId="1" applyFont="1" applyBorder="1"/>
    <xf numFmtId="14" fontId="0" fillId="0" borderId="0" xfId="0" applyNumberFormat="1"/>
    <xf numFmtId="17" fontId="0" fillId="0" borderId="18" xfId="0" applyNumberFormat="1" applyBorder="1" applyAlignment="1">
      <alignment horizontal="center"/>
    </xf>
    <xf numFmtId="16" fontId="0" fillId="0" borderId="19" xfId="0" applyNumberFormat="1" applyBorder="1" applyAlignment="1">
      <alignment horizontal="center"/>
    </xf>
    <xf numFmtId="17" fontId="0" fillId="0" borderId="19" xfId="0" applyNumberFormat="1" applyBorder="1" applyAlignment="1">
      <alignment horizontal="center"/>
    </xf>
    <xf numFmtId="14" fontId="0" fillId="0" borderId="20" xfId="1" applyNumberFormat="1" applyFont="1" applyBorder="1"/>
    <xf numFmtId="14" fontId="0" fillId="0" borderId="21" xfId="1" applyNumberFormat="1" applyFont="1" applyBorder="1"/>
    <xf numFmtId="44" fontId="0" fillId="0" borderId="22" xfId="1" applyFont="1" applyBorder="1"/>
    <xf numFmtId="44" fontId="0" fillId="0" borderId="11" xfId="1" applyFont="1" applyBorder="1"/>
    <xf numFmtId="0" fontId="0" fillId="0" borderId="23" xfId="0" applyBorder="1" applyAlignment="1">
      <alignment horizontal="center"/>
    </xf>
    <xf numFmtId="44" fontId="0" fillId="0" borderId="24" xfId="1" applyFont="1" applyBorder="1"/>
    <xf numFmtId="44" fontId="0" fillId="0" borderId="25" xfId="1" applyFont="1" applyBorder="1"/>
    <xf numFmtId="44" fontId="0" fillId="0" borderId="26" xfId="1" applyFont="1" applyBorder="1"/>
    <xf numFmtId="44" fontId="0" fillId="0" borderId="27" xfId="1" applyFont="1" applyBorder="1"/>
    <xf numFmtId="0" fontId="0" fillId="0" borderId="10" xfId="0" applyBorder="1" applyAlignment="1">
      <alignment horizontal="center"/>
    </xf>
    <xf numFmtId="44" fontId="0" fillId="0" borderId="28" xfId="1" applyFont="1" applyBorder="1"/>
    <xf numFmtId="44" fontId="0" fillId="0" borderId="29" xfId="1" applyFont="1" applyBorder="1"/>
    <xf numFmtId="44" fontId="0" fillId="0" borderId="13" xfId="1" applyFont="1" applyBorder="1"/>
    <xf numFmtId="0" fontId="0" fillId="2" borderId="1" xfId="0" applyFill="1" applyBorder="1" applyAlignment="1">
      <alignment horizontal="center"/>
    </xf>
    <xf numFmtId="44" fontId="0" fillId="2" borderId="8" xfId="1" applyFont="1" applyFill="1" applyBorder="1"/>
    <xf numFmtId="44" fontId="0" fillId="2" borderId="30" xfId="1" applyFont="1" applyFill="1" applyBorder="1"/>
    <xf numFmtId="44" fontId="2" fillId="2" borderId="7" xfId="1" applyFont="1" applyFill="1" applyBorder="1"/>
    <xf numFmtId="44" fontId="2" fillId="0" borderId="2" xfId="1" applyFont="1" applyBorder="1" applyAlignment="1">
      <alignment horizontal="center"/>
    </xf>
    <xf numFmtId="44" fontId="2" fillId="0" borderId="3" xfId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2" fillId="0" borderId="16" xfId="1" applyFont="1" applyBorder="1" applyAlignment="1">
      <alignment horizontal="center" vertical="center"/>
    </xf>
    <xf numFmtId="44" fontId="2" fillId="0" borderId="15" xfId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42529-7A78-47A1-BDA6-45BA05906412}">
  <dimension ref="A1:J21"/>
  <sheetViews>
    <sheetView tabSelected="1" workbookViewId="0">
      <selection activeCell="C23" sqref="C23"/>
    </sheetView>
  </sheetViews>
  <sheetFormatPr baseColWidth="10" defaultColWidth="8.83203125" defaultRowHeight="15" x14ac:dyDescent="0.2"/>
  <cols>
    <col min="1" max="1" width="14.1640625" style="1" bestFit="1" customWidth="1"/>
    <col min="2" max="4" width="15.6640625" style="2" customWidth="1"/>
    <col min="5" max="5" width="19.1640625" style="2" customWidth="1"/>
  </cols>
  <sheetData>
    <row r="1" spans="1:10" ht="16" thickBot="1" x14ac:dyDescent="0.25"/>
    <row r="2" spans="1:10" x14ac:dyDescent="0.2">
      <c r="A2" s="32" t="s">
        <v>4</v>
      </c>
      <c r="B2" s="30" t="s">
        <v>1</v>
      </c>
      <c r="C2" s="31"/>
      <c r="D2" s="34" t="s">
        <v>5</v>
      </c>
      <c r="E2" s="35"/>
    </row>
    <row r="3" spans="1:10" ht="16" thickBot="1" x14ac:dyDescent="0.25">
      <c r="A3" s="33"/>
      <c r="B3" s="7" t="s">
        <v>2</v>
      </c>
      <c r="C3" s="8" t="s">
        <v>3</v>
      </c>
      <c r="D3" s="6" t="s">
        <v>6</v>
      </c>
      <c r="E3" s="5" t="s">
        <v>0</v>
      </c>
    </row>
    <row r="4" spans="1:10" x14ac:dyDescent="0.2">
      <c r="A4" s="10">
        <v>45992</v>
      </c>
      <c r="B4" s="15">
        <v>18459.150000000001</v>
      </c>
      <c r="C4" s="4">
        <v>5837.93</v>
      </c>
      <c r="D4" s="13">
        <v>46024</v>
      </c>
      <c r="E4" s="4">
        <f>+B4+C4</f>
        <v>24297.08</v>
      </c>
    </row>
    <row r="5" spans="1:10" x14ac:dyDescent="0.2">
      <c r="A5" s="11">
        <v>46351</v>
      </c>
      <c r="B5" s="16">
        <v>10774.69</v>
      </c>
      <c r="C5" s="3">
        <v>3402.44</v>
      </c>
      <c r="D5" s="14">
        <v>45987</v>
      </c>
      <c r="E5" s="4">
        <f t="shared" ref="E5:E17" si="0">+B5+C5</f>
        <v>14177.130000000001</v>
      </c>
    </row>
    <row r="6" spans="1:10" x14ac:dyDescent="0.2">
      <c r="A6" s="12">
        <v>45931</v>
      </c>
      <c r="B6" s="16">
        <v>11253.05</v>
      </c>
      <c r="C6" s="3">
        <v>3556.54</v>
      </c>
      <c r="D6" s="14">
        <v>45966</v>
      </c>
      <c r="E6" s="4">
        <f t="shared" si="0"/>
        <v>14809.59</v>
      </c>
    </row>
    <row r="7" spans="1:10" x14ac:dyDescent="0.2">
      <c r="A7" s="11">
        <v>46290</v>
      </c>
      <c r="B7" s="16">
        <v>10700.7</v>
      </c>
      <c r="C7" s="3">
        <v>3378.55</v>
      </c>
      <c r="D7" s="14">
        <v>45931</v>
      </c>
      <c r="E7" s="4">
        <f t="shared" si="0"/>
        <v>14079.25</v>
      </c>
    </row>
    <row r="8" spans="1:10" x14ac:dyDescent="0.2">
      <c r="A8" s="11">
        <v>46259</v>
      </c>
      <c r="B8" s="16">
        <v>10439.66</v>
      </c>
      <c r="C8" s="3">
        <v>3294.48</v>
      </c>
      <c r="D8" s="14">
        <v>45897</v>
      </c>
      <c r="E8" s="4">
        <f t="shared" si="0"/>
        <v>13734.14</v>
      </c>
    </row>
    <row r="9" spans="1:10" x14ac:dyDescent="0.2">
      <c r="A9" s="11">
        <v>46228</v>
      </c>
      <c r="B9" s="16">
        <v>16416.740000000002</v>
      </c>
      <c r="C9" s="3">
        <v>5185.68</v>
      </c>
      <c r="D9" s="14">
        <v>45874</v>
      </c>
      <c r="E9" s="4">
        <f t="shared" si="0"/>
        <v>21602.420000000002</v>
      </c>
    </row>
    <row r="10" spans="1:10" x14ac:dyDescent="0.2">
      <c r="A10" s="11">
        <v>46198</v>
      </c>
      <c r="B10" s="16">
        <v>11290.83</v>
      </c>
      <c r="C10" s="3">
        <v>3367.51</v>
      </c>
      <c r="D10" s="14">
        <v>45840</v>
      </c>
      <c r="E10" s="4">
        <f t="shared" si="0"/>
        <v>14658.34</v>
      </c>
    </row>
    <row r="11" spans="1:10" x14ac:dyDescent="0.2">
      <c r="A11" s="11">
        <v>46167</v>
      </c>
      <c r="B11" s="16">
        <v>11112.67</v>
      </c>
      <c r="C11" s="3">
        <v>3313.24</v>
      </c>
      <c r="D11" s="14">
        <v>45812</v>
      </c>
      <c r="E11" s="4">
        <f t="shared" si="0"/>
        <v>14425.91</v>
      </c>
      <c r="H11">
        <v>8041.31</v>
      </c>
      <c r="I11" s="9">
        <v>45812</v>
      </c>
      <c r="J11" t="s">
        <v>7</v>
      </c>
    </row>
    <row r="12" spans="1:10" x14ac:dyDescent="0.2">
      <c r="A12" s="11">
        <v>46137</v>
      </c>
      <c r="B12" s="16">
        <v>11774.4</v>
      </c>
      <c r="C12" s="3">
        <v>3514.71</v>
      </c>
      <c r="D12" s="14">
        <v>45775</v>
      </c>
      <c r="E12" s="4">
        <f t="shared" si="0"/>
        <v>15289.11</v>
      </c>
    </row>
    <row r="13" spans="1:10" x14ac:dyDescent="0.2">
      <c r="A13" s="11">
        <v>46106</v>
      </c>
      <c r="B13" s="16">
        <v>11579.19</v>
      </c>
      <c r="C13" s="3">
        <v>3455.3</v>
      </c>
      <c r="D13" s="14">
        <v>45750</v>
      </c>
      <c r="E13" s="4">
        <f t="shared" si="0"/>
        <v>15034.490000000002</v>
      </c>
    </row>
    <row r="14" spans="1:10" x14ac:dyDescent="0.2">
      <c r="A14" s="11">
        <v>46078</v>
      </c>
      <c r="B14" s="16">
        <v>11508.54</v>
      </c>
      <c r="C14" s="3">
        <v>3415.64</v>
      </c>
      <c r="D14" s="14">
        <v>45719</v>
      </c>
      <c r="E14" s="4">
        <f t="shared" si="0"/>
        <v>14924.18</v>
      </c>
    </row>
    <row r="15" spans="1:10" x14ac:dyDescent="0.2">
      <c r="A15" s="11">
        <v>46047</v>
      </c>
      <c r="B15" s="16">
        <v>11723.35</v>
      </c>
      <c r="C15" s="3">
        <v>3441.08</v>
      </c>
      <c r="D15" s="14">
        <v>45687</v>
      </c>
      <c r="E15" s="4">
        <f t="shared" si="0"/>
        <v>15164.43</v>
      </c>
    </row>
    <row r="16" spans="1:10" ht="16" thickBot="1" x14ac:dyDescent="0.25">
      <c r="A16" s="17"/>
      <c r="B16" s="18"/>
      <c r="C16" s="19"/>
      <c r="D16" s="20"/>
      <c r="E16" s="21">
        <f t="shared" si="0"/>
        <v>0</v>
      </c>
    </row>
    <row r="17" spans="1:5" ht="16" thickBot="1" x14ac:dyDescent="0.25">
      <c r="A17" s="26" t="s">
        <v>8</v>
      </c>
      <c r="B17" s="29">
        <f>SUM(B4:B16)</f>
        <v>147032.97</v>
      </c>
      <c r="C17" s="27">
        <f>SUM(C4:C16)</f>
        <v>45163.1</v>
      </c>
      <c r="D17" s="28"/>
      <c r="E17" s="27">
        <f t="shared" si="0"/>
        <v>192196.07</v>
      </c>
    </row>
    <row r="18" spans="1:5" ht="16" thickBot="1" x14ac:dyDescent="0.25">
      <c r="A18" s="22"/>
      <c r="B18" s="23"/>
      <c r="C18" s="24"/>
      <c r="D18" s="25"/>
      <c r="E18" s="24"/>
    </row>
    <row r="21" spans="1:5" x14ac:dyDescent="0.2">
      <c r="B21" s="2" t="s">
        <v>9</v>
      </c>
    </row>
  </sheetData>
  <mergeCells count="3">
    <mergeCell ref="B2:C2"/>
    <mergeCell ref="A2:A3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L</dc:creator>
  <cp:lastModifiedBy>Mary Jocelyn</cp:lastModifiedBy>
  <dcterms:created xsi:type="dcterms:W3CDTF">2026-09-21T17:35:32Z</dcterms:created>
  <dcterms:modified xsi:type="dcterms:W3CDTF">2026-10-16T15:32:08Z</dcterms:modified>
</cp:coreProperties>
</file>