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367448\Documents\"/>
    </mc:Choice>
  </mc:AlternateContent>
  <xr:revisionPtr revIDLastSave="0" documentId="8_{972FC97B-8651-4FA5-95E2-BA4850A32C9F}" xr6:coauthVersionLast="47" xr6:coauthVersionMax="47" xr10:uidLastSave="{00000000-0000-0000-0000-000000000000}"/>
  <bookViews>
    <workbookView xWindow="28680" yWindow="-120" windowWidth="29040" windowHeight="15720" xr2:uid="{6BDA5422-96AC-4C55-A336-6105C00761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0" i="1" l="1"/>
  <c r="G30" i="1"/>
  <c r="D30" i="1"/>
  <c r="C30" i="1"/>
  <c r="K30" i="1" s="1"/>
  <c r="H14" i="1"/>
  <c r="G14" i="1"/>
  <c r="D14" i="1"/>
  <c r="C14" i="1"/>
  <c r="K14" i="1" s="1"/>
</calcChain>
</file>

<file path=xl/sharedStrings.xml><?xml version="1.0" encoding="utf-8"?>
<sst xmlns="http://schemas.openxmlformats.org/spreadsheetml/2006/main" count="54" uniqueCount="17">
  <si>
    <t>Aug 2026 Cost</t>
  </si>
  <si>
    <t>T-Line</t>
  </si>
  <si>
    <t>Station</t>
  </si>
  <si>
    <t>Install</t>
  </si>
  <si>
    <t>Remove</t>
  </si>
  <si>
    <t>Internal Labor</t>
  </si>
  <si>
    <t>External Engineering</t>
  </si>
  <si>
    <t>Material</t>
  </si>
  <si>
    <t>Construction Labor</t>
  </si>
  <si>
    <t>ROW Acquisition</t>
  </si>
  <si>
    <t>Fleet</t>
  </si>
  <si>
    <t>Overhead</t>
  </si>
  <si>
    <t xml:space="preserve">  Contingency</t>
  </si>
  <si>
    <t>Total</t>
  </si>
  <si>
    <t>TOTAL</t>
  </si>
  <si>
    <t>Note: Install includes Telecom and ROW</t>
  </si>
  <si>
    <t>ALTERNATIVE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</si>
</sst>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4" xfId="0" applyNumberFormat="1" applyBorder="1"/>
    <xf numFmtId="164" fontId="0" fillId="0" borderId="5" xfId="1" applyNumberFormat="1" applyFont="1" applyBorder="1"/>
    <xf numFmtId="164" fontId="0" fillId="0" borderId="7" xfId="0" applyNumberFormat="1" applyBorder="1"/>
    <xf numFmtId="164" fontId="0" fillId="0" borderId="0" xfId="0" applyNumberFormat="1"/>
    <xf numFmtId="164" fontId="0" fillId="0" borderId="8" xfId="0" applyNumberFormat="1" applyBorder="1"/>
    <xf numFmtId="164" fontId="0" fillId="0" borderId="7" xfId="1" applyNumberFormat="1" applyFont="1" applyBorder="1"/>
    <xf numFmtId="0" fontId="0" fillId="0" borderId="9" xfId="0" applyBorder="1" applyAlignment="1">
      <alignment horizontal="left"/>
    </xf>
    <xf numFmtId="164" fontId="0" fillId="0" borderId="10" xfId="1" applyNumberFormat="1" applyFont="1" applyBorder="1"/>
    <xf numFmtId="164" fontId="0" fillId="0" borderId="11" xfId="1" applyNumberFormat="1" applyFont="1" applyBorder="1"/>
    <xf numFmtId="164" fontId="2" fillId="0" borderId="9" xfId="0" applyNumberFormat="1" applyFont="1" applyBorder="1"/>
    <xf numFmtId="164" fontId="2" fillId="0" borderId="10" xfId="1" applyNumberFormat="1" applyFont="1" applyBorder="1"/>
    <xf numFmtId="164" fontId="2" fillId="0" borderId="6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0" fillId="0" borderId="3" xfId="0" applyBorder="1" applyAlignment="1">
      <alignment horizontal="center"/>
    </xf>
    <xf numFmtId="164" fontId="0" fillId="0" borderId="12" xfId="0" applyNumberFormat="1" applyBorder="1"/>
    <xf numFmtId="164" fontId="2" fillId="0" borderId="3" xfId="0" applyNumberFormat="1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1C273-597D-4526-B510-BA846F08C918}">
  <dimension ref="B2:K31"/>
  <sheetViews>
    <sheetView tabSelected="1" workbookViewId="0">
      <selection activeCell="O19" sqref="O19"/>
    </sheetView>
  </sheetViews>
  <sheetFormatPr defaultRowHeight="15" x14ac:dyDescent="0.25"/>
  <cols>
    <col min="2" max="2" width="21.7109375" customWidth="1"/>
    <col min="3" max="3" width="13.7109375" bestFit="1" customWidth="1"/>
    <col min="4" max="4" width="12.5703125" bestFit="1" customWidth="1"/>
    <col min="6" max="6" width="20.42578125" bestFit="1" customWidth="1"/>
    <col min="7" max="7" width="12.5703125" bestFit="1" customWidth="1"/>
    <col min="8" max="8" width="11.5703125" bestFit="1" customWidth="1"/>
    <col min="11" max="11" width="13.7109375" bestFit="1" customWidth="1"/>
  </cols>
  <sheetData>
    <row r="2" spans="2:11" x14ac:dyDescent="0.25"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</row>
    <row r="3" spans="2:11" ht="15.75" thickBot="1" x14ac:dyDescent="0.3"/>
    <row r="4" spans="2:11" ht="15.75" thickBot="1" x14ac:dyDescent="0.3">
      <c r="B4" s="22" t="s">
        <v>1</v>
      </c>
      <c r="C4" s="23"/>
      <c r="D4" s="24"/>
      <c r="F4" s="22" t="s">
        <v>2</v>
      </c>
      <c r="G4" s="23"/>
      <c r="H4" s="24"/>
    </row>
    <row r="5" spans="2:11" ht="15.75" thickBot="1" x14ac:dyDescent="0.3">
      <c r="B5" s="1"/>
      <c r="C5" s="2" t="s">
        <v>3</v>
      </c>
      <c r="D5" s="3" t="s">
        <v>4</v>
      </c>
      <c r="F5" s="1"/>
      <c r="G5" s="2" t="s">
        <v>3</v>
      </c>
      <c r="H5" s="3" t="s">
        <v>4</v>
      </c>
    </row>
    <row r="6" spans="2:11" x14ac:dyDescent="0.25">
      <c r="B6" s="4" t="s">
        <v>5</v>
      </c>
      <c r="C6" s="5">
        <v>591402</v>
      </c>
      <c r="D6" s="6">
        <v>24851</v>
      </c>
      <c r="F6" s="4" t="s">
        <v>5</v>
      </c>
      <c r="G6" s="5">
        <v>520789</v>
      </c>
      <c r="H6" s="6">
        <v>57999</v>
      </c>
      <c r="I6" s="7"/>
    </row>
    <row r="7" spans="2:11" x14ac:dyDescent="0.25">
      <c r="B7" s="8" t="s">
        <v>6</v>
      </c>
      <c r="C7" s="9">
        <v>4591238</v>
      </c>
      <c r="D7" s="6">
        <v>297111</v>
      </c>
      <c r="F7" s="8" t="s">
        <v>6</v>
      </c>
      <c r="G7" s="9">
        <v>3791816</v>
      </c>
      <c r="H7" s="6">
        <v>818563</v>
      </c>
      <c r="I7" s="7"/>
    </row>
    <row r="8" spans="2:11" x14ac:dyDescent="0.25">
      <c r="B8" s="8" t="s">
        <v>7</v>
      </c>
      <c r="C8" s="9">
        <v>5887101</v>
      </c>
      <c r="D8" s="6">
        <v>0</v>
      </c>
      <c r="F8" s="8" t="s">
        <v>7</v>
      </c>
      <c r="G8" s="9">
        <v>9325842</v>
      </c>
      <c r="H8" s="6">
        <v>0</v>
      </c>
      <c r="I8" s="7"/>
    </row>
    <row r="9" spans="2:11" x14ac:dyDescent="0.25">
      <c r="B9" s="8" t="s">
        <v>8</v>
      </c>
      <c r="C9" s="9">
        <v>40465442</v>
      </c>
      <c r="D9" s="6">
        <v>16958110</v>
      </c>
      <c r="F9" s="8" t="s">
        <v>8</v>
      </c>
      <c r="G9" s="9">
        <v>6041565</v>
      </c>
      <c r="H9" s="6">
        <v>779377</v>
      </c>
      <c r="I9" s="7"/>
    </row>
    <row r="10" spans="2:11" x14ac:dyDescent="0.25">
      <c r="B10" s="8" t="s">
        <v>9</v>
      </c>
      <c r="C10" s="9">
        <v>5268315</v>
      </c>
      <c r="D10" s="6">
        <v>0</v>
      </c>
      <c r="F10" s="8" t="s">
        <v>9</v>
      </c>
      <c r="G10" s="9">
        <v>0</v>
      </c>
      <c r="H10" s="6">
        <v>0</v>
      </c>
      <c r="I10" s="7"/>
    </row>
    <row r="11" spans="2:11" x14ac:dyDescent="0.25">
      <c r="B11" s="8" t="s">
        <v>10</v>
      </c>
      <c r="C11" s="9">
        <v>34950</v>
      </c>
      <c r="D11" s="6">
        <v>1537</v>
      </c>
      <c r="F11" s="8" t="s">
        <v>10</v>
      </c>
      <c r="G11" s="9">
        <v>32261</v>
      </c>
      <c r="H11" s="6">
        <v>3552</v>
      </c>
      <c r="I11" s="7"/>
    </row>
    <row r="12" spans="2:11" x14ac:dyDescent="0.25">
      <c r="B12" s="8" t="s">
        <v>11</v>
      </c>
      <c r="C12" s="9">
        <v>11084478</v>
      </c>
      <c r="D12" s="6">
        <v>2175863</v>
      </c>
      <c r="F12" s="8" t="s">
        <v>11</v>
      </c>
      <c r="G12" s="9">
        <v>6047865</v>
      </c>
      <c r="H12" s="6">
        <v>412793</v>
      </c>
      <c r="I12" s="7"/>
    </row>
    <row r="13" spans="2:11" ht="15.75" thickBot="1" x14ac:dyDescent="0.3">
      <c r="B13" s="10" t="s">
        <v>12</v>
      </c>
      <c r="C13" s="11">
        <v>11817722</v>
      </c>
      <c r="D13" s="6">
        <v>4265024</v>
      </c>
      <c r="F13" s="10" t="s">
        <v>12</v>
      </c>
      <c r="G13" s="11">
        <v>3646806</v>
      </c>
      <c r="H13" s="12">
        <v>326713</v>
      </c>
      <c r="I13" s="7"/>
    </row>
    <row r="14" spans="2:11" ht="15.75" thickBot="1" x14ac:dyDescent="0.3">
      <c r="B14" s="13" t="s">
        <v>13</v>
      </c>
      <c r="C14" s="14">
        <f>SUM(C6:C13)</f>
        <v>79740648</v>
      </c>
      <c r="D14" s="15">
        <f>SUM(D6:D13)</f>
        <v>23722496</v>
      </c>
      <c r="F14" s="13" t="s">
        <v>13</v>
      </c>
      <c r="G14" s="14">
        <f>SUM(G6:G13)</f>
        <v>29406944</v>
      </c>
      <c r="H14" s="15">
        <f>SUM(H6:H13)</f>
        <v>2398997</v>
      </c>
      <c r="J14" s="16" t="s">
        <v>14</v>
      </c>
      <c r="K14" s="17">
        <f>C14+D14+G14+H14</f>
        <v>135269085</v>
      </c>
    </row>
    <row r="15" spans="2:11" x14ac:dyDescent="0.25">
      <c r="B15" s="7" t="s">
        <v>15</v>
      </c>
    </row>
    <row r="18" spans="2:11" x14ac:dyDescent="0.25">
      <c r="B18" s="21" t="s">
        <v>16</v>
      </c>
      <c r="C18" s="21"/>
      <c r="D18" s="21"/>
      <c r="E18" s="21"/>
      <c r="F18" s="21"/>
      <c r="G18" s="21"/>
      <c r="H18" s="21"/>
      <c r="I18" s="21"/>
      <c r="J18" s="21"/>
      <c r="K18" s="21"/>
    </row>
    <row r="19" spans="2:11" ht="15.75" thickBot="1" x14ac:dyDescent="0.3"/>
    <row r="20" spans="2:11" ht="15.75" thickBot="1" x14ac:dyDescent="0.3">
      <c r="B20" s="22" t="s">
        <v>1</v>
      </c>
      <c r="C20" s="23"/>
      <c r="D20" s="24"/>
      <c r="F20" s="22" t="s">
        <v>2</v>
      </c>
      <c r="G20" s="23"/>
      <c r="H20" s="24"/>
    </row>
    <row r="21" spans="2:11" ht="15.75" thickBot="1" x14ac:dyDescent="0.3">
      <c r="B21" s="1"/>
      <c r="C21" s="2" t="s">
        <v>3</v>
      </c>
      <c r="D21" s="3" t="s">
        <v>4</v>
      </c>
      <c r="F21" s="1"/>
      <c r="G21" s="2" t="s">
        <v>3</v>
      </c>
      <c r="H21" s="18" t="s">
        <v>4</v>
      </c>
    </row>
    <row r="22" spans="2:11" x14ac:dyDescent="0.25">
      <c r="B22" s="4" t="s">
        <v>5</v>
      </c>
      <c r="C22" s="5">
        <v>1119180.0407907139</v>
      </c>
      <c r="D22" s="6">
        <v>0</v>
      </c>
      <c r="F22" s="4" t="s">
        <v>5</v>
      </c>
      <c r="G22" s="5">
        <v>196930</v>
      </c>
      <c r="H22" s="19">
        <v>41490</v>
      </c>
    </row>
    <row r="23" spans="2:11" x14ac:dyDescent="0.25">
      <c r="B23" s="8" t="s">
        <v>6</v>
      </c>
      <c r="C23" s="9">
        <v>8688543.3801709749</v>
      </c>
      <c r="D23" s="6">
        <v>0</v>
      </c>
      <c r="F23" s="8" t="s">
        <v>6</v>
      </c>
      <c r="G23" s="9">
        <v>628945</v>
      </c>
      <c r="H23" s="19">
        <v>97575</v>
      </c>
    </row>
    <row r="24" spans="2:11" x14ac:dyDescent="0.25">
      <c r="B24" s="8" t="s">
        <v>7</v>
      </c>
      <c r="C24" s="9">
        <v>11140858.39635147</v>
      </c>
      <c r="D24" s="6">
        <v>0</v>
      </c>
      <c r="F24" s="8" t="s">
        <v>7</v>
      </c>
      <c r="G24" s="9">
        <v>1266019</v>
      </c>
      <c r="H24" s="19">
        <v>0</v>
      </c>
    </row>
    <row r="25" spans="2:11" x14ac:dyDescent="0.25">
      <c r="B25" s="8" t="s">
        <v>8</v>
      </c>
      <c r="C25" s="9">
        <v>76577547.976121604</v>
      </c>
      <c r="D25" s="6">
        <v>13114646</v>
      </c>
      <c r="F25" s="8" t="s">
        <v>8</v>
      </c>
      <c r="G25" s="9">
        <v>1196975</v>
      </c>
      <c r="H25" s="19">
        <v>191251</v>
      </c>
    </row>
    <row r="26" spans="2:11" x14ac:dyDescent="0.25">
      <c r="B26" s="8" t="s">
        <v>9</v>
      </c>
      <c r="C26" s="9">
        <v>5268315</v>
      </c>
      <c r="D26" s="6">
        <v>0</v>
      </c>
      <c r="F26" s="8" t="s">
        <v>9</v>
      </c>
      <c r="G26" s="9">
        <v>0</v>
      </c>
      <c r="H26" s="19">
        <v>0</v>
      </c>
    </row>
    <row r="27" spans="2:11" x14ac:dyDescent="0.25">
      <c r="B27" s="8" t="s">
        <v>10</v>
      </c>
      <c r="C27" s="9">
        <v>66140.023918815699</v>
      </c>
      <c r="D27" s="6">
        <v>0</v>
      </c>
      <c r="F27" s="8" t="s">
        <v>10</v>
      </c>
      <c r="G27" s="9">
        <v>3658</v>
      </c>
      <c r="H27" s="19">
        <v>727</v>
      </c>
    </row>
    <row r="28" spans="2:11" x14ac:dyDescent="0.25">
      <c r="B28" s="8" t="s">
        <v>11</v>
      </c>
      <c r="C28" s="9">
        <v>20976470.387627654</v>
      </c>
      <c r="D28" s="6">
        <v>1686046</v>
      </c>
      <c r="F28" s="8" t="s">
        <v>11</v>
      </c>
      <c r="G28" s="9">
        <v>1131322</v>
      </c>
      <c r="H28" s="19">
        <v>108229</v>
      </c>
    </row>
    <row r="29" spans="2:11" ht="15.75" thickBot="1" x14ac:dyDescent="0.3">
      <c r="B29" s="10" t="s">
        <v>12</v>
      </c>
      <c r="C29" s="11">
        <v>11252271.49501878</v>
      </c>
      <c r="D29" s="12">
        <v>3277857</v>
      </c>
      <c r="F29" s="10" t="s">
        <v>12</v>
      </c>
      <c r="G29" s="11">
        <v>1247699</v>
      </c>
      <c r="H29" s="12">
        <v>129827</v>
      </c>
    </row>
    <row r="30" spans="2:11" ht="15.75" thickBot="1" x14ac:dyDescent="0.3">
      <c r="B30" s="13" t="s">
        <v>13</v>
      </c>
      <c r="C30" s="14">
        <f>SUM(C22:C29)</f>
        <v>135089326.70000002</v>
      </c>
      <c r="D30" s="15">
        <f>SUM(D22:D29)</f>
        <v>18078549</v>
      </c>
      <c r="F30" s="13" t="s">
        <v>13</v>
      </c>
      <c r="G30" s="14">
        <f>SUM(G22:G29)</f>
        <v>5671548</v>
      </c>
      <c r="H30" s="20">
        <f>SUM(H22:H29)</f>
        <v>569099</v>
      </c>
      <c r="J30" s="16" t="s">
        <v>14</v>
      </c>
      <c r="K30" s="17">
        <f>C30+D30+G30+H30</f>
        <v>159408522.70000002</v>
      </c>
    </row>
    <row r="31" spans="2:11" x14ac:dyDescent="0.25">
      <c r="B31" s="7" t="s">
        <v>15</v>
      </c>
    </row>
  </sheetData>
  <mergeCells count="6">
    <mergeCell ref="B2:K2"/>
    <mergeCell ref="B4:D4"/>
    <mergeCell ref="F4:H4"/>
    <mergeCell ref="B18:K18"/>
    <mergeCell ref="B20:D20"/>
    <mergeCell ref="F20:H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0RDQ0NCMzY0LUZFNUQtNEExNC05RkI4LTQwMDk1REM1RTcxRX08L2lkPjxWYWxpZD50cnVlPC9WYWxpZD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HMyODYwOTA8L1VzZXJOYW1lPjxEYXRlVGltZT4xMC8xNS8yMDI2IDg6MzM6NTggUE08L0RhdGVUaW1lPjxMYWJlbFN0cmluZz5BRVAgSW50ZXJuYWw8L0xhYmVsU3RyaW5nPjwvaXRlbT48L2xhYmVsSGlzdG9yeT4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VGOV/qxtps2T6oKMWcdaHKYo/wQExdgHlODDTayFF7M=</DigestValue>
      </Reference>
      <Reference URI="#CLASSIFICATIONHISTORY">
        <DigestMethod Algorithm="http://www.w3.org/2001/04/xmlenc#sha256"/>
        <DigestValue>jgznpAaZLTra6tZ2v4SIMKI0EJKKGsQvg7+bUwWg91Q=</DigestValue>
      </Reference>
    </SignedInfo>
    <SignatureValue>Ftw7iogC94rfmSlqIu7fPHlemCu8jrMShbrLJYk9MMJIlvhVx8wwAuN2gHN5Q4WAlPcOLSTRMleEHBeup9GoqA==</SignatureValue>
    <Object Id="CLASSIFICATIONHISTORY">
      <ArrayOfString xmlns:xsd="http://www.w3.org/2001/XMLSchema" xmlns:xsi="http://www.w3.org/2001/XMLSchema-instance" xmlns="">
        <string>5E2w62T/yejpsq1fD/X9ZwIvvbcP/93s</string>
      </ArrayOfString>
    </Object>
  </Signatur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  <element uid="d14f5c36-f44a-4315-b438-005cfe8f069f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F805D1E1DA4A49A223477D3B105720" ma:contentTypeVersion="21" ma:contentTypeDescription="Create a new document." ma:contentTypeScope="" ma:versionID="1883b834d3aa6d865b50bdf81bb54b4d">
  <xsd:schema xmlns:xsd="http://www.w3.org/2001/XMLSchema" xmlns:xs="http://www.w3.org/2001/XMLSchema" xmlns:p="http://schemas.microsoft.com/office/2006/metadata/properties" xmlns:ns2="f88ffb1c-9230-4705-a789-27bae69f5829" xmlns:ns3="b6888f76-1100-40b0-929b-1efe9044426d" targetNamespace="http://schemas.microsoft.com/office/2006/metadata/properties" ma:root="true" ma:fieldsID="41f3d3bb6af9996bd7003e59ea38af24" ns2:_="" ns3:_="">
    <xsd:import namespace="f88ffb1c-9230-4705-a789-27bae69f5829"/>
    <xsd:import namespace="b6888f76-1100-40b0-929b-1efe90444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Owner" minOccurs="0"/>
                <xsd:element ref="ns2:OriginalFileDate" minOccurs="0"/>
                <xsd:element ref="ns2:_Flow_SignoffStatus" minOccurs="0"/>
                <xsd:element ref="ns2:MediaServiceLocation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ffb1c-9230-4705-a789-27bae69f5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fa54f2-5b03-49c6-9483-51c08a973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riginalFileDate" ma:index="23" nillable="true" ma:displayName="Original File Date" ma:format="DateOnly" ma:internalName="OriginalFileDate">
      <xsd:simpleType>
        <xsd:restriction base="dms:DateTime"/>
      </xsd:simpleType>
    </xsd:element>
    <xsd:element name="_Flow_SignoffStatus" ma:index="24" nillable="true" ma:displayName="Sign-off status" ma:internalName="_x0024_Resources_x003a_core_x002c_Signoff_Status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Notes" ma:index="26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88f76-1100-40b0-929b-1efe90444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b0cac33-65cc-488e-b290-aff2b08f7242}" ma:internalName="TaxCatchAll" ma:showField="CatchAllData" ma:web="b6888f76-1100-40b0-929b-1efe90444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8ffb1c-9230-4705-a789-27bae69f5829">
      <Terms xmlns="http://schemas.microsoft.com/office/infopath/2007/PartnerControls"/>
    </lcf76f155ced4ddcb4097134ff3c332f>
    <TaxCatchAll xmlns="b6888f76-1100-40b0-929b-1efe9044426d" xsi:nil="true"/>
    <Notes xmlns="f88ffb1c-9230-4705-a789-27bae69f5829" xsi:nil="true"/>
    <OriginalFileDate xmlns="f88ffb1c-9230-4705-a789-27bae69f5829" xsi:nil="true"/>
    <Owner xmlns="f88ffb1c-9230-4705-a789-27bae69f5829">
      <UserInfo>
        <DisplayName/>
        <AccountId xsi:nil="true"/>
        <AccountType/>
      </UserInfo>
    </Owner>
    <_Flow_SignoffStatus xmlns="f88ffb1c-9230-4705-a789-27bae69f5829" xsi:nil="true"/>
  </documentManagement>
</p:properties>
</file>

<file path=customXml/itemProps1.xml><?xml version="1.0" encoding="utf-8"?>
<ds:datastoreItem xmlns:ds="http://schemas.openxmlformats.org/officeDocument/2006/customXml" ds:itemID="{DCCCB364-FE5D-4A14-9FB8-40095DC5E71E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2.xml><?xml version="1.0" encoding="utf-8"?>
<ds:datastoreItem xmlns:ds="http://schemas.openxmlformats.org/officeDocument/2006/customXml" ds:itemID="{CE2914E2-26FA-455D-B29D-C6F644090750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3CECABE0-84A4-458C-9B14-931694AFF860}"/>
</file>

<file path=customXml/itemProps4.xml><?xml version="1.0" encoding="utf-8"?>
<ds:datastoreItem xmlns:ds="http://schemas.openxmlformats.org/officeDocument/2006/customXml" ds:itemID="{E19D2D82-5E20-410D-9967-9266ED00E512}"/>
</file>

<file path=customXml/itemProps5.xml><?xml version="1.0" encoding="utf-8"?>
<ds:datastoreItem xmlns:ds="http://schemas.openxmlformats.org/officeDocument/2006/customXml" ds:itemID="{F08D2ED9-2C78-4639-BF3C-C68AE2B263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American Electric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E Huffman</dc:creator>
  <cp:lastModifiedBy>Hayden A Capace</cp:lastModifiedBy>
  <dcterms:created xsi:type="dcterms:W3CDTF">2026-10-15T20:32:31Z</dcterms:created>
  <dcterms:modified xsi:type="dcterms:W3CDTF">2026-10-19T17:24:22Z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cccc37d6-eb38-449c-b968-c99cad9349d9</vt:lpwstr>
  </property>
  <property fmtid="{D5CDD505-2E9C-101B-9397-08002B2CF9AE}" pid="3" name="bjClsUserRVM">
    <vt:lpwstr>[]</vt:lpwstr>
  </property>
  <property fmtid="{D5CDD505-2E9C-101B-9397-08002B2CF9AE}" pid="4" name="bjSaver">
    <vt:lpwstr>djsBYKjM7uEeqdH5Y7sNABRf3O2UDXL1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6" name="bjDocumentLabelXML-0">
    <vt:lpwstr>ames.com/2008/01/sie/internal/label"&gt;&lt;element uid="50c31824-0780-4910-87d1-eaaffd182d42" value="" /&gt;&lt;element uid="d14f5c36-f44a-4315-b438-005cfe8f069f" value="" /&gt;&lt;/sisl&gt;</vt:lpwstr>
  </property>
  <property fmtid="{D5CDD505-2E9C-101B-9397-08002B2CF9AE}" pid="7" name="bjDocumentSecurityLabel">
    <vt:lpwstr>AEP Internal</vt:lpwstr>
  </property>
  <property fmtid="{D5CDD505-2E9C-101B-9397-08002B2CF9AE}" pid="8" name="MSIP_Label_69f43042-6bda-44b2-91eb-eca3d3d484f4_SiteId">
    <vt:lpwstr>15f3c881-6b03-4ff6-8559-77bf5177818f</vt:lpwstr>
  </property>
  <property fmtid="{D5CDD505-2E9C-101B-9397-08002B2CF9AE}" pid="9" name="MSIP_Label_69f43042-6bda-44b2-91eb-eca3d3d484f4_Name">
    <vt:lpwstr>AEP Internal</vt:lpwstr>
  </property>
  <property fmtid="{D5CDD505-2E9C-101B-9397-08002B2CF9AE}" pid="10" name="MSIP_Label_69f43042-6bda-44b2-91eb-eca3d3d484f4_Enabled">
    <vt:lpwstr>true</vt:lpwstr>
  </property>
  <property fmtid="{D5CDD505-2E9C-101B-9397-08002B2CF9AE}" pid="11" name="bjpmDocIH">
    <vt:lpwstr>UlCBV6MZkbRiHma6CQZ9UtsxQkWfju0H</vt:lpwstr>
  </property>
  <property fmtid="{D5CDD505-2E9C-101B-9397-08002B2CF9AE}" pid="12" name="bjLabelHistoryID">
    <vt:lpwstr>{DCCCB364-FE5D-4A14-9FB8-40095DC5E71E}</vt:lpwstr>
  </property>
  <property fmtid="{D5CDD505-2E9C-101B-9397-08002B2CF9AE}" pid="13" name="ContentTypeId">
    <vt:lpwstr>0x0101004DF805D1E1DA4A49A223477D3B105720</vt:lpwstr>
  </property>
</Properties>
</file>