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jnichols\Desktop\2026-000120 OVG Valley Gas KY DE 1Response\"/>
    </mc:Choice>
  </mc:AlternateContent>
  <xr:revisionPtr revIDLastSave="0" documentId="13_ncr:1_{0BAC0C0E-7FA9-4B2F-B5D0-124360AB58D2}" xr6:coauthVersionLast="47" xr6:coauthVersionMax="47" xr10:uidLastSave="{00000000-0000-0000-0000-000000000000}"/>
  <bookViews>
    <workbookView xWindow="33210" yWindow="1065" windowWidth="21600" windowHeight="15975" xr2:uid="{00000000-000D-0000-FFFF-FFFF00000000}"/>
  </bookViews>
  <sheets>
    <sheet name="AP Detail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3" l="1"/>
</calcChain>
</file>

<file path=xl/sharedStrings.xml><?xml version="1.0" encoding="utf-8"?>
<sst xmlns="http://schemas.openxmlformats.org/spreadsheetml/2006/main" count="50" uniqueCount="42">
  <si>
    <t>Vendor</t>
  </si>
  <si>
    <t>Included Amount</t>
  </si>
  <si>
    <t>Taft Stettinius &amp; Hollister LLP</t>
  </si>
  <si>
    <t>Banning Engineering, Inc.</t>
  </si>
  <si>
    <t>VerDouw Regulatory Services, LLC</t>
  </si>
  <si>
    <t>Stoll Keenon Ogden PLLC</t>
  </si>
  <si>
    <t>Invoice No.</t>
  </si>
  <si>
    <t>Greater Heights Services Corporation</t>
  </si>
  <si>
    <t>020924CS454</t>
  </si>
  <si>
    <t>2024-02-09</t>
  </si>
  <si>
    <t>1054459</t>
  </si>
  <si>
    <t>2024-09-11</t>
  </si>
  <si>
    <t>2024-10-11</t>
  </si>
  <si>
    <t>2024-11-05</t>
  </si>
  <si>
    <t>2412066</t>
  </si>
  <si>
    <t>2024-12-11</t>
  </si>
  <si>
    <t>6875005</t>
  </si>
  <si>
    <t>2025-10-15</t>
  </si>
  <si>
    <t>6893782</t>
  </si>
  <si>
    <t>2025-11-12</t>
  </si>
  <si>
    <t>2025-12-05</t>
  </si>
  <si>
    <t>OVG-36</t>
  </si>
  <si>
    <t>2025-12-01</t>
  </si>
  <si>
    <t>6996223</t>
  </si>
  <si>
    <t>2026-02-15</t>
  </si>
  <si>
    <t>7061023</t>
  </si>
  <si>
    <t>2026-04-14</t>
  </si>
  <si>
    <t>Source Spreadsheet Row</t>
  </si>
  <si>
    <t>Accounting Date</t>
  </si>
  <si>
    <t>Description / Remarks</t>
  </si>
  <si>
    <t>Transfer of Control Proceeding at Public Service Commission</t>
  </si>
  <si>
    <t>Valley Gas Company Appraisal</t>
  </si>
  <si>
    <t>Acquisition of Valley Gas - through September 30, 2025</t>
  </si>
  <si>
    <t>Discussions/emails with John Stenger and KY PSC re acquisition process</t>
  </si>
  <si>
    <t>Acquisition of Valley Gas - through November 30, 2025</t>
  </si>
  <si>
    <t>Acquisition of Valley Gas - through October 31, 2025</t>
  </si>
  <si>
    <t>Acquisition of Valley Gas - through January 31, 2026</t>
  </si>
  <si>
    <t>Acquisition of Valley Gas - through March 31, 2026</t>
  </si>
  <si>
    <t>Total included in DR 24 support</t>
  </si>
  <si>
    <t>Due diligence</t>
  </si>
  <si>
    <t>Ohio Valley Gas Corporation</t>
  </si>
  <si>
    <t>PSC Case No. 2026-00120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</si>
</sst>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$#,##0.00;[Red]\(\$#,##0.00\)"/>
  </numFmts>
  <fonts count="3">
    <font>
      <sz val="11"/>
      <name val="Carlito"/>
    </font>
    <font>
      <b/>
      <sz val="11"/>
      <color rgb="FFFFFFFF"/>
      <name val="Carlito"/>
    </font>
    <font>
      <b/>
      <sz val="11"/>
      <name val="Carlito"/>
    </font>
  </fonts>
  <fills count="4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D9EAF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2" fillId="3" borderId="0" xfId="0" applyFont="1" applyFill="1" applyAlignment="1">
      <alignment wrapText="1"/>
    </xf>
    <xf numFmtId="164" fontId="2" fillId="3" borderId="0" xfId="0" applyNumberFormat="1" applyFont="1" applyFill="1" applyAlignment="1">
      <alignment wrapText="1"/>
    </xf>
    <xf numFmtId="0" fontId="1" fillId="2" borderId="0" xfId="0" applyFont="1" applyFill="1" applyAlignment="1">
      <alignment wrapText="1"/>
    </xf>
    <xf numFmtId="0" fontId="2" fillId="0" borderId="0" xfId="0" applyFont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APDetailTable" displayName="APDetailTable" ref="A4:F16">
  <tableColumns count="6">
    <tableColumn id="1" xr3:uid="{00000000-0010-0000-0100-000001000000}" name="Source Spreadsheet Row"/>
    <tableColumn id="2" xr3:uid="{00000000-0010-0000-0100-000002000000}" name="Vendor"/>
    <tableColumn id="3" xr3:uid="{00000000-0010-0000-0100-000003000000}" name="Invoice No."/>
    <tableColumn id="4" xr3:uid="{00000000-0010-0000-0100-000004000000}" name="Accounting Date"/>
    <tableColumn id="5" xr3:uid="{00000000-0010-0000-0100-000005000000}" name="Description / Remarks"/>
    <tableColumn id="7" xr3:uid="{00000000-0010-0000-0100-000007000000}" name="Included Amou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tabSelected="1" zoomScale="115" zoomScaleNormal="115" workbookViewId="0">
      <selection activeCell="C1" sqref="C1:C2"/>
    </sheetView>
  </sheetViews>
  <sheetFormatPr defaultRowHeight="14.25"/>
  <cols>
    <col min="1" max="1" width="14" customWidth="1"/>
    <col min="2" max="2" width="30" customWidth="1"/>
    <col min="3" max="3" width="16" customWidth="1"/>
    <col min="4" max="4" width="14" customWidth="1"/>
    <col min="5" max="5" width="48" customWidth="1"/>
    <col min="6" max="6" width="16" customWidth="1"/>
  </cols>
  <sheetData>
    <row r="1" spans="1:6" ht="15">
      <c r="C1" s="6" t="s">
        <v>40</v>
      </c>
    </row>
    <row r="2" spans="1:6" ht="15">
      <c r="C2" s="6" t="s">
        <v>41</v>
      </c>
    </row>
    <row r="4" spans="1:6" ht="45">
      <c r="A4" s="5" t="s">
        <v>27</v>
      </c>
      <c r="B4" s="5" t="s">
        <v>0</v>
      </c>
      <c r="C4" s="5" t="s">
        <v>6</v>
      </c>
      <c r="D4" s="5" t="s">
        <v>28</v>
      </c>
      <c r="E4" s="5" t="s">
        <v>29</v>
      </c>
      <c r="F4" s="5" t="s">
        <v>1</v>
      </c>
    </row>
    <row r="5" spans="1:6" ht="28.5">
      <c r="A5" s="2">
        <v>8</v>
      </c>
      <c r="B5" s="2" t="s">
        <v>5</v>
      </c>
      <c r="C5" s="2" t="s">
        <v>10</v>
      </c>
      <c r="D5" s="2" t="s">
        <v>11</v>
      </c>
      <c r="E5" s="2" t="s">
        <v>30</v>
      </c>
      <c r="F5" s="1">
        <v>2063</v>
      </c>
    </row>
    <row r="6" spans="1:6">
      <c r="A6" s="2">
        <v>9</v>
      </c>
      <c r="B6" s="2" t="s">
        <v>3</v>
      </c>
      <c r="C6" s="2">
        <v>2411006</v>
      </c>
      <c r="D6" s="2" t="s">
        <v>13</v>
      </c>
      <c r="E6" s="2" t="s">
        <v>31</v>
      </c>
      <c r="F6" s="1">
        <v>9400</v>
      </c>
    </row>
    <row r="7" spans="1:6">
      <c r="A7" s="2">
        <v>12</v>
      </c>
      <c r="B7" s="2" t="s">
        <v>3</v>
      </c>
      <c r="C7" s="2" t="s">
        <v>14</v>
      </c>
      <c r="D7" s="2" t="s">
        <v>15</v>
      </c>
      <c r="E7" s="2" t="s">
        <v>31</v>
      </c>
      <c r="F7" s="1">
        <v>4000</v>
      </c>
    </row>
    <row r="8" spans="1:6">
      <c r="A8" s="2">
        <v>13</v>
      </c>
      <c r="B8" s="2" t="s">
        <v>3</v>
      </c>
      <c r="C8" s="2">
        <v>2410161</v>
      </c>
      <c r="D8" s="2" t="s">
        <v>12</v>
      </c>
      <c r="E8" s="2" t="s">
        <v>31</v>
      </c>
      <c r="F8" s="1">
        <v>6600</v>
      </c>
    </row>
    <row r="9" spans="1:6">
      <c r="A9" s="2">
        <v>17</v>
      </c>
      <c r="B9" s="2" t="s">
        <v>2</v>
      </c>
      <c r="C9" s="2" t="s">
        <v>16</v>
      </c>
      <c r="D9" s="2" t="s">
        <v>17</v>
      </c>
      <c r="E9" s="2" t="s">
        <v>32</v>
      </c>
      <c r="F9" s="1">
        <v>9258.5</v>
      </c>
    </row>
    <row r="10" spans="1:6" ht="28.5">
      <c r="A10" s="2">
        <v>18</v>
      </c>
      <c r="B10" s="2" t="s">
        <v>4</v>
      </c>
      <c r="C10" s="2" t="s">
        <v>21</v>
      </c>
      <c r="D10" s="2" t="s">
        <v>22</v>
      </c>
      <c r="E10" s="2" t="s">
        <v>33</v>
      </c>
      <c r="F10" s="1">
        <v>814</v>
      </c>
    </row>
    <row r="11" spans="1:6">
      <c r="A11" s="2">
        <v>19</v>
      </c>
      <c r="B11" s="2" t="s">
        <v>2</v>
      </c>
      <c r="C11" s="2">
        <v>6925417</v>
      </c>
      <c r="D11" s="2" t="s">
        <v>20</v>
      </c>
      <c r="E11" s="2" t="s">
        <v>34</v>
      </c>
      <c r="F11" s="1">
        <v>6263.5</v>
      </c>
    </row>
    <row r="12" spans="1:6">
      <c r="A12" s="2">
        <v>20</v>
      </c>
      <c r="B12" s="2" t="s">
        <v>2</v>
      </c>
      <c r="C12" s="2" t="s">
        <v>18</v>
      </c>
      <c r="D12" s="2" t="s">
        <v>19</v>
      </c>
      <c r="E12" s="2" t="s">
        <v>35</v>
      </c>
      <c r="F12" s="1">
        <v>13458</v>
      </c>
    </row>
    <row r="13" spans="1:6">
      <c r="A13" s="2">
        <v>21</v>
      </c>
      <c r="B13" s="2" t="s">
        <v>2</v>
      </c>
      <c r="C13" s="2" t="s">
        <v>23</v>
      </c>
      <c r="D13" s="2" t="s">
        <v>24</v>
      </c>
      <c r="E13" s="2" t="s">
        <v>36</v>
      </c>
      <c r="F13" s="1">
        <v>13507.5</v>
      </c>
    </row>
    <row r="14" spans="1:6">
      <c r="A14" s="2">
        <v>28</v>
      </c>
      <c r="B14" s="2" t="s">
        <v>2</v>
      </c>
      <c r="C14" s="2" t="s">
        <v>25</v>
      </c>
      <c r="D14" s="2" t="s">
        <v>26</v>
      </c>
      <c r="E14" s="2" t="s">
        <v>37</v>
      </c>
      <c r="F14" s="1">
        <v>27910</v>
      </c>
    </row>
    <row r="15" spans="1:6" ht="28.5">
      <c r="A15" s="2">
        <v>29</v>
      </c>
      <c r="B15" s="2" t="s">
        <v>7</v>
      </c>
      <c r="C15" s="2" t="s">
        <v>8</v>
      </c>
      <c r="D15" s="2" t="s">
        <v>9</v>
      </c>
      <c r="E15" s="2" t="s">
        <v>39</v>
      </c>
      <c r="F15" s="1">
        <v>3845</v>
      </c>
    </row>
    <row r="16" spans="1:6" ht="15">
      <c r="A16" s="3"/>
      <c r="B16" s="3"/>
      <c r="C16" s="3"/>
      <c r="D16" s="3"/>
      <c r="E16" s="3" t="s">
        <v>38</v>
      </c>
      <c r="F16" s="4">
        <f>SUM(F5:F15)</f>
        <v>97119.5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 Detail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James</dc:creator>
  <cp:lastModifiedBy>Nichols, Janet</cp:lastModifiedBy>
  <dcterms:created xsi:type="dcterms:W3CDTF">2026-06-26T14:29:54Z</dcterms:created>
  <dcterms:modified xsi:type="dcterms:W3CDTF">2026-07-01T18:17:47Z</dcterms:modified>
</cp:coreProperties>
</file>