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Finance Manager\Regulatory Requests\CKY\2026  Rate Case\Discovery\Staff\2-56 ST Debt Rate\"/>
    </mc:Choice>
  </mc:AlternateContent>
  <xr:revisionPtr revIDLastSave="0" documentId="13_ncr:1_{7D1307FB-004B-4DB9-8BFA-214EDA7BC166}" xr6:coauthVersionLast="47" xr6:coauthVersionMax="47" xr10:uidLastSave="{00000000-0000-0000-0000-000000000000}"/>
  <bookViews>
    <workbookView xWindow="510" yWindow="585" windowWidth="14970" windowHeight="12945" xr2:uid="{FB4FD1B7-5A53-4118-B98C-4858328E2733}"/>
  </bookViews>
  <sheets>
    <sheet name="ST Rate" sheetId="1" r:id="rId1"/>
  </sheets>
  <definedNames>
    <definedName name="_xlnm.Print_Area" localSheetId="0">'ST Rate'!$A$1:$D$18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C13" i="1" l="1"/>
  <c r="D13" i="1"/>
</calcChain>
</file>

<file path=xl/sharedStrings.xml><?xml version="1.0" encoding="utf-8"?>
<sst xmlns="http://schemas.openxmlformats.org/spreadsheetml/2006/main" count="13" uniqueCount="13">
  <si>
    <r>
      <t xml:space="preserve">1-Month SOFR Rate </t>
    </r>
    <r>
      <rPr>
        <vertAlign val="superscript"/>
        <sz val="11"/>
        <color theme="1"/>
        <rFont val="Arial"/>
        <family val="2"/>
      </rPr>
      <t>(1)</t>
    </r>
  </si>
  <si>
    <r>
      <t xml:space="preserve">SOFR BBB+ Spread </t>
    </r>
    <r>
      <rPr>
        <vertAlign val="superscript"/>
        <sz val="11"/>
        <color theme="1"/>
        <rFont val="Arial"/>
        <family val="2"/>
      </rPr>
      <t>(2)</t>
    </r>
  </si>
  <si>
    <t>Risk Premium</t>
  </si>
  <si>
    <t>(2) Pricing grid from NiSource revolving credit facility agreement</t>
  </si>
  <si>
    <t>(3) Rounded to the nearest 25 bps</t>
  </si>
  <si>
    <t>Attachment A</t>
  </si>
  <si>
    <t>PSC Staff DR Set 2 No. 56</t>
  </si>
  <si>
    <t>Respondent: Vincent Rea</t>
  </si>
  <si>
    <t>Page 1 of 1</t>
  </si>
  <si>
    <r>
      <t xml:space="preserve">2027 Short-Term Borrowing Rate </t>
    </r>
    <r>
      <rPr>
        <vertAlign val="superscript"/>
        <sz val="11"/>
        <color theme="1"/>
        <rFont val="Arial"/>
        <family val="2"/>
      </rPr>
      <t>(3)</t>
    </r>
  </si>
  <si>
    <t>Rate Case Filing</t>
  </si>
  <si>
    <t>Current Estimate</t>
  </si>
  <si>
    <t>(1) Bloomberg forward curve as of February 2026 for the rate case filing and July 2026 for the current estimate.   SOFR is the Secured Overnight Financing Rate.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</si>
</sst>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color theme="1"/>
      <name val="Arial"/>
      <family val="2"/>
    </font>
    <font>
      <sz val="11"/>
      <color theme="1"/>
      <name val="Arial"/>
      <family val="2"/>
    </font>
    <font>
      <vertAlign val="superscript"/>
      <sz val="11"/>
      <color theme="1"/>
      <name val="Arial"/>
      <family val="2"/>
    </font>
    <font>
      <i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left" vertical="center"/>
    </xf>
    <xf numFmtId="164" fontId="3" fillId="0" borderId="0" xfId="1" applyNumberFormat="1" applyFont="1" applyBorder="1" applyAlignment="1">
      <alignment horizontal="center" vertical="center"/>
    </xf>
    <xf numFmtId="164" fontId="3" fillId="0" borderId="0" xfId="1" applyNumberFormat="1" applyFont="1" applyFill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/>
    </xf>
    <xf numFmtId="0" fontId="5" fillId="0" borderId="0" xfId="0" applyFont="1"/>
    <xf numFmtId="164" fontId="3" fillId="0" borderId="0" xfId="0" applyNumberFormat="1" applyFont="1"/>
    <xf numFmtId="0" fontId="3" fillId="0" borderId="0" xfId="0" applyFont="1" applyAlignment="1">
      <alignment horizontal="right"/>
    </xf>
    <xf numFmtId="0" fontId="5" fillId="0" borderId="0" xfId="0" applyFont="1" applyAlignment="1">
      <alignment horizontal="left" wrapText="1"/>
    </xf>
    <xf numFmtId="2" fontId="3" fillId="0" borderId="0" xfId="0" applyNumberFormat="1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B7B9F9-2CE6-4704-B8C3-93062860BF50}">
  <dimension ref="B2:E22"/>
  <sheetViews>
    <sheetView showGridLines="0" tabSelected="1" workbookViewId="0"/>
  </sheetViews>
  <sheetFormatPr defaultColWidth="9.140625" defaultRowHeight="14.25" x14ac:dyDescent="0.2"/>
  <cols>
    <col min="1" max="1" width="5.140625" style="2" customWidth="1"/>
    <col min="2" max="2" width="34.140625" style="2" customWidth="1"/>
    <col min="3" max="3" width="29.7109375" style="2" customWidth="1"/>
    <col min="4" max="4" width="32.85546875" style="2" customWidth="1"/>
    <col min="5" max="16384" width="9.140625" style="2"/>
  </cols>
  <sheetData>
    <row r="2" spans="2:5" ht="13.7" customHeight="1" x14ac:dyDescent="0.2">
      <c r="D2" s="10" t="s">
        <v>6</v>
      </c>
    </row>
    <row r="3" spans="2:5" ht="15" customHeight="1" x14ac:dyDescent="0.2">
      <c r="D3" s="10" t="s">
        <v>5</v>
      </c>
    </row>
    <row r="4" spans="2:5" ht="15" x14ac:dyDescent="0.25">
      <c r="B4" s="1"/>
      <c r="C4" s="1"/>
      <c r="D4" s="10" t="s">
        <v>7</v>
      </c>
    </row>
    <row r="5" spans="2:5" ht="15" customHeight="1" x14ac:dyDescent="0.25">
      <c r="B5" s="1"/>
      <c r="C5" s="1"/>
      <c r="D5" s="10" t="s">
        <v>8</v>
      </c>
    </row>
    <row r="6" spans="2:5" ht="6.95" customHeight="1" x14ac:dyDescent="0.25">
      <c r="B6" s="1"/>
      <c r="C6" s="1"/>
    </row>
    <row r="7" spans="2:5" ht="6.95" customHeight="1" x14ac:dyDescent="0.25">
      <c r="B7" s="1"/>
      <c r="C7" s="1"/>
    </row>
    <row r="8" spans="2:5" ht="6.95" customHeight="1" x14ac:dyDescent="0.25">
      <c r="B8" s="1"/>
      <c r="C8" s="1"/>
    </row>
    <row r="9" spans="2:5" x14ac:dyDescent="0.2">
      <c r="C9" s="3" t="s">
        <v>10</v>
      </c>
      <c r="D9" s="3" t="s">
        <v>11</v>
      </c>
    </row>
    <row r="10" spans="2:5" ht="16.5" x14ac:dyDescent="0.2">
      <c r="B10" s="4" t="s">
        <v>0</v>
      </c>
      <c r="C10" s="5">
        <v>3.2500000000000001E-2</v>
      </c>
      <c r="D10" s="5">
        <v>0.04</v>
      </c>
    </row>
    <row r="11" spans="2:5" ht="16.5" x14ac:dyDescent="0.2">
      <c r="B11" s="4" t="s">
        <v>1</v>
      </c>
      <c r="C11" s="5">
        <v>1.0749999999999999E-2</v>
      </c>
      <c r="D11" s="5">
        <v>1.0749999999999999E-2</v>
      </c>
      <c r="E11" s="12"/>
    </row>
    <row r="12" spans="2:5" x14ac:dyDescent="0.2">
      <c r="B12" s="4" t="s">
        <v>2</v>
      </c>
      <c r="C12" s="6">
        <v>5.4999999999999997E-3</v>
      </c>
      <c r="D12" s="6">
        <v>0</v>
      </c>
      <c r="E12" s="12"/>
    </row>
    <row r="13" spans="2:5" ht="16.5" x14ac:dyDescent="0.2">
      <c r="B13" s="2" t="s">
        <v>9</v>
      </c>
      <c r="C13" s="7">
        <f>MROUND(SUM(C10:C12),0.0025)</f>
        <v>0.05</v>
      </c>
      <c r="D13" s="7">
        <f>MROUND(SUM(D10:D12),0.0025)</f>
        <v>0.05</v>
      </c>
    </row>
    <row r="15" spans="2:5" ht="27.75" customHeight="1" x14ac:dyDescent="0.2">
      <c r="B15" s="11" t="s">
        <v>12</v>
      </c>
      <c r="C15" s="11"/>
      <c r="D15" s="11"/>
    </row>
    <row r="16" spans="2:5" x14ac:dyDescent="0.2">
      <c r="B16" s="8" t="s">
        <v>3</v>
      </c>
      <c r="C16" s="8"/>
    </row>
    <row r="17" spans="2:4" x14ac:dyDescent="0.2">
      <c r="B17" s="8" t="s">
        <v>4</v>
      </c>
      <c r="C17" s="8"/>
    </row>
    <row r="19" spans="2:4" x14ac:dyDescent="0.2">
      <c r="D19" s="9"/>
    </row>
    <row r="21" spans="2:4" x14ac:dyDescent="0.2">
      <c r="D21" s="9"/>
    </row>
    <row r="22" spans="2:4" x14ac:dyDescent="0.2">
      <c r="D22" s="9"/>
    </row>
  </sheetData>
  <mergeCells count="1">
    <mergeCell ref="B15:D15"/>
  </mergeCells>
  <pageMargins left="0.7" right="0.7" top="0.75" bottom="0.75" header="0.3" footer="0.3"/>
  <pageSetup orientation="portrait" horizontalDpi="1200" verticalDpi="1200" r:id="rId1"/>
  <ignoredErrors>
    <ignoredError sqref="C13:D13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ST Rate</vt:lpstr>
      <vt:lpstr>'ST Rate'!Print_Area</vt:lpstr>
    </vt:vector>
  </TitlesOfParts>
  <Company>NiSource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White \ Jonathan \ E</dc:creator>
  <cp:lastModifiedBy>Williams \ Anthony \ James</cp:lastModifiedBy>
  <dcterms:created xsi:type="dcterms:W3CDTF">2026-06-25T18:34:31Z</dcterms:created>
  <dcterms:modified xsi:type="dcterms:W3CDTF">2026-07-01T19:02:41Z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MSIP_Label_ed4922b6-aeec-4a72-96e6-e7f0f1e8ddd5_Enabled">
    <vt:lpwstr>true</vt:lpwstr>
  </property>
  <property fmtid="{D5CDD505-2E9C-101B-9397-08002B2CF9AE}" pid="5" name="MSIP_Label_ed4922b6-aeec-4a72-96e6-e7f0f1e8ddd5_SetDate">
    <vt:lpwstr>2026-06-25T18:42:27Z</vt:lpwstr>
  </property>
  <property fmtid="{D5CDD505-2E9C-101B-9397-08002B2CF9AE}" pid="6" name="MSIP_Label_ed4922b6-aeec-4a72-96e6-e7f0f1e8ddd5_Method">
    <vt:lpwstr>Privileged</vt:lpwstr>
  </property>
  <property fmtid="{D5CDD505-2E9C-101B-9397-08002B2CF9AE}" pid="7" name="MSIP_Label_ed4922b6-aeec-4a72-96e6-e7f0f1e8ddd5_Name">
    <vt:lpwstr>INTERNAL USE</vt:lpwstr>
  </property>
  <property fmtid="{D5CDD505-2E9C-101B-9397-08002B2CF9AE}" pid="8" name="MSIP_Label_ed4922b6-aeec-4a72-96e6-e7f0f1e8ddd5_SiteId">
    <vt:lpwstr>179d26d3-3e59-4051-9377-05d3820e617c</vt:lpwstr>
  </property>
  <property fmtid="{D5CDD505-2E9C-101B-9397-08002B2CF9AE}" pid="9" name="MSIP_Label_ed4922b6-aeec-4a72-96e6-e7f0f1e8ddd5_ActionId">
    <vt:lpwstr>25e922c7-7894-4f2c-b0a7-41ed61709064</vt:lpwstr>
  </property>
  <property fmtid="{D5CDD505-2E9C-101B-9397-08002B2CF9AE}" pid="10" name="MSIP_Label_ed4922b6-aeec-4a72-96e6-e7f0f1e8ddd5_ContentBits">
    <vt:lpwstr>0</vt:lpwstr>
  </property>
  <property fmtid="{D5CDD505-2E9C-101B-9397-08002B2CF9AE}" pid="11" name="MSIP_Label_ed4922b6-aeec-4a72-96e6-e7f0f1e8ddd5_Tag">
    <vt:lpwstr>10, 0, 1, 1</vt:lpwstr>
  </property>
</Properties>
</file>