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KY\03 Rate Case\Rate Case - 2026\17-Discovery\AG\Set 1\AG 01-97\Support\"/>
    </mc:Choice>
  </mc:AlternateContent>
  <xr:revisionPtr revIDLastSave="0" documentId="8_{7A0DF641-4FC6-4E91-82A5-71EA235C7E09}" xr6:coauthVersionLast="47" xr6:coauthVersionMax="47" xr10:uidLastSave="{00000000-0000-0000-0000-000000000000}"/>
  <bookViews>
    <workbookView xWindow="-120" yWindow="-120" windowWidth="29040" windowHeight="15840" xr2:uid="{BC7E9D9C-C74A-47D9-B053-E52EE375A4F7}"/>
  </bookViews>
  <sheets>
    <sheet name="Attachment A" sheetId="2" r:id="rId1"/>
  </sheets>
  <calcPr calcId="191029" iterateCount="1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<sst xmlns="http://schemas.openxmlformats.org/spreadsheetml/2006/main" count="17" uniqueCount="17">
  <si>
    <t>Description</t>
  </si>
  <si>
    <t>FPFTY</t>
  </si>
  <si>
    <t>Labor</t>
  </si>
  <si>
    <t>Employee Related Expenses</t>
  </si>
  <si>
    <t>External Services Direct</t>
  </si>
  <si>
    <t>Materials &amp; Supplies Total</t>
  </si>
  <si>
    <t>Rents &amp; Leases Direct</t>
  </si>
  <si>
    <t>Utilities</t>
  </si>
  <si>
    <t>Other O&amp;M Expenses Direct</t>
  </si>
  <si>
    <t>Corporate Incentive Program</t>
  </si>
  <si>
    <t>Employee Benefits</t>
  </si>
  <si>
    <t>Total Investor Relations Expense</t>
  </si>
  <si>
    <t>Payroll Tax</t>
  </si>
  <si>
    <t>KY PSC Case No. 2026-00099</t>
  </si>
  <si>
    <t>Attachment A</t>
  </si>
  <si>
    <t>AG 1-97</t>
  </si>
  <si>
    <t>Respondent: G. Jonda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</si>
</sst>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 indent="1"/>
    </xf>
    <xf numFmtId="164" fontId="0" fillId="0" borderId="2" xfId="1" applyNumberFormat="1" applyFont="1" applyFill="1" applyBorder="1"/>
    <xf numFmtId="164" fontId="1" fillId="0" borderId="2" xfId="1" applyNumberFormat="1" applyFont="1" applyFill="1" applyBorder="1"/>
    <xf numFmtId="0" fontId="2" fillId="0" borderId="3" xfId="0" applyFont="1" applyBorder="1"/>
    <xf numFmtId="164" fontId="2" fillId="0" borderId="4" xfId="1" applyNumberFormat="1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B47F-C09F-4AB2-A9AD-1B9335E0FD86}">
  <dimension ref="A1:B18"/>
  <sheetViews>
    <sheetView tabSelected="1" workbookViewId="0">
      <selection activeCell="D3" sqref="D3"/>
    </sheetView>
  </sheetViews>
  <sheetFormatPr defaultRowHeight="15" x14ac:dyDescent="0.25"/>
  <cols>
    <col min="1" max="1" width="30.28515625" bestFit="1" customWidth="1"/>
    <col min="2" max="2" width="10.42578125" bestFit="1" customWidth="1"/>
  </cols>
  <sheetData>
    <row r="1" spans="1:2" x14ac:dyDescent="0.25">
      <c r="B1" s="8" t="s">
        <v>13</v>
      </c>
    </row>
    <row r="2" spans="1:2" x14ac:dyDescent="0.25">
      <c r="B2" s="8" t="s">
        <v>15</v>
      </c>
    </row>
    <row r="3" spans="1:2" x14ac:dyDescent="0.25">
      <c r="B3" s="8" t="s">
        <v>14</v>
      </c>
    </row>
    <row r="4" spans="1:2" x14ac:dyDescent="0.25">
      <c r="B4" s="9" t="s">
        <v>16</v>
      </c>
    </row>
    <row r="6" spans="1:2" x14ac:dyDescent="0.25">
      <c r="A6" s="6" t="s">
        <v>0</v>
      </c>
      <c r="B6" s="7" t="s">
        <v>1</v>
      </c>
    </row>
    <row r="7" spans="1:2" x14ac:dyDescent="0.25">
      <c r="A7" s="1" t="s">
        <v>2</v>
      </c>
      <c r="B7" s="2">
        <v>28219.817413263205</v>
      </c>
    </row>
    <row r="8" spans="1:2" x14ac:dyDescent="0.25">
      <c r="A8" s="1" t="s">
        <v>3</v>
      </c>
      <c r="B8" s="2">
        <v>7468.4415254709611</v>
      </c>
    </row>
    <row r="9" spans="1:2" x14ac:dyDescent="0.25">
      <c r="A9" s="1" t="s">
        <v>4</v>
      </c>
      <c r="B9" s="2">
        <v>4711.0178115305589</v>
      </c>
    </row>
    <row r="10" spans="1:2" x14ac:dyDescent="0.25">
      <c r="A10" s="1" t="s">
        <v>5</v>
      </c>
      <c r="B10" s="2">
        <v>453.60250693112852</v>
      </c>
    </row>
    <row r="11" spans="1:2" x14ac:dyDescent="0.25">
      <c r="A11" s="1" t="s">
        <v>6</v>
      </c>
      <c r="B11" s="2">
        <v>1465.6194929562635</v>
      </c>
    </row>
    <row r="12" spans="1:2" x14ac:dyDescent="0.25">
      <c r="A12" s="1" t="s">
        <v>7</v>
      </c>
      <c r="B12" s="2">
        <v>0</v>
      </c>
    </row>
    <row r="13" spans="1:2" x14ac:dyDescent="0.25">
      <c r="A13" s="1" t="s">
        <v>8</v>
      </c>
      <c r="B13" s="2">
        <v>1689.0144145950724</v>
      </c>
    </row>
    <row r="14" spans="1:2" x14ac:dyDescent="0.25">
      <c r="A14" s="1" t="s">
        <v>9</v>
      </c>
      <c r="B14" s="2">
        <v>8696</v>
      </c>
    </row>
    <row r="15" spans="1:2" x14ac:dyDescent="0.25">
      <c r="A15" s="1" t="s">
        <v>10</v>
      </c>
      <c r="B15" s="3">
        <v>6087</v>
      </c>
    </row>
    <row r="16" spans="1:2" x14ac:dyDescent="0.25">
      <c r="A16" s="1" t="s">
        <v>12</v>
      </c>
      <c r="B16" s="2">
        <v>2125</v>
      </c>
    </row>
    <row r="17" spans="1:2" ht="15.75" thickBot="1" x14ac:dyDescent="0.3">
      <c r="A17" s="4" t="s">
        <v>11</v>
      </c>
      <c r="B17" s="5">
        <f>SUM(B7:B16)</f>
        <v>60915.513164747186</v>
      </c>
    </row>
    <row r="18" spans="1:2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Jonda \ George</dc:creator>
  <cp:lastModifiedBy>Nuzum \ James</cp:lastModifiedBy>
  <dcterms:created xsi:type="dcterms:W3CDTF">2026-06-29T16:37:34Z</dcterms:created>
  <dcterms:modified xsi:type="dcterms:W3CDTF">2026-07-03T13:11:38Z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2026-06-29T16:54:29Z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dfa3bf01-fcf0-477e-819d-7ff476802f21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</Properties>
</file>