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yfuturesgroup.sharepoint.com/Shared Documents/Consulting/KY/KP DSM 2026 Surcharge/"/>
    </mc:Choice>
  </mc:AlternateContent>
  <xr:revisionPtr revIDLastSave="44" documentId="8_{2E9A8857-9EF2-4437-B186-4F8C5E62D3A7}" xr6:coauthVersionLast="47" xr6:coauthVersionMax="47" xr10:uidLastSave="{301EBD2F-5CCF-4C87-95A9-28B1DE523E29}"/>
  <bookViews>
    <workbookView xWindow="-108" yWindow="-108" windowWidth="23256" windowHeight="13896" xr2:uid="{C02D372E-88D0-426F-B226-9F9338A811D8}"/>
  </bookViews>
  <sheets>
    <sheet name="Sheet1" sheetId="1" r:id="rId1"/>
    <sheet name="Sheet2" sheetId="2" r:id="rId2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<sst xmlns="http://schemas.openxmlformats.org/spreadsheetml/2006/main" count="50" uniqueCount="21">
  <si>
    <t>TEE</t>
  </si>
  <si>
    <t>HEIP</t>
  </si>
  <si>
    <t>Participation</t>
  </si>
  <si>
    <t>Savings</t>
  </si>
  <si>
    <t>Spending</t>
  </si>
  <si>
    <t>Forecasted</t>
  </si>
  <si>
    <t>Actual</t>
  </si>
  <si>
    <t>TEE 2025 budget and participants from KPSC 1_1</t>
  </si>
  <si>
    <t>Forecasted (MWh)</t>
  </si>
  <si>
    <t>2025 Actual</t>
  </si>
  <si>
    <t>2026 Forecasted</t>
  </si>
  <si>
    <t>2027 Forecasted</t>
  </si>
  <si>
    <t>CESP</t>
  </si>
  <si>
    <t>Company</t>
  </si>
  <si>
    <t>Commission Approved</t>
  </si>
  <si>
    <t>TEE Company Request</t>
  </si>
  <si>
    <t>HEIP Company Request</t>
  </si>
  <si>
    <t>CESP Company Request</t>
  </si>
  <si>
    <t>TEE Commission Approved</t>
  </si>
  <si>
    <t>HEIP Commissioned Approved</t>
  </si>
  <si>
    <t>CESP Commission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</si>
</sst>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5-4F9F-9C60-13F6A3BF847D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5-4F9F-9C60-13F6A3BF847D}"/>
            </c:ext>
          </c:extLst>
        </c:ser>
        <c:ser>
          <c:idx val="2"/>
          <c:order val="2"/>
          <c:tx>
            <c:strRef>
              <c:f>Sheet1!$D$29</c:f>
              <c:strCache>
                <c:ptCount val="1"/>
                <c:pt idx="0">
                  <c:v>CESP Company Request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Sheet1!$E$29:$G$29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1267246</c:v>
                </c:pt>
                <c:pt idx="2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5-4F9F-9C60-13F6A3BF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018607"/>
        <c:axId val="1795019087"/>
      </c:lineChart>
      <c:catAx>
        <c:axId val="179501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019087"/>
        <c:crosses val="autoZero"/>
        <c:auto val="1"/>
        <c:lblAlgn val="ctr"/>
        <c:lblOffset val="100"/>
        <c:noMultiLvlLbl val="0"/>
      </c:catAx>
      <c:valAx>
        <c:axId val="179501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01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5E6-8766-DE282E2780D0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5-45E6-8766-DE282E27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829248"/>
        <c:axId val="1433829728"/>
      </c:barChart>
      <c:catAx>
        <c:axId val="14338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829728"/>
        <c:crosses val="autoZero"/>
        <c:auto val="1"/>
        <c:lblAlgn val="ctr"/>
        <c:lblOffset val="100"/>
        <c:noMultiLvlLbl val="0"/>
      </c:catAx>
      <c:valAx>
        <c:axId val="143382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8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9-4656-9D1B-7633F75D9CFE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9-4656-9D1B-7633F75D9CFE}"/>
            </c:ext>
          </c:extLst>
        </c:ser>
        <c:ser>
          <c:idx val="2"/>
          <c:order val="2"/>
          <c:tx>
            <c:strRef>
              <c:f>Sheet1!$D$29</c:f>
              <c:strCache>
                <c:ptCount val="1"/>
                <c:pt idx="0">
                  <c:v>CESP Company Request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Sheet1!$E$29:$G$29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1267246</c:v>
                </c:pt>
                <c:pt idx="2">
                  <c:v>686862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9-4656-9D1B-7633F75D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1230224"/>
        <c:axId val="1221230704"/>
      </c:barChart>
      <c:catAx>
        <c:axId val="122123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230704"/>
        <c:crosses val="autoZero"/>
        <c:auto val="1"/>
        <c:lblAlgn val="ctr"/>
        <c:lblOffset val="100"/>
        <c:noMultiLvlLbl val="0"/>
      </c:catAx>
      <c:valAx>
        <c:axId val="122123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23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E-4A6C-BE45-E5A286E9251F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E-4A6C-BE45-E5A286E9251F}"/>
            </c:ext>
          </c:extLst>
        </c:ser>
        <c:ser>
          <c:idx val="2"/>
          <c:order val="2"/>
          <c:tx>
            <c:strRef>
              <c:f>Sheet1!$D$29</c:f>
              <c:strCache>
                <c:ptCount val="1"/>
                <c:pt idx="0">
                  <c:v>CESP Company Request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Sheet1!$E$29:$G$29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1267246</c:v>
                </c:pt>
                <c:pt idx="2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E-4A6C-BE45-E5A286E9251F}"/>
            </c:ext>
          </c:extLst>
        </c:ser>
        <c:ser>
          <c:idx val="4"/>
          <c:order val="3"/>
          <c:tx>
            <c:strRef>
              <c:f>Sheet1!$D$31</c:f>
              <c:strCache>
                <c:ptCount val="1"/>
                <c:pt idx="0">
                  <c:v>HEIP Commissioned Approved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Sheet1!$E$31:$G$31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548607</c:v>
                </c:pt>
                <c:pt idx="2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0E-4A6C-BE45-E5A286E9251F}"/>
            </c:ext>
          </c:extLst>
        </c:ser>
        <c:ser>
          <c:idx val="5"/>
          <c:order val="4"/>
          <c:tx>
            <c:strRef>
              <c:f>Sheet1!$D$32</c:f>
              <c:strCache>
                <c:ptCount val="1"/>
                <c:pt idx="0">
                  <c:v>CESP Commission Approved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20E-4A6C-BE45-E5A286E9251F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0E-4A6C-BE45-E5A286E9251F}"/>
              </c:ext>
            </c:extLst>
          </c:dPt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Sheet1!$E$32:$G$32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779409</c:v>
                </c:pt>
                <c:pt idx="2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0E-4A6C-BE45-E5A286E9251F}"/>
            </c:ext>
          </c:extLst>
        </c:ser>
        <c:ser>
          <c:idx val="3"/>
          <c:order val="5"/>
          <c:tx>
            <c:strRef>
              <c:f>Sheet1!$D$30</c:f>
              <c:strCache>
                <c:ptCount val="1"/>
                <c:pt idx="0">
                  <c:v>TEE Commission Approved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Sheet1!$E$30:$G$30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66-446A-AE93-BA5D5D9A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85456"/>
        <c:axId val="732390736"/>
      </c:lineChart>
      <c:catAx>
        <c:axId val="73238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90736"/>
        <c:crosses val="autoZero"/>
        <c:auto val="1"/>
        <c:lblAlgn val="ctr"/>
        <c:lblOffset val="100"/>
        <c:noMultiLvlLbl val="0"/>
      </c:catAx>
      <c:valAx>
        <c:axId val="73239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8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TEE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Sheet2!$C$1:$H$2</c:f>
              <c:multiLvlStrCache>
                <c:ptCount val="6"/>
                <c:lvl>
                  <c:pt idx="0">
                    <c:v>Company</c:v>
                  </c:pt>
                  <c:pt idx="1">
                    <c:v>Commission Approved</c:v>
                  </c:pt>
                  <c:pt idx="2">
                    <c:v>Company</c:v>
                  </c:pt>
                  <c:pt idx="3">
                    <c:v>Commission Approved</c:v>
                  </c:pt>
                  <c:pt idx="4">
                    <c:v>Company</c:v>
                  </c:pt>
                  <c:pt idx="5">
                    <c:v>Commission Approved</c:v>
                  </c:pt>
                </c:lvl>
                <c:lvl>
                  <c:pt idx="0">
                    <c:v>2025 Actual</c:v>
                  </c:pt>
                  <c:pt idx="2">
                    <c:v>2026 Forecasted</c:v>
                  </c:pt>
                  <c:pt idx="4">
                    <c:v>2027 Forecasted</c:v>
                  </c:pt>
                </c:lvl>
              </c:multiLvlStrCache>
            </c:multiLvlStrRef>
          </c:cat>
          <c:val>
            <c:numRef>
              <c:f>Sheet2!$C$3:$H$3</c:f>
              <c:numCache>
                <c:formatCode>_("$"* #,##0_);_("$"* \(#,##0\);_("$"* "-"??_);_(@_)</c:formatCode>
                <c:ptCount val="6"/>
                <c:pt idx="0">
                  <c:v>280123</c:v>
                </c:pt>
                <c:pt idx="1">
                  <c:v>280123</c:v>
                </c:pt>
                <c:pt idx="2">
                  <c:v>370606</c:v>
                </c:pt>
                <c:pt idx="3">
                  <c:v>370606</c:v>
                </c:pt>
                <c:pt idx="4">
                  <c:v>381935</c:v>
                </c:pt>
                <c:pt idx="5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5-4439-9378-F3C3BF32A8ED}"/>
            </c:ext>
          </c:extLst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HEIP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Sheet2!$C$1:$H$2</c:f>
              <c:multiLvlStrCache>
                <c:ptCount val="6"/>
                <c:lvl>
                  <c:pt idx="0">
                    <c:v>Company</c:v>
                  </c:pt>
                  <c:pt idx="1">
                    <c:v>Commission Approved</c:v>
                  </c:pt>
                  <c:pt idx="2">
                    <c:v>Company</c:v>
                  </c:pt>
                  <c:pt idx="3">
                    <c:v>Commission Approved</c:v>
                  </c:pt>
                  <c:pt idx="4">
                    <c:v>Company</c:v>
                  </c:pt>
                  <c:pt idx="5">
                    <c:v>Commission Approved</c:v>
                  </c:pt>
                </c:lvl>
                <c:lvl>
                  <c:pt idx="0">
                    <c:v>2025 Actual</c:v>
                  </c:pt>
                  <c:pt idx="2">
                    <c:v>2026 Forecasted</c:v>
                  </c:pt>
                  <c:pt idx="4">
                    <c:v>2027 Forecasted</c:v>
                  </c:pt>
                </c:lvl>
              </c:multiLvlStrCache>
            </c:multiLvlStrRef>
          </c:cat>
          <c:val>
            <c:numRef>
              <c:f>Sheet2!$C$4:$H$4</c:f>
              <c:numCache>
                <c:formatCode>_("$"* #,##0_);_("$"* \(#,##0\);_("$"* "-"??_);_(@_)</c:formatCode>
                <c:ptCount val="6"/>
                <c:pt idx="0">
                  <c:v>221794</c:v>
                </c:pt>
                <c:pt idx="1">
                  <c:v>221794</c:v>
                </c:pt>
                <c:pt idx="2">
                  <c:v>991494</c:v>
                </c:pt>
                <c:pt idx="3">
                  <c:v>548607</c:v>
                </c:pt>
                <c:pt idx="4">
                  <c:v>619716</c:v>
                </c:pt>
                <c:pt idx="5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5-4439-9378-F3C3BF32A8ED}"/>
            </c:ext>
          </c:extLst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CESP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Sheet2!$C$1:$H$2</c:f>
              <c:multiLvlStrCache>
                <c:ptCount val="6"/>
                <c:lvl>
                  <c:pt idx="0">
                    <c:v>Company</c:v>
                  </c:pt>
                  <c:pt idx="1">
                    <c:v>Commission Approved</c:v>
                  </c:pt>
                  <c:pt idx="2">
                    <c:v>Company</c:v>
                  </c:pt>
                  <c:pt idx="3">
                    <c:v>Commission Approved</c:v>
                  </c:pt>
                  <c:pt idx="4">
                    <c:v>Company</c:v>
                  </c:pt>
                  <c:pt idx="5">
                    <c:v>Commission Approved</c:v>
                  </c:pt>
                </c:lvl>
                <c:lvl>
                  <c:pt idx="0">
                    <c:v>2025 Actual</c:v>
                  </c:pt>
                  <c:pt idx="2">
                    <c:v>2026 Forecasted</c:v>
                  </c:pt>
                  <c:pt idx="4">
                    <c:v>2027 Forecasted</c:v>
                  </c:pt>
                </c:lvl>
              </c:multiLvlStrCache>
            </c:multiLvlStrRef>
          </c:cat>
          <c:val>
            <c:numRef>
              <c:f>Sheet2!$C$5:$H$5</c:f>
              <c:numCache>
                <c:formatCode>_("$"* #,##0_);_("$"* \(#,##0\);_("$"* "-"??_);_(@_)</c:formatCode>
                <c:ptCount val="6"/>
                <c:pt idx="0">
                  <c:v>222174</c:v>
                </c:pt>
                <c:pt idx="1">
                  <c:v>222174</c:v>
                </c:pt>
                <c:pt idx="2">
                  <c:v>1267246</c:v>
                </c:pt>
                <c:pt idx="3">
                  <c:v>779409</c:v>
                </c:pt>
                <c:pt idx="4">
                  <c:v>686862</c:v>
                </c:pt>
                <c:pt idx="5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5-4439-9378-F3C3BF32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88816"/>
        <c:axId val="732389776"/>
      </c:lineChart>
      <c:catAx>
        <c:axId val="73238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89776"/>
        <c:crosses val="autoZero"/>
        <c:auto val="1"/>
        <c:lblAlgn val="ctr"/>
        <c:lblOffset val="100"/>
        <c:noMultiLvlLbl val="0"/>
      </c:catAx>
      <c:valAx>
        <c:axId val="7323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8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800100</xdr:colOff>
      <xdr:row>10</xdr:row>
      <xdr:rowOff>145732</xdr:rowOff>
    </xdr:from>
    <xdr:to>
      <xdr:col>17</xdr:col>
      <xdr:colOff>495300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5D097F-C45A-8E2F-213C-36E932F15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224790</xdr:colOff>
      <xdr:row>27</xdr:row>
      <xdr:rowOff>38106</xdr:rowOff>
    </xdr:from>
    <xdr:to>
      <xdr:col>26</xdr:col>
      <xdr:colOff>529590</xdr:colOff>
      <xdr:row>43</xdr:row>
      <xdr:rowOff>38106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DA1EC7-CD89-3798-6D9E-AE5E6DAD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520065</xdr:colOff>
      <xdr:row>7</xdr:row>
      <xdr:rowOff>38106</xdr:rowOff>
    </xdr:from>
    <xdr:to>
      <xdr:col>26</xdr:col>
      <xdr:colOff>215265</xdr:colOff>
      <xdr:row>23</xdr:row>
      <xdr:rowOff>38106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3A4013-C50C-25F1-BB2B-144DE66FB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417196</xdr:colOff>
      <xdr:row>31</xdr:row>
      <xdr:rowOff>133350</xdr:rowOff>
    </xdr:from>
    <xdr:to>
      <xdr:col>17</xdr:col>
      <xdr:colOff>201930</xdr:colOff>
      <xdr:row>50</xdr:row>
      <xdr:rowOff>55245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0ACF98-70BC-5B51-AA03-AB96C357C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7</xdr:row>
      <xdr:rowOff>133350</xdr:rowOff>
    </xdr:from>
    <xdr:to>
      <xdr:col>13</xdr:col>
      <xdr:colOff>68580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0BAAD-5C3E-A5ED-5248-E83AF319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16F9-E9ED-47FB-B05A-396513B385DF}">
  <dimension ref="C2:J39"/>
  <sheetViews>
    <sheetView tabSelected="1" topLeftCell="I16" workbookViewId="0">
      <selection activeCell="R34" sqref="R34"/>
    </sheetView>
  </sheetViews>
  <sheetFormatPr defaultRowHeight="14.4" x14ac:dyDescent="0.3"/>
  <cols>
    <col min="5" max="10" width="12.33203125" customWidth="1"/>
  </cols>
  <sheetData>
    <row r="2" spans="4:10" x14ac:dyDescent="0.3">
      <c r="D2" s="4">
        <v>2025</v>
      </c>
      <c r="E2" s="4"/>
      <c r="F2" s="4"/>
      <c r="G2" s="4"/>
      <c r="H2" s="4"/>
    </row>
    <row r="3" spans="4:10" x14ac:dyDescent="0.3">
      <c r="E3" s="4" t="s">
        <v>4</v>
      </c>
      <c r="F3" s="4"/>
      <c r="G3" s="4" t="s">
        <v>2</v>
      </c>
      <c r="H3" s="4"/>
      <c r="I3" s="4" t="s">
        <v>3</v>
      </c>
      <c r="J3" s="4"/>
    </row>
    <row r="4" spans="4:10" x14ac:dyDescent="0.3">
      <c r="E4" s="1" t="s">
        <v>5</v>
      </c>
      <c r="F4" s="1" t="s">
        <v>6</v>
      </c>
      <c r="G4" s="1" t="s">
        <v>5</v>
      </c>
      <c r="H4" s="1" t="s">
        <v>6</v>
      </c>
      <c r="I4" s="1" t="s">
        <v>8</v>
      </c>
      <c r="J4" s="1" t="s">
        <v>6</v>
      </c>
    </row>
    <row r="5" spans="4:10" x14ac:dyDescent="0.3">
      <c r="D5" t="s">
        <v>0</v>
      </c>
      <c r="E5" s="2">
        <v>358185</v>
      </c>
      <c r="F5" s="2">
        <v>280123</v>
      </c>
      <c r="G5">
        <v>90</v>
      </c>
      <c r="H5">
        <v>69</v>
      </c>
      <c r="J5">
        <v>138469</v>
      </c>
    </row>
    <row r="6" spans="4:10" x14ac:dyDescent="0.3">
      <c r="D6" t="s">
        <v>1</v>
      </c>
      <c r="E6" s="2">
        <v>664681</v>
      </c>
      <c r="F6" s="2">
        <v>237445</v>
      </c>
      <c r="G6">
        <v>661</v>
      </c>
      <c r="H6">
        <v>53</v>
      </c>
      <c r="I6">
        <v>417</v>
      </c>
    </row>
    <row r="7" spans="4:10" x14ac:dyDescent="0.3">
      <c r="D7" t="s">
        <v>12</v>
      </c>
      <c r="E7" s="2">
        <v>710011</v>
      </c>
      <c r="F7" s="2">
        <v>202106</v>
      </c>
      <c r="G7">
        <v>130</v>
      </c>
      <c r="H7">
        <v>1</v>
      </c>
      <c r="I7">
        <v>2538</v>
      </c>
    </row>
    <row r="10" spans="4:10" x14ac:dyDescent="0.3">
      <c r="D10" s="4">
        <v>2026</v>
      </c>
      <c r="E10" s="4"/>
      <c r="F10" s="4"/>
      <c r="G10" s="4"/>
      <c r="H10" s="4"/>
      <c r="I10" s="4"/>
      <c r="J10" s="4"/>
    </row>
    <row r="11" spans="4:10" x14ac:dyDescent="0.3">
      <c r="E11" s="1" t="s">
        <v>4</v>
      </c>
      <c r="F11" s="1" t="s">
        <v>2</v>
      </c>
      <c r="G11" s="1" t="s">
        <v>3</v>
      </c>
      <c r="H11" s="1"/>
      <c r="I11" s="1"/>
      <c r="J11" s="1"/>
    </row>
    <row r="12" spans="4:10" x14ac:dyDescent="0.3">
      <c r="D12" t="s">
        <v>0</v>
      </c>
      <c r="E12" s="2">
        <v>370606</v>
      </c>
      <c r="F12" s="3">
        <v>95</v>
      </c>
    </row>
    <row r="13" spans="4:10" x14ac:dyDescent="0.3">
      <c r="D13" t="s">
        <v>1</v>
      </c>
      <c r="E13" s="2">
        <v>991494</v>
      </c>
      <c r="F13" s="3">
        <v>1519</v>
      </c>
    </row>
    <row r="14" spans="4:10" x14ac:dyDescent="0.3">
      <c r="D14" t="s">
        <v>12</v>
      </c>
      <c r="E14" s="2">
        <v>1267246</v>
      </c>
      <c r="F14" s="3">
        <v>272</v>
      </c>
    </row>
    <row r="20" spans="3:7" x14ac:dyDescent="0.3">
      <c r="D20" t="s">
        <v>7</v>
      </c>
    </row>
    <row r="26" spans="3:7" x14ac:dyDescent="0.3">
      <c r="D26" s="1"/>
      <c r="E26" s="1" t="s">
        <v>9</v>
      </c>
      <c r="F26" s="1" t="s">
        <v>10</v>
      </c>
      <c r="G26" s="1" t="s">
        <v>11</v>
      </c>
    </row>
    <row r="27" spans="3:7" x14ac:dyDescent="0.3">
      <c r="C27" s="4" t="s">
        <v>13</v>
      </c>
      <c r="D27" t="s">
        <v>15</v>
      </c>
      <c r="E27" s="2">
        <v>280123</v>
      </c>
      <c r="F27" s="2">
        <v>370606</v>
      </c>
      <c r="G27" s="2">
        <v>381935</v>
      </c>
    </row>
    <row r="28" spans="3:7" x14ac:dyDescent="0.3">
      <c r="C28" s="4"/>
      <c r="D28" t="s">
        <v>16</v>
      </c>
      <c r="E28" s="2">
        <v>221794</v>
      </c>
      <c r="F28" s="2">
        <v>991494</v>
      </c>
      <c r="G28" s="2">
        <v>619716</v>
      </c>
    </row>
    <row r="29" spans="3:7" x14ac:dyDescent="0.3">
      <c r="C29" s="4"/>
      <c r="D29" t="s">
        <v>17</v>
      </c>
      <c r="E29" s="2">
        <v>222174</v>
      </c>
      <c r="F29" s="2">
        <v>1267246</v>
      </c>
      <c r="G29" s="2">
        <v>686862</v>
      </c>
    </row>
    <row r="30" spans="3:7" x14ac:dyDescent="0.3">
      <c r="C30" s="4" t="s">
        <v>14</v>
      </c>
      <c r="D30" t="s">
        <v>18</v>
      </c>
      <c r="E30" s="2">
        <v>280123</v>
      </c>
      <c r="F30" s="2">
        <v>370606</v>
      </c>
      <c r="G30" s="2">
        <v>381935</v>
      </c>
    </row>
    <row r="31" spans="3:7" x14ac:dyDescent="0.3">
      <c r="C31" s="4"/>
      <c r="D31" t="s">
        <v>19</v>
      </c>
      <c r="E31" s="2">
        <v>221794</v>
      </c>
      <c r="F31" s="2">
        <v>548607</v>
      </c>
      <c r="G31" s="2">
        <v>619716</v>
      </c>
    </row>
    <row r="32" spans="3:7" x14ac:dyDescent="0.3">
      <c r="C32" s="4"/>
      <c r="D32" t="s">
        <v>20</v>
      </c>
      <c r="E32" s="2">
        <v>222174</v>
      </c>
      <c r="F32" s="2">
        <v>779409</v>
      </c>
      <c r="G32" s="2">
        <v>686862</v>
      </c>
    </row>
    <row r="36" spans="4:5" x14ac:dyDescent="0.3">
      <c r="E36">
        <v>2026</v>
      </c>
    </row>
    <row r="37" spans="4:5" x14ac:dyDescent="0.3">
      <c r="D37" t="s">
        <v>0</v>
      </c>
      <c r="E37" s="2">
        <v>370606</v>
      </c>
    </row>
    <row r="38" spans="4:5" x14ac:dyDescent="0.3">
      <c r="D38" t="s">
        <v>1</v>
      </c>
      <c r="E38" s="2">
        <v>548607</v>
      </c>
    </row>
    <row r="39" spans="4:5" x14ac:dyDescent="0.3">
      <c r="D39" t="s">
        <v>12</v>
      </c>
      <c r="E39" s="2">
        <v>779409</v>
      </c>
    </row>
  </sheetData>
  <mergeCells count="7">
    <mergeCell ref="D2:H2"/>
    <mergeCell ref="C27:C29"/>
    <mergeCell ref="C30:C32"/>
    <mergeCell ref="E3:F3"/>
    <mergeCell ref="G3:H3"/>
    <mergeCell ref="I3:J3"/>
    <mergeCell ref="D10:J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B9FF-B7FE-4270-908A-36F0D05D9E8C}">
  <dimension ref="A1:H8"/>
  <sheetViews>
    <sheetView workbookViewId="0">
      <selection activeCell="F29" sqref="F29"/>
    </sheetView>
  </sheetViews>
  <sheetFormatPr defaultRowHeight="14.4" x14ac:dyDescent="0.3"/>
  <cols>
    <col min="3" max="3" width="10.44140625" bestFit="1" customWidth="1"/>
    <col min="4" max="4" width="10.44140625" customWidth="1"/>
    <col min="5" max="5" width="14.5546875" bestFit="1" customWidth="1"/>
    <col min="6" max="6" width="14.5546875" customWidth="1"/>
    <col min="7" max="7" width="14.5546875" bestFit="1" customWidth="1"/>
  </cols>
  <sheetData>
    <row r="1" spans="1:8" x14ac:dyDescent="0.3">
      <c r="B1" s="4"/>
      <c r="C1" s="4" t="s">
        <v>9</v>
      </c>
      <c r="D1" s="4"/>
      <c r="E1" s="4" t="s">
        <v>10</v>
      </c>
      <c r="F1" s="4"/>
      <c r="G1" s="4" t="s">
        <v>11</v>
      </c>
      <c r="H1" s="4"/>
    </row>
    <row r="2" spans="1:8" x14ac:dyDescent="0.3">
      <c r="B2" s="4"/>
      <c r="C2" s="1" t="s">
        <v>13</v>
      </c>
      <c r="D2" s="1" t="s">
        <v>14</v>
      </c>
      <c r="E2" s="1" t="s">
        <v>13</v>
      </c>
      <c r="F2" s="1" t="s">
        <v>14</v>
      </c>
      <c r="G2" s="1" t="s">
        <v>13</v>
      </c>
      <c r="H2" s="1" t="s">
        <v>14</v>
      </c>
    </row>
    <row r="3" spans="1:8" x14ac:dyDescent="0.3">
      <c r="A3" s="4" t="s">
        <v>13</v>
      </c>
      <c r="B3" t="s">
        <v>0</v>
      </c>
      <c r="C3" s="2">
        <v>280123</v>
      </c>
      <c r="D3" s="2">
        <v>280123</v>
      </c>
      <c r="E3" s="2">
        <v>370606</v>
      </c>
      <c r="F3" s="2">
        <v>370606</v>
      </c>
      <c r="G3" s="2">
        <v>381935</v>
      </c>
      <c r="H3" s="2">
        <v>381935</v>
      </c>
    </row>
    <row r="4" spans="1:8" x14ac:dyDescent="0.3">
      <c r="A4" s="4"/>
      <c r="B4" t="s">
        <v>1</v>
      </c>
      <c r="C4" s="2">
        <v>221794</v>
      </c>
      <c r="D4" s="2">
        <v>221794</v>
      </c>
      <c r="E4" s="2">
        <v>991494</v>
      </c>
      <c r="F4" s="2">
        <v>548607</v>
      </c>
      <c r="G4" s="2">
        <v>619716</v>
      </c>
      <c r="H4" s="2">
        <v>619716</v>
      </c>
    </row>
    <row r="5" spans="1:8" x14ac:dyDescent="0.3">
      <c r="A5" s="4"/>
      <c r="B5" t="s">
        <v>12</v>
      </c>
      <c r="C5" s="2">
        <v>222174</v>
      </c>
      <c r="D5" s="2">
        <v>222174</v>
      </c>
      <c r="E5" s="2">
        <v>1267246</v>
      </c>
      <c r="F5" s="2">
        <v>779409</v>
      </c>
      <c r="G5" s="2">
        <v>686862</v>
      </c>
      <c r="H5" s="2">
        <v>686862</v>
      </c>
    </row>
    <row r="6" spans="1:8" x14ac:dyDescent="0.3">
      <c r="A6" s="4" t="s">
        <v>14</v>
      </c>
      <c r="B6" t="s">
        <v>0</v>
      </c>
      <c r="C6" s="2">
        <v>280123</v>
      </c>
      <c r="D6" s="2"/>
      <c r="E6" s="2">
        <v>370606</v>
      </c>
      <c r="F6" s="2"/>
      <c r="G6" s="2">
        <v>381935</v>
      </c>
    </row>
    <row r="7" spans="1:8" x14ac:dyDescent="0.3">
      <c r="A7" s="4"/>
      <c r="B7" t="s">
        <v>1</v>
      </c>
      <c r="C7" s="2">
        <v>221794</v>
      </c>
      <c r="D7" s="2"/>
      <c r="E7" s="2">
        <v>548607</v>
      </c>
      <c r="F7" s="2"/>
      <c r="G7" s="2">
        <v>619716</v>
      </c>
    </row>
    <row r="8" spans="1:8" x14ac:dyDescent="0.3">
      <c r="A8" s="4"/>
      <c r="B8" t="s">
        <v>12</v>
      </c>
      <c r="C8" s="2">
        <v>222174</v>
      </c>
      <c r="D8" s="2"/>
      <c r="E8" s="2">
        <v>779409</v>
      </c>
      <c r="F8" s="2"/>
      <c r="G8" s="2">
        <v>686862</v>
      </c>
    </row>
  </sheetData>
  <mergeCells count="6">
    <mergeCell ref="A3:A5"/>
    <mergeCell ref="A6:A8"/>
    <mergeCell ref="C1:D1"/>
    <mergeCell ref="E1:F1"/>
    <mergeCell ref="G1:H1"/>
    <mergeCell ref="B1:B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46f5b2-04f2-4a0e-9993-466f4f9aad71" xsi:nil="true"/>
    <lcf76f155ced4ddcb4097134ff3c332f xmlns="173c2605-4b7d-457e-8dba-1d57dca954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8" ma:contentTypeDescription="Create a new document." ma:contentTypeScope="" ma:versionID="913f4baeba065bbf0f7df280422e6761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633b57ed56f8d892add75ab9cb64e249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70ea6-2f79-449f-ac2a-ce9deb4e7c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4d66dc-3591-49a4-96e5-0b2840783e5f}" ma:internalName="TaxCatchAll" ma:showField="CatchAllData" ma:web="2546f5b2-04f2-4a0e-9993-466f4f9aa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15BE36-5A49-457F-BAEB-20AC7E2DFC16}">
  <ds:schemaRefs>
    <ds:schemaRef ds:uri="http://schemas.microsoft.com/office/2006/metadata/properties"/>
    <ds:schemaRef ds:uri="http://schemas.microsoft.com/office/infopath/2007/PartnerControls"/>
    <ds:schemaRef ds:uri="2546f5b2-04f2-4a0e-9993-466f4f9aad71"/>
    <ds:schemaRef ds:uri="173c2605-4b7d-457e-8dba-1d57dca954fb"/>
  </ds:schemaRefs>
</ds:datastoreItem>
</file>

<file path=customXml/itemProps2.xml><?xml version="1.0" encoding="utf-8"?>
<ds:datastoreItem xmlns:ds="http://schemas.openxmlformats.org/officeDocument/2006/customXml" ds:itemID="{282E4D57-E1E3-4030-85F4-58ECC32B0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c2605-4b7d-457e-8dba-1d57dca954fb"/>
    <ds:schemaRef ds:uri="2546f5b2-04f2-4a0e-9993-466f4f9aa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DD1831-1422-4279-B962-9D172F0227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Sherwood</dc:creator>
  <cp:lastModifiedBy>Stacy Sherwood</cp:lastModifiedBy>
  <dcterms:created xsi:type="dcterms:W3CDTF">2026-03-16T01:02:21Z</dcterms:created>
  <dcterms:modified xsi:type="dcterms:W3CDTF">2026-03-18T14:57:39Z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0x010100A558427FD0CC4444B87AB1CF5C8D52EB</vt:lpwstr>
  </property>
  <property fmtid="{D5CDD505-2E9C-101B-9397-08002B2CF9AE}" pid="3" name="MediaServiceImageTags">
    <vt:lpwstr/>
  </property>
</Properties>
</file>