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S:\hthompson\Bluegrass Water 2025 Rate Case\3rd OAG DRs\Proposed Exhibits\PUBLIC\"/>
    </mc:Choice>
  </mc:AlternateContent>
  <xr:revisionPtr revIDLastSave="0" documentId="8_{BD365208-8FE2-4D01-9B9A-5C2EF7CE357C}" xr6:coauthVersionLast="47" xr6:coauthVersionMax="47" xr10:uidLastSave="{00000000-0000-0000-0000-000000000000}"/>
  <bookViews>
    <workbookView xWindow="-120" yWindow="-120" windowWidth="24240" windowHeight="13020" xr2:uid="{C040458C-FD6A-420D-BEA5-EB7336D239A9}"/>
  </bookViews>
  <sheets>
    <sheet name="Rate Case Expense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D24" i="1" l="1"/>
</calcChain>
</file>

<file path=xl/sharedStrings.xml><?xml version="1.0" encoding="utf-8"?>
<sst xmlns="http://schemas.openxmlformats.org/spreadsheetml/2006/main" count="98" uniqueCount="22">
  <si>
    <t>Bluegrass Operating Company, LLC</t>
  </si>
  <si>
    <t>Rate Case Expense</t>
  </si>
  <si>
    <t xml:space="preserve">AG DR 3-92 </t>
  </si>
  <si>
    <t>Category</t>
  </si>
  <si>
    <t>Date</t>
  </si>
  <si>
    <t>Document Number</t>
  </si>
  <si>
    <t>Amount</t>
  </si>
  <si>
    <t>Service Area</t>
  </si>
  <si>
    <t>Service Type</t>
  </si>
  <si>
    <t>Vendor</t>
  </si>
  <si>
    <t>Legal Expense</t>
  </si>
  <si>
    <t>KY-Bluegrass</t>
  </si>
  <si>
    <t>Wastewater</t>
  </si>
  <si>
    <t>Dinsmore &amp; Shohl LLP</t>
  </si>
  <si>
    <t>Requesting Recovery</t>
  </si>
  <si>
    <t>David Woodsmall</t>
  </si>
  <si>
    <t>PS-INV109104</t>
  </si>
  <si>
    <t>Water and Wastewater</t>
  </si>
  <si>
    <t>ScottMadden Inc.</t>
  </si>
  <si>
    <t>PS-INV109570</t>
  </si>
  <si>
    <t xml:space="preserve">Non-Recoverable </t>
  </si>
  <si>
    <t>Overhead Rate Case Expense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</si>
</sst>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0" fontId="2" fillId="0" borderId="0" xfId="0" applyFont="1"/>
    <xf numFmtId="14" fontId="0" fillId="0" borderId="0" xfId="0" applyNumberFormat="1"/>
    <xf numFmtId="0" fontId="2" fillId="0" borderId="1" xfId="0" applyFont="1" applyBorder="1"/>
    <xf numFmtId="43" fontId="0" fillId="0" borderId="0" xfId="1" applyFont="1"/>
    <xf numFmtId="0" fontId="0" fillId="0" borderId="1" xfId="0" applyBorder="1"/>
    <xf numFmtId="14" fontId="0" fillId="0" borderId="1" xfId="0" applyNumberFormat="1" applyBorder="1"/>
    <xf numFmtId="43" fontId="0" fillId="0" borderId="1" xfId="1" applyFont="1" applyBorder="1"/>
    <xf numFmtId="43" fontId="2" fillId="0" borderId="0" xfId="0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EFD0BA-8656-4940-BE58-A44656AE2BBF}">
  <dimension ref="A1:H24"/>
  <sheetViews>
    <sheetView tabSelected="1" workbookViewId="0">
      <selection activeCell="L6" sqref="L6"/>
    </sheetView>
  </sheetViews>
  <sheetFormatPr defaultRowHeight="15" x14ac:dyDescent="0.25"/>
  <cols>
    <col min="1" max="1" width="30.28515625" customWidth="1"/>
    <col min="2" max="2" width="17" style="2" customWidth="1"/>
    <col min="3" max="3" width="18" customWidth="1"/>
    <col min="4" max="4" width="13.85546875" bestFit="1" customWidth="1"/>
    <col min="5" max="5" width="11.5703125" bestFit="1" customWidth="1"/>
    <col min="6" max="6" width="19.42578125" bestFit="1" customWidth="1"/>
    <col min="7" max="7" width="24.5703125" bestFit="1" customWidth="1"/>
    <col min="8" max="8" width="17.7109375" bestFit="1" customWidth="1"/>
  </cols>
  <sheetData>
    <row r="1" spans="1:8" x14ac:dyDescent="0.25">
      <c r="A1" s="1" t="s">
        <v>0</v>
      </c>
    </row>
    <row r="2" spans="1:8" x14ac:dyDescent="0.25">
      <c r="A2" s="1" t="s">
        <v>1</v>
      </c>
    </row>
    <row r="3" spans="1:8" x14ac:dyDescent="0.25">
      <c r="A3" s="1" t="s">
        <v>2</v>
      </c>
    </row>
    <row r="6" spans="1:8" x14ac:dyDescent="0.25">
      <c r="A6" s="3" t="s">
        <v>3</v>
      </c>
      <c r="B6" s="3" t="s">
        <v>4</v>
      </c>
      <c r="C6" s="3" t="s">
        <v>5</v>
      </c>
      <c r="D6" s="3" t="s">
        <v>6</v>
      </c>
      <c r="E6" s="3" t="s">
        <v>7</v>
      </c>
      <c r="F6" s="3" t="s">
        <v>8</v>
      </c>
      <c r="G6" s="3" t="s">
        <v>9</v>
      </c>
      <c r="H6" s="3" t="s">
        <v>3</v>
      </c>
    </row>
    <row r="7" spans="1:8" x14ac:dyDescent="0.25">
      <c r="A7" t="s">
        <v>10</v>
      </c>
      <c r="B7" s="2">
        <v>45940</v>
      </c>
      <c r="C7">
        <v>5895955</v>
      </c>
      <c r="D7" s="4">
        <v>7098</v>
      </c>
      <c r="E7" t="s">
        <v>11</v>
      </c>
      <c r="F7" t="s">
        <v>12</v>
      </c>
      <c r="G7" t="s">
        <v>13</v>
      </c>
      <c r="H7" t="s">
        <v>14</v>
      </c>
    </row>
    <row r="8" spans="1:8" x14ac:dyDescent="0.25">
      <c r="A8" t="s">
        <v>10</v>
      </c>
      <c r="B8" s="2">
        <v>45967</v>
      </c>
      <c r="C8">
        <v>5911913</v>
      </c>
      <c r="D8" s="4">
        <v>10920</v>
      </c>
      <c r="E8" t="s">
        <v>11</v>
      </c>
      <c r="F8" t="s">
        <v>12</v>
      </c>
      <c r="G8" t="s">
        <v>13</v>
      </c>
      <c r="H8" t="s">
        <v>14</v>
      </c>
    </row>
    <row r="9" spans="1:8" x14ac:dyDescent="0.25">
      <c r="A9" t="s">
        <v>10</v>
      </c>
      <c r="B9" s="2">
        <v>45967</v>
      </c>
      <c r="C9">
        <v>5911904</v>
      </c>
      <c r="D9" s="4">
        <v>11244.62</v>
      </c>
      <c r="E9" t="s">
        <v>11</v>
      </c>
      <c r="F9" t="s">
        <v>12</v>
      </c>
      <c r="G9" t="s">
        <v>13</v>
      </c>
      <c r="H9" t="s">
        <v>14</v>
      </c>
    </row>
    <row r="10" spans="1:8" x14ac:dyDescent="0.25">
      <c r="A10" t="s">
        <v>10</v>
      </c>
      <c r="B10" s="2">
        <v>45992</v>
      </c>
      <c r="C10">
        <v>5929747</v>
      </c>
      <c r="D10" s="4">
        <v>43035</v>
      </c>
      <c r="E10" t="s">
        <v>11</v>
      </c>
      <c r="F10" t="s">
        <v>12</v>
      </c>
      <c r="G10" t="s">
        <v>13</v>
      </c>
      <c r="H10" t="s">
        <v>14</v>
      </c>
    </row>
    <row r="11" spans="1:8" x14ac:dyDescent="0.25">
      <c r="A11" t="s">
        <v>10</v>
      </c>
      <c r="B11" s="2">
        <v>46009</v>
      </c>
      <c r="C11">
        <v>4541</v>
      </c>
      <c r="D11" s="4">
        <v>68733</v>
      </c>
      <c r="E11" t="s">
        <v>11</v>
      </c>
      <c r="F11" t="s">
        <v>12</v>
      </c>
      <c r="G11" t="s">
        <v>15</v>
      </c>
      <c r="H11" t="s">
        <v>14</v>
      </c>
    </row>
    <row r="12" spans="1:8" x14ac:dyDescent="0.25">
      <c r="A12" t="s">
        <v>10</v>
      </c>
      <c r="B12" s="2">
        <v>46023</v>
      </c>
      <c r="C12">
        <v>5948660</v>
      </c>
      <c r="D12" s="4">
        <v>81774</v>
      </c>
      <c r="E12" t="s">
        <v>11</v>
      </c>
      <c r="F12" t="s">
        <v>12</v>
      </c>
      <c r="G12" t="s">
        <v>13</v>
      </c>
      <c r="H12" t="s">
        <v>14</v>
      </c>
    </row>
    <row r="13" spans="1:8" x14ac:dyDescent="0.25">
      <c r="A13" t="s">
        <v>10</v>
      </c>
      <c r="B13" s="2">
        <v>46042</v>
      </c>
      <c r="C13" t="s">
        <v>16</v>
      </c>
      <c r="D13" s="4">
        <v>27500</v>
      </c>
      <c r="E13" t="s">
        <v>11</v>
      </c>
      <c r="F13" t="s">
        <v>17</v>
      </c>
      <c r="G13" t="s">
        <v>18</v>
      </c>
      <c r="H13" t="s">
        <v>14</v>
      </c>
    </row>
    <row r="14" spans="1:8" x14ac:dyDescent="0.25">
      <c r="A14" t="s">
        <v>10</v>
      </c>
      <c r="B14" s="2">
        <v>46062</v>
      </c>
      <c r="C14">
        <v>5965646</v>
      </c>
      <c r="D14" s="4">
        <v>44135</v>
      </c>
      <c r="E14" t="s">
        <v>11</v>
      </c>
      <c r="F14" t="s">
        <v>17</v>
      </c>
      <c r="G14" t="s">
        <v>13</v>
      </c>
      <c r="H14" t="s">
        <v>14</v>
      </c>
    </row>
    <row r="15" spans="1:8" x14ac:dyDescent="0.25">
      <c r="A15" t="s">
        <v>10</v>
      </c>
      <c r="B15" s="2">
        <v>46087</v>
      </c>
      <c r="C15">
        <v>5981501</v>
      </c>
      <c r="D15" s="4">
        <v>55941</v>
      </c>
      <c r="E15" t="s">
        <v>11</v>
      </c>
      <c r="F15" t="s">
        <v>17</v>
      </c>
      <c r="G15" t="s">
        <v>13</v>
      </c>
      <c r="H15" t="s">
        <v>14</v>
      </c>
    </row>
    <row r="16" spans="1:8" x14ac:dyDescent="0.25">
      <c r="A16" t="s">
        <v>10</v>
      </c>
      <c r="B16" s="2">
        <v>46104</v>
      </c>
      <c r="C16" t="s">
        <v>19</v>
      </c>
      <c r="D16" s="4">
        <v>493.75</v>
      </c>
      <c r="E16" t="s">
        <v>11</v>
      </c>
      <c r="F16" t="s">
        <v>17</v>
      </c>
      <c r="G16" t="s">
        <v>18</v>
      </c>
      <c r="H16" t="s">
        <v>14</v>
      </c>
    </row>
    <row r="17" spans="1:8" x14ac:dyDescent="0.25">
      <c r="A17" t="s">
        <v>10</v>
      </c>
      <c r="B17" s="2">
        <v>46113</v>
      </c>
      <c r="C17">
        <v>5999326</v>
      </c>
      <c r="D17" s="4">
        <v>73066.63</v>
      </c>
      <c r="E17" t="s">
        <v>11</v>
      </c>
      <c r="F17" t="s">
        <v>17</v>
      </c>
      <c r="G17" t="s">
        <v>13</v>
      </c>
      <c r="H17" t="s">
        <v>14</v>
      </c>
    </row>
    <row r="18" spans="1:8" x14ac:dyDescent="0.25">
      <c r="A18" t="s">
        <v>10</v>
      </c>
      <c r="B18" s="2">
        <v>46113</v>
      </c>
      <c r="C18">
        <v>5999326</v>
      </c>
      <c r="D18" s="4">
        <v>19652.370000000003</v>
      </c>
      <c r="E18" t="s">
        <v>11</v>
      </c>
      <c r="F18" t="s">
        <v>17</v>
      </c>
      <c r="G18" t="s">
        <v>13</v>
      </c>
      <c r="H18" t="s">
        <v>20</v>
      </c>
    </row>
    <row r="19" spans="1:8" x14ac:dyDescent="0.25">
      <c r="A19" t="s">
        <v>10</v>
      </c>
      <c r="B19" s="2">
        <v>46150</v>
      </c>
      <c r="C19">
        <v>6015568</v>
      </c>
      <c r="D19" s="4">
        <v>760</v>
      </c>
      <c r="E19" t="s">
        <v>11</v>
      </c>
      <c r="F19" t="s">
        <v>17</v>
      </c>
      <c r="G19" t="s">
        <v>13</v>
      </c>
      <c r="H19" t="s">
        <v>14</v>
      </c>
    </row>
    <row r="20" spans="1:8" x14ac:dyDescent="0.25">
      <c r="A20" t="s">
        <v>10</v>
      </c>
      <c r="B20" s="2">
        <v>46150</v>
      </c>
      <c r="C20">
        <v>6015568</v>
      </c>
      <c r="D20" s="4">
        <v>22881</v>
      </c>
      <c r="E20" t="s">
        <v>11</v>
      </c>
      <c r="F20" t="s">
        <v>17</v>
      </c>
      <c r="G20" t="s">
        <v>13</v>
      </c>
      <c r="H20" t="s">
        <v>20</v>
      </c>
    </row>
    <row r="21" spans="1:8" x14ac:dyDescent="0.25">
      <c r="A21" t="s">
        <v>21</v>
      </c>
      <c r="B21" s="2">
        <v>46112</v>
      </c>
      <c r="D21" s="4">
        <v>9917.0769103500006</v>
      </c>
      <c r="E21" t="s">
        <v>11</v>
      </c>
      <c r="F21" t="s">
        <v>17</v>
      </c>
      <c r="G21" t="s">
        <v>21</v>
      </c>
      <c r="H21" t="s">
        <v>20</v>
      </c>
    </row>
    <row r="22" spans="1:8" x14ac:dyDescent="0.25">
      <c r="A22" t="s">
        <v>21</v>
      </c>
      <c r="B22" s="2">
        <v>46142</v>
      </c>
      <c r="D22" s="4">
        <v>13391.083820700002</v>
      </c>
      <c r="E22" t="s">
        <v>11</v>
      </c>
      <c r="F22" t="s">
        <v>17</v>
      </c>
      <c r="G22" t="s">
        <v>21</v>
      </c>
      <c r="H22" t="s">
        <v>20</v>
      </c>
    </row>
    <row r="23" spans="1:8" x14ac:dyDescent="0.25">
      <c r="A23" s="5" t="s">
        <v>21</v>
      </c>
      <c r="B23" s="6">
        <v>46173</v>
      </c>
      <c r="C23" s="5"/>
      <c r="D23" s="7">
        <v>11155.161320700001</v>
      </c>
      <c r="E23" s="5" t="s">
        <v>11</v>
      </c>
      <c r="F23" s="5" t="s">
        <v>17</v>
      </c>
      <c r="G23" s="5" t="s">
        <v>21</v>
      </c>
      <c r="H23" s="5" t="s">
        <v>20</v>
      </c>
    </row>
    <row r="24" spans="1:8" x14ac:dyDescent="0.25">
      <c r="D24" s="8">
        <f>SUM(D7:D23)</f>
        <v>501697.69205175003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5F955E8F06CBD48B7814246FB9E203E" ma:contentTypeVersion="19" ma:contentTypeDescription="Create a new document." ma:contentTypeScope="" ma:versionID="e1a17be135a8c574eeea1b6fd5991699">
  <xsd:schema xmlns:xsd="http://www.w3.org/2001/XMLSchema" xmlns:xs="http://www.w3.org/2001/XMLSchema" xmlns:p="http://schemas.microsoft.com/office/2006/metadata/properties" xmlns:ns2="cc29f954-72e5-4988-94c8-6074c4013efb" xmlns:ns3="219c5758-d311-4f49-8eb7-a0c37216249c" targetNamespace="http://schemas.microsoft.com/office/2006/metadata/properties" ma:root="true" ma:fieldsID="b0a942a83c4045d740979212bcb68bdc" ns2:_="" ns3:_="">
    <xsd:import namespace="cc29f954-72e5-4988-94c8-6074c4013efb"/>
    <xsd:import namespace="219c5758-d311-4f49-8eb7-a0c37216249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LengthInSeconds" minOccurs="0"/>
                <xsd:element ref="ns3:_dlc_DocId" minOccurs="0"/>
                <xsd:element ref="ns3:_dlc_DocIdUrl" minOccurs="0"/>
                <xsd:element ref="ns3:_dlc_DocIdPersistId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29f954-72e5-4988-94c8-6074c4013ef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e62767db-9004-4066-9da7-4de23b7540f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9c5758-d311-4f49-8eb7-a0c37216249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f79e4543-e545-4fed-93c0-f904398e43be}" ma:internalName="TaxCatchAll" ma:showField="CatchAllData" ma:web="219c5758-d311-4f49-8eb7-a0c37216249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dlc_DocId" ma:index="25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26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7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19c5758-d311-4f49-8eb7-a0c37216249c" xsi:nil="true"/>
    <lcf76f155ced4ddcb4097134ff3c332f xmlns="cc29f954-72e5-4988-94c8-6074c4013efb">
      <Terms xmlns="http://schemas.microsoft.com/office/infopath/2007/PartnerControls"/>
    </lcf76f155ced4ddcb4097134ff3c332f>
    <_dlc_DocId xmlns="219c5758-d311-4f49-8eb7-a0c37216249c">4EPV5CSZ2ZPH-2104175878-298571</_dlc_DocId>
    <_dlc_DocIdUrl xmlns="219c5758-d311-4f49-8eb7-a0c37216249c">
      <Url>https://cswrgroup.sharepoint.com/_layouts/15/DocIdRedir.aspx?ID=4EPV5CSZ2ZPH-2104175878-298571</Url>
      <Description>4EPV5CSZ2ZPH-2104175878-298571</Description>
    </_dlc_DocIdUrl>
  </documentManagement>
</p:properties>
</file>

<file path=customXml/itemProps1.xml><?xml version="1.0" encoding="utf-8"?>
<ds:datastoreItem xmlns:ds="http://schemas.openxmlformats.org/officeDocument/2006/customXml" ds:itemID="{CD7A96E1-B59F-4F87-9375-2D1FD863AC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c29f954-72e5-4988-94c8-6074c4013efb"/>
    <ds:schemaRef ds:uri="219c5758-d311-4f49-8eb7-a0c37216249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31CBE6A-DDEB-4890-AFBE-DF31F8943AEF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4AFA21D7-B95C-4C3C-ACA1-863280F891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4EB4B32D-60FE-4F5A-8DEF-FD468DD47193}">
  <ds:schemaRefs>
    <ds:schemaRef ds:uri="http://schemas.microsoft.com/office/2006/metadata/properties"/>
    <ds:schemaRef ds:uri="http://schemas.microsoft.com/office/infopath/2007/PartnerControls"/>
    <ds:schemaRef ds:uri="219c5758-d311-4f49-8eb7-a0c37216249c"/>
    <ds:schemaRef ds:uri="cc29f954-72e5-4988-94c8-6074c4013ef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Rate Case Expense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Caitlin O’Reilly</dc:creator>
  <cp:keywords/>
  <dc:description/>
  <cp:lastModifiedBy>Herrick, Brooks</cp:lastModifiedBy>
  <cp:revision/>
  <dcterms:created xsi:type="dcterms:W3CDTF">2026-06-30T01:04:13Z</dcterms:created>
  <dcterms:modified xsi:type="dcterms:W3CDTF">2026-07-02T18:44:57Z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0x01010035F955E8F06CBD48B7814246FB9E203E</vt:lpwstr>
  </property>
  <property fmtid="{D5CDD505-2E9C-101B-9397-08002B2CF9AE}" pid="3" name="_dlc_DocIdItemGuid">
    <vt:lpwstr>4dd86a46-9e9d-41e7-a391-02ebb723e052</vt:lpwstr>
  </property>
  <property fmtid="{D5CDD505-2E9C-101B-9397-08002B2CF9AE}" pid="4" name="MediaServiceImageTags">
    <vt:lpwstr/>
  </property>
</Properties>
</file>