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hthompson\Bluegrass Water 2025 Rate Case\3rd OAG DRs\Proposed Exhibits\PUBLIC\"/>
    </mc:Choice>
  </mc:AlternateContent>
  <xr:revisionPtr revIDLastSave="0" documentId="8_{88F23015-32EF-4804-9AB7-AFA8CF927C03}" xr6:coauthVersionLast="47" xr6:coauthVersionMax="47" xr10:uidLastSave="{00000000-0000-0000-0000-000000000000}"/>
  <bookViews>
    <workbookView xWindow="-120" yWindow="-120" windowWidth="24240" windowHeight="13020" xr2:uid="{B4C2F5B2-2098-4593-A0FD-B469A6B3C14D}"/>
  </bookViews>
  <sheets>
    <sheet name="Sheet2" sheetId="2" r:id="rId1"/>
  </sheets>
  <calcPr calcId="191028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2" i="2" l="1"/>
  <c r="D22" i="2"/>
  <c r="G15" i="2"/>
  <c r="E15" i="2"/>
  <c r="D15" i="2"/>
  <c r="G22" i="2" l="1"/>
</calcChain>
</file>

<file path=xl/sharedStrings.xml><?xml version="1.0" encoding="utf-8"?>
<sst xmlns="http://schemas.openxmlformats.org/spreadsheetml/2006/main" count="6" uniqueCount="6">
  <si>
    <t>Bluegrass Utility Operating Company</t>
  </si>
  <si>
    <t>DR 3-28 Intelogix</t>
  </si>
  <si>
    <t>Water</t>
  </si>
  <si>
    <t>Sewer</t>
  </si>
  <si>
    <t>Total 2025 Intelogix Billing</t>
  </si>
  <si>
    <t>YTD 2026 Intelogix Billing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</si>
</sst>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17" fontId="0" fillId="0" borderId="0" xfId="0" applyNumberFormat="1"/>
    <xf numFmtId="44" fontId="0" fillId="0" borderId="0" xfId="1" applyFont="1"/>
    <xf numFmtId="44" fontId="2" fillId="0" borderId="1" xfId="1" applyFont="1" applyBorder="1"/>
    <xf numFmtId="0" fontId="0" fillId="0" borderId="0" xfId="0" applyAlignment="1">
      <alignment horizontal="center"/>
    </xf>
    <xf numFmtId="44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33E46-C67E-4028-A297-9628CDBDAB92}">
  <dimension ref="A1:H23"/>
  <sheetViews>
    <sheetView tabSelected="1" workbookViewId="0">
      <selection activeCell="A21" sqref="A21"/>
    </sheetView>
  </sheetViews>
  <sheetFormatPr defaultRowHeight="15" x14ac:dyDescent="0.25"/>
  <cols>
    <col min="4" max="4" width="10.7109375" bestFit="1" customWidth="1"/>
    <col min="5" max="5" width="11.7109375" bestFit="1" customWidth="1"/>
    <col min="6" max="6" width="3.28515625" customWidth="1"/>
    <col min="7" max="7" width="11.7109375" bestFit="1" customWidth="1"/>
  </cols>
  <sheetData>
    <row r="1" spans="1:8" x14ac:dyDescent="0.25">
      <c r="A1" t="s">
        <v>0</v>
      </c>
    </row>
    <row r="2" spans="1:8" x14ac:dyDescent="0.25">
      <c r="A2" t="s">
        <v>1</v>
      </c>
    </row>
    <row r="5" spans="1:8" x14ac:dyDescent="0.25">
      <c r="D5" s="4" t="s">
        <v>2</v>
      </c>
      <c r="E5" s="4" t="s">
        <v>3</v>
      </c>
    </row>
    <row r="7" spans="1:8" x14ac:dyDescent="0.25">
      <c r="C7" s="1">
        <v>45809</v>
      </c>
      <c r="D7" s="2">
        <v>668.58</v>
      </c>
      <c r="E7" s="2">
        <v>4172.8099999999995</v>
      </c>
    </row>
    <row r="8" spans="1:8" x14ac:dyDescent="0.25">
      <c r="C8" s="1">
        <v>45839</v>
      </c>
      <c r="D8" s="2">
        <v>195.39556313993177</v>
      </c>
      <c r="E8" s="2">
        <v>1587.5044368600684</v>
      </c>
    </row>
    <row r="9" spans="1:8" x14ac:dyDescent="0.25">
      <c r="C9" s="1">
        <v>45870</v>
      </c>
      <c r="D9" s="2">
        <v>256.52394008342816</v>
      </c>
      <c r="E9" s="2">
        <v>2084.1460599165721</v>
      </c>
    </row>
    <row r="10" spans="1:8" x14ac:dyDescent="0.25">
      <c r="C10" s="1">
        <v>45901</v>
      </c>
      <c r="D10" s="2">
        <v>633.98731133864237</v>
      </c>
      <c r="E10" s="2">
        <v>5150.8726886613576</v>
      </c>
    </row>
    <row r="11" spans="1:8" x14ac:dyDescent="0.25">
      <c r="C11" s="1">
        <v>45931</v>
      </c>
      <c r="D11" s="2">
        <v>437.75883200606751</v>
      </c>
      <c r="E11" s="2">
        <v>3556.6011679939329</v>
      </c>
    </row>
    <row r="12" spans="1:8" x14ac:dyDescent="0.25">
      <c r="C12" s="1">
        <v>45962</v>
      </c>
      <c r="D12" s="2">
        <v>616.05879029199855</v>
      </c>
      <c r="E12" s="2">
        <v>5005.2112097080017</v>
      </c>
    </row>
    <row r="13" spans="1:8" x14ac:dyDescent="0.25">
      <c r="C13" s="1">
        <v>45992</v>
      </c>
      <c r="D13" s="2">
        <v>499.9963026166098</v>
      </c>
      <c r="E13" s="2">
        <v>4062.2536973833903</v>
      </c>
    </row>
    <row r="14" spans="1:8" x14ac:dyDescent="0.25">
      <c r="C14" s="1"/>
      <c r="D14" s="2"/>
      <c r="E14" s="2"/>
    </row>
    <row r="15" spans="1:8" ht="15.75" thickBot="1" x14ac:dyDescent="0.3">
      <c r="D15" s="3">
        <f>SUM(D7:D13)</f>
        <v>3308.3007394766782</v>
      </c>
      <c r="E15" s="3">
        <f>SUM(E7:E13)</f>
        <v>25619.399260523322</v>
      </c>
      <c r="G15" s="5">
        <f>+D15+E15</f>
        <v>28927.7</v>
      </c>
      <c r="H15" t="s">
        <v>4</v>
      </c>
    </row>
    <row r="16" spans="1:8" ht="15.75" thickTop="1" x14ac:dyDescent="0.25">
      <c r="D16" s="2"/>
      <c r="E16" s="2"/>
    </row>
    <row r="17" spans="3:8" x14ac:dyDescent="0.25">
      <c r="C17" s="1">
        <v>46023</v>
      </c>
      <c r="D17" s="2">
        <v>403.31445961319685</v>
      </c>
      <c r="E17" s="2">
        <v>3276.7555403868032</v>
      </c>
    </row>
    <row r="18" spans="3:8" x14ac:dyDescent="0.25">
      <c r="C18" s="1">
        <v>46054</v>
      </c>
      <c r="D18" s="2">
        <v>393.47728100113767</v>
      </c>
      <c r="E18" s="2">
        <v>3196.8327189988622</v>
      </c>
    </row>
    <row r="19" spans="3:8" x14ac:dyDescent="0.25">
      <c r="C19" s="1">
        <v>46082</v>
      </c>
      <c r="D19" s="2">
        <v>535.5837428896474</v>
      </c>
      <c r="E19" s="2">
        <v>4351.3862571103527</v>
      </c>
    </row>
    <row r="20" spans="3:8" x14ac:dyDescent="0.25">
      <c r="C20" s="1">
        <v>46113</v>
      </c>
      <c r="D20" s="2">
        <v>339.84405384907092</v>
      </c>
      <c r="E20" s="2">
        <v>2761.085946150929</v>
      </c>
    </row>
    <row r="21" spans="3:8" x14ac:dyDescent="0.25">
      <c r="D21" s="2"/>
      <c r="E21" s="2"/>
    </row>
    <row r="22" spans="3:8" ht="15.75" thickBot="1" x14ac:dyDescent="0.3">
      <c r="D22" s="3">
        <f>SUM(D17:D20)</f>
        <v>1672.2195373530526</v>
      </c>
      <c r="E22" s="3">
        <f>SUM(E17:E20)</f>
        <v>13586.060462646947</v>
      </c>
      <c r="G22" s="5">
        <f>+D22+E22</f>
        <v>15258.279999999999</v>
      </c>
      <c r="H22" t="s">
        <v>5</v>
      </c>
    </row>
    <row r="23" spans="3:8" ht="15.75" thickTop="1" x14ac:dyDescent="0.25">
      <c r="D23" s="2"/>
      <c r="E23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19c5758-d311-4f49-8eb7-a0c37216249c">4EPV5CSZ2ZPH-2104175878-298572</_dlc_DocId>
    <_dlc_DocIdUrl xmlns="219c5758-d311-4f49-8eb7-a0c37216249c">
      <Url>https://cswrgroup.sharepoint.com/_layouts/15/DocIdRedir.aspx?ID=4EPV5CSZ2ZPH-2104175878-298572</Url>
      <Description>4EPV5CSZ2ZPH-2104175878-298572</Description>
    </_dlc_DocIdUrl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65F58E-30E2-4577-BAFC-70BDEB922484}">
  <ds:schemaRefs>
    <ds:schemaRef ds:uri="http://schemas.microsoft.com/office/2006/metadata/properties"/>
    <ds:schemaRef ds:uri="http://schemas.microsoft.com/office/infopath/2007/PartnerControls"/>
    <ds:schemaRef ds:uri="219c5758-d311-4f49-8eb7-a0c37216249c"/>
    <ds:schemaRef ds:uri="cc29f954-72e5-4988-94c8-6074c4013efb"/>
  </ds:schemaRefs>
</ds:datastoreItem>
</file>

<file path=customXml/itemProps2.xml><?xml version="1.0" encoding="utf-8"?>
<ds:datastoreItem xmlns:ds="http://schemas.openxmlformats.org/officeDocument/2006/customXml" ds:itemID="{927A658C-B71A-4349-B048-251D1269C4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6E17A4-9483-47A8-B7C1-E717732A029A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2225EC5-B102-4E8C-A1D8-332EF88D5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29f954-72e5-4988-94c8-6074c4013efb"/>
    <ds:schemaRef ds:uri="219c5758-d311-4f49-8eb7-a0c3721624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Clare Donovan</dc:creator>
  <cp:keywords/>
  <dc:description/>
  <cp:lastModifiedBy>Herrick, Brooks</cp:lastModifiedBy>
  <cp:revision/>
  <dcterms:created xsi:type="dcterms:W3CDTF">2026-06-29T20:34:04Z</dcterms:created>
  <dcterms:modified xsi:type="dcterms:W3CDTF">2026-07-02T19:24:15Z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0x01010035F955E8F06CBD48B7814246FB9E203E</vt:lpwstr>
  </property>
  <property fmtid="{D5CDD505-2E9C-101B-9397-08002B2CF9AE}" pid="4" name="_dlc_DocIdItemGuid">
    <vt:lpwstr>914cdd97-bd26-426e-a9c3-31ada95ce12d</vt:lpwstr>
  </property>
</Properties>
</file>