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68A18834-4410-4FB6-92CA-ACA1D1AFE870}" xr6:coauthVersionLast="47" xr6:coauthVersionMax="47" xr10:uidLastSave="{00000000-0000-0000-0000-000000000000}"/>
  <bookViews>
    <workbookView xWindow="31755" yWindow="2955" windowWidth="21600" windowHeight="11310" xr2:uid="{4C8DA904-0D3D-493A-97F2-0255EAAA55C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23" i="1"/>
</calcChain>
</file>

<file path=xl/sharedStrings.xml><?xml version="1.0" encoding="utf-8"?>
<sst xmlns="http://schemas.openxmlformats.org/spreadsheetml/2006/main" count="21" uniqueCount="13">
  <si>
    <t>Water</t>
  </si>
  <si>
    <t>Historical</t>
  </si>
  <si>
    <t>Forecasted</t>
  </si>
  <si>
    <t>Description</t>
  </si>
  <si>
    <t>Base Period</t>
  </si>
  <si>
    <t>Forecasted Test Year Present Rates</t>
  </si>
  <si>
    <t>Revenue</t>
  </si>
  <si>
    <t>Actual Write-offs</t>
  </si>
  <si>
    <t>Recoveries</t>
  </si>
  <si>
    <t>Wastewater</t>
  </si>
  <si>
    <t>Case No. 2025-00354</t>
  </si>
  <si>
    <t>Bluegrass Water Utility Operating Company, LLC</t>
  </si>
  <si>
    <t>Exhibit OAG 1-51 Bad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</si>
</sst>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164" fontId="0" fillId="0" borderId="0" xfId="0" applyNumberFormat="1"/>
    <xf numFmtId="5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DAD4-9A16-4E08-A854-114E4F157BF8}">
  <dimension ref="A1:H23"/>
  <sheetViews>
    <sheetView tabSelected="1" workbookViewId="0">
      <selection activeCell="B4" sqref="B4"/>
    </sheetView>
  </sheetViews>
  <sheetFormatPr defaultRowHeight="15" x14ac:dyDescent="0.25"/>
  <cols>
    <col min="1" max="1" width="34.85546875" customWidth="1"/>
    <col min="2" max="2" width="13.5703125" customWidth="1"/>
    <col min="3" max="6" width="10.85546875" bestFit="1" customWidth="1"/>
    <col min="7" max="7" width="15" customWidth="1"/>
  </cols>
  <sheetData>
    <row r="1" spans="1:8" ht="18.75" x14ac:dyDescent="0.3">
      <c r="A1" s="1" t="s">
        <v>10</v>
      </c>
    </row>
    <row r="2" spans="1:8" ht="18.75" x14ac:dyDescent="0.3">
      <c r="A2" s="1" t="s">
        <v>11</v>
      </c>
    </row>
    <row r="3" spans="1:8" ht="18.75" x14ac:dyDescent="0.3">
      <c r="A3" s="1" t="s">
        <v>12</v>
      </c>
    </row>
    <row r="7" spans="1:8" x14ac:dyDescent="0.25">
      <c r="A7" s="2" t="s">
        <v>0</v>
      </c>
    </row>
    <row r="8" spans="1:8" x14ac:dyDescent="0.25">
      <c r="B8" s="6" t="s">
        <v>1</v>
      </c>
      <c r="C8" s="7"/>
      <c r="D8" s="8"/>
      <c r="E8" s="9" t="s">
        <v>2</v>
      </c>
      <c r="F8" s="9"/>
      <c r="G8" s="9"/>
    </row>
    <row r="9" spans="1:8" ht="45" x14ac:dyDescent="0.25">
      <c r="A9" s="3" t="s">
        <v>3</v>
      </c>
      <c r="B9" s="3">
        <v>2022</v>
      </c>
      <c r="C9" s="3">
        <v>2023</v>
      </c>
      <c r="D9" s="3">
        <v>2024</v>
      </c>
      <c r="E9" s="3">
        <v>2025</v>
      </c>
      <c r="F9" s="3" t="s">
        <v>4</v>
      </c>
      <c r="G9" s="3" t="s">
        <v>5</v>
      </c>
    </row>
    <row r="10" spans="1:8" x14ac:dyDescent="0.25">
      <c r="B10" s="4"/>
      <c r="C10" s="4"/>
      <c r="D10" s="4"/>
      <c r="E10" s="4"/>
      <c r="F10" s="4"/>
      <c r="G10" s="4"/>
    </row>
    <row r="11" spans="1:8" x14ac:dyDescent="0.25">
      <c r="A11" t="s">
        <v>6</v>
      </c>
      <c r="B11" s="5">
        <v>272492.23</v>
      </c>
      <c r="C11" s="5">
        <v>315148.43</v>
      </c>
      <c r="D11" s="5">
        <v>261365.59</v>
      </c>
      <c r="E11" s="5">
        <v>262167.33</v>
      </c>
      <c r="F11" s="5">
        <v>261791.69999999998</v>
      </c>
      <c r="G11" s="5">
        <v>261376.78999999995</v>
      </c>
    </row>
    <row r="12" spans="1:8" x14ac:dyDescent="0.25">
      <c r="A12" t="s">
        <v>7</v>
      </c>
      <c r="B12" s="5">
        <v>-468.95</v>
      </c>
      <c r="C12" s="5">
        <v>-116.6</v>
      </c>
      <c r="D12" s="5">
        <v>-8708.5300000000007</v>
      </c>
      <c r="E12" s="5">
        <v>0</v>
      </c>
      <c r="F12" s="5">
        <v>0</v>
      </c>
      <c r="G12" s="5">
        <v>0</v>
      </c>
    </row>
    <row r="13" spans="1:8" x14ac:dyDescent="0.25">
      <c r="A13" t="s">
        <v>8</v>
      </c>
      <c r="B13" s="5">
        <v>0</v>
      </c>
      <c r="C13" s="5">
        <f>448.83+85.97+51.58+400.66</f>
        <v>987.04</v>
      </c>
      <c r="D13" s="5">
        <v>2086</v>
      </c>
      <c r="E13" s="5">
        <v>214.78</v>
      </c>
      <c r="F13" s="5">
        <v>0</v>
      </c>
      <c r="G13" s="5">
        <v>0</v>
      </c>
      <c r="H13" s="5"/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C15" s="5"/>
      <c r="D15" s="5"/>
      <c r="E15" s="5"/>
      <c r="F15" s="5"/>
      <c r="G15" s="5"/>
      <c r="H15" s="5"/>
    </row>
    <row r="16" spans="1:8" x14ac:dyDescent="0.25">
      <c r="C16" s="4"/>
      <c r="D16" s="4"/>
      <c r="E16" s="4"/>
      <c r="F16" s="4"/>
      <c r="G16" s="4"/>
      <c r="H16" s="4"/>
    </row>
    <row r="17" spans="1:8" x14ac:dyDescent="0.25">
      <c r="A17" s="2" t="s">
        <v>9</v>
      </c>
    </row>
    <row r="18" spans="1:8" x14ac:dyDescent="0.25">
      <c r="B18" s="6" t="s">
        <v>1</v>
      </c>
      <c r="C18" s="7"/>
      <c r="D18" s="8"/>
      <c r="E18" s="9" t="s">
        <v>2</v>
      </c>
      <c r="F18" s="9"/>
      <c r="G18" s="9"/>
    </row>
    <row r="19" spans="1:8" ht="45" x14ac:dyDescent="0.25">
      <c r="A19" s="3" t="s">
        <v>3</v>
      </c>
      <c r="B19" s="3">
        <v>2022</v>
      </c>
      <c r="C19" s="3">
        <v>2023</v>
      </c>
      <c r="D19" s="3">
        <v>2024</v>
      </c>
      <c r="E19" s="3">
        <v>2025</v>
      </c>
      <c r="F19" s="3" t="s">
        <v>4</v>
      </c>
      <c r="G19" s="3" t="s">
        <v>5</v>
      </c>
    </row>
    <row r="20" spans="1:8" x14ac:dyDescent="0.25">
      <c r="B20" s="4"/>
      <c r="C20" s="4"/>
      <c r="D20" s="4"/>
      <c r="E20" s="4"/>
      <c r="F20" s="4"/>
      <c r="G20" s="4"/>
    </row>
    <row r="21" spans="1:8" x14ac:dyDescent="0.25">
      <c r="A21" t="s">
        <v>6</v>
      </c>
      <c r="B21" s="5">
        <v>2369324.38</v>
      </c>
      <c r="C21" s="5">
        <v>2306475.63</v>
      </c>
      <c r="D21" s="5">
        <v>2789111.7499999995</v>
      </c>
      <c r="E21" s="5">
        <v>2761503.972009989</v>
      </c>
      <c r="F21" s="5">
        <v>2757916.1226285216</v>
      </c>
      <c r="G21" s="5">
        <v>2712162.7897699573</v>
      </c>
    </row>
    <row r="22" spans="1:8" x14ac:dyDescent="0.25">
      <c r="A22" t="s">
        <v>7</v>
      </c>
      <c r="B22" s="5">
        <v>-2536.9899999999998</v>
      </c>
      <c r="C22" s="5">
        <v>-265.17</v>
      </c>
      <c r="D22" s="5">
        <v>-91914.2</v>
      </c>
      <c r="E22" s="5">
        <v>0</v>
      </c>
      <c r="F22" s="5">
        <v>0</v>
      </c>
      <c r="G22" s="5">
        <v>0</v>
      </c>
    </row>
    <row r="23" spans="1:8" x14ac:dyDescent="0.25">
      <c r="A23" t="s">
        <v>8</v>
      </c>
      <c r="B23" s="5">
        <v>2335.89</v>
      </c>
      <c r="C23" s="5">
        <f>62.7+68.79+68.77</f>
        <v>200.26</v>
      </c>
      <c r="D23" s="5">
        <v>2563.33</v>
      </c>
      <c r="E23" s="5">
        <v>1439.3</v>
      </c>
      <c r="F23" s="5">
        <v>0</v>
      </c>
      <c r="G23" s="5">
        <v>0</v>
      </c>
      <c r="H23" s="5"/>
    </row>
  </sheetData>
  <mergeCells count="4">
    <mergeCell ref="B8:D8"/>
    <mergeCell ref="E8:G8"/>
    <mergeCell ref="B18:D18"/>
    <mergeCell ref="E18:G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  <_dlc_DocId xmlns="219c5758-d311-4f49-8eb7-a0c37216249c">4EPV5CSZ2ZPH-2104175878-283917</_dlc_DocId>
    <_dlc_DocIdUrl xmlns="219c5758-d311-4f49-8eb7-a0c37216249c">
      <Url>https://cswrgroup.sharepoint.com/_layouts/15/DocIdRedir.aspx?ID=4EPV5CSZ2ZPH-2104175878-283917</Url>
      <Description>4EPV5CSZ2ZPH-2104175878-283917</Description>
    </_dlc_DocIdUrl>
  </documentManagement>
</p:properties>
</file>

<file path=customXml/itemProps1.xml><?xml version="1.0" encoding="utf-8"?>
<ds:datastoreItem xmlns:ds="http://schemas.openxmlformats.org/officeDocument/2006/customXml" ds:itemID="{DCBB76D0-DEA1-47CF-BBA6-632EED0C6B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206385-89E3-475D-B407-F6AE855FF04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DD26A69-EA1D-4CEA-A9A0-827AAABB0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B9B29F-C3D9-45AC-85A7-F47EF78C4959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Harlow</dc:creator>
  <cp:keywords/>
  <dc:description/>
  <cp:lastModifiedBy>Thompson, Hannah</cp:lastModifiedBy>
  <cp:revision/>
  <dcterms:created xsi:type="dcterms:W3CDTF">2026-02-27T19:00:24Z</dcterms:created>
  <dcterms:modified xsi:type="dcterms:W3CDTF">2026-03-06T19:41:26Z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67f836b8-5f99-42a6-b17b-b914b4629be9</vt:lpwstr>
  </property>
  <property fmtid="{D5CDD505-2E9C-101B-9397-08002B2CF9AE}" pid="4" name="MediaServiceImageTags">
    <vt:lpwstr/>
  </property>
</Properties>
</file>