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S:\hthompson\Bluegrass Water 2025 Rate Case\OAG 1st DRs - Extension\Exhibits\Public\"/>
    </mc:Choice>
  </mc:AlternateContent>
  <xr:revisionPtr revIDLastSave="0" documentId="8_{9CAB94D3-3E98-4E72-AD58-71AD049241EB}" xr6:coauthVersionLast="47" xr6:coauthVersionMax="47" xr10:uidLastSave="{00000000-0000-0000-0000-000000000000}"/>
  <bookViews>
    <workbookView xWindow="390" yWindow="390" windowWidth="18000" windowHeight="9270" xr2:uid="{4B4FC28F-83E7-4DE9-A9F4-D88048A28CBB}"/>
  </bookViews>
  <sheets>
    <sheet name="Sheet1" sheetId="1" r:id="rId1"/>
  </sheets>
  <calcPr calcId="191028" concurrentManualCount="2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1" l="1"/>
  <c r="E51" i="1"/>
  <c r="D51" i="1" l="1"/>
</calcChain>
</file>

<file path=xl/sharedStrings.xml><?xml version="1.0" encoding="utf-8"?>
<sst xmlns="http://schemas.openxmlformats.org/spreadsheetml/2006/main" count="21" uniqueCount="18">
  <si>
    <t>Bluegrass Utility Operating Company</t>
  </si>
  <si>
    <t>DR 15  Capital Contributions</t>
  </si>
  <si>
    <t>Contribution Type</t>
  </si>
  <si>
    <t>Providing Entity</t>
  </si>
  <si>
    <t>Funding Characterization</t>
  </si>
  <si>
    <t>GL Account</t>
  </si>
  <si>
    <t>Balance as of 9/30/25</t>
  </si>
  <si>
    <t>Equity contribution</t>
  </si>
  <si>
    <t>CSWR, LLC</t>
  </si>
  <si>
    <t>Equity</t>
  </si>
  <si>
    <t>Working capital funding</t>
  </si>
  <si>
    <t>Short‑term funding</t>
  </si>
  <si>
    <t>Debt</t>
  </si>
  <si>
    <t>Working Capital Funds</t>
  </si>
  <si>
    <t>Equity Contribution</t>
  </si>
  <si>
    <t xml:space="preserve">Short Term Funding </t>
  </si>
  <si>
    <t>Ending Balance 12/31/22</t>
  </si>
  <si>
    <t>Ending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</si>
</sst>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43" fontId="0" fillId="0" borderId="0" xfId="0" applyNumberFormat="1"/>
    <xf numFmtId="17" fontId="0" fillId="0" borderId="0" xfId="0" applyNumberFormat="1"/>
    <xf numFmtId="165" fontId="0" fillId="0" borderId="0" xfId="1" applyNumberFormat="1" applyFont="1" applyBorder="1"/>
    <xf numFmtId="165" fontId="3" fillId="0" borderId="0" xfId="1" applyNumberFormat="1" applyFont="1" applyBorder="1"/>
    <xf numFmtId="0" fontId="2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2" fillId="0" borderId="2" xfId="2" applyNumberFormat="1" applyFont="1" applyBorder="1"/>
    <xf numFmtId="165" fontId="2" fillId="0" borderId="1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F4B95-6A66-4305-B6EB-8750EC1B6C2F}">
  <dimension ref="A1:G52"/>
  <sheetViews>
    <sheetView tabSelected="1" workbookViewId="0">
      <selection activeCell="E8" sqref="E8"/>
    </sheetView>
  </sheetViews>
  <sheetFormatPr defaultColWidth="8.7109375" defaultRowHeight="15" x14ac:dyDescent="0.25"/>
  <cols>
    <col min="3" max="3" width="24.5703125" customWidth="1"/>
    <col min="4" max="4" width="21.85546875" style="4" bestFit="1" customWidth="1"/>
    <col min="5" max="5" width="30.28515625" bestFit="1" customWidth="1"/>
    <col min="6" max="6" width="17.85546875" bestFit="1" customWidth="1"/>
    <col min="7" max="7" width="16.140625" customWidth="1"/>
  </cols>
  <sheetData>
    <row r="1" spans="1:7" x14ac:dyDescent="0.25">
      <c r="A1" s="1" t="s">
        <v>0</v>
      </c>
    </row>
    <row r="2" spans="1:7" x14ac:dyDescent="0.25">
      <c r="A2" s="1" t="s">
        <v>1</v>
      </c>
    </row>
    <row r="3" spans="1:7" x14ac:dyDescent="0.25">
      <c r="A3" s="1"/>
    </row>
    <row r="4" spans="1:7" x14ac:dyDescent="0.25">
      <c r="A4" s="1"/>
    </row>
    <row r="5" spans="1:7" ht="30" x14ac:dyDescent="0.25">
      <c r="A5" s="1"/>
      <c r="C5" s="12" t="s">
        <v>2</v>
      </c>
      <c r="D5" s="12" t="s">
        <v>3</v>
      </c>
      <c r="E5" s="12" t="s">
        <v>4</v>
      </c>
      <c r="F5" s="12" t="s">
        <v>5</v>
      </c>
      <c r="G5" s="12" t="s">
        <v>6</v>
      </c>
    </row>
    <row r="6" spans="1:7" x14ac:dyDescent="0.25">
      <c r="A6" s="1"/>
      <c r="C6" s="7" t="s">
        <v>7</v>
      </c>
      <c r="D6" s="7" t="s">
        <v>8</v>
      </c>
      <c r="E6" s="7" t="s">
        <v>9</v>
      </c>
      <c r="F6" s="7">
        <v>201000</v>
      </c>
      <c r="G6" s="8">
        <v>10755948</v>
      </c>
    </row>
    <row r="7" spans="1:7" x14ac:dyDescent="0.25">
      <c r="A7" s="1"/>
      <c r="C7" s="7" t="s">
        <v>10</v>
      </c>
      <c r="D7" s="7" t="s">
        <v>8</v>
      </c>
      <c r="E7" s="7" t="s">
        <v>9</v>
      </c>
      <c r="F7" s="7">
        <v>233000</v>
      </c>
      <c r="G7" s="8">
        <v>5775457</v>
      </c>
    </row>
    <row r="8" spans="1:7" x14ac:dyDescent="0.25">
      <c r="A8" s="1"/>
      <c r="C8" s="7" t="s">
        <v>11</v>
      </c>
      <c r="D8" s="7" t="s">
        <v>8</v>
      </c>
      <c r="E8" s="7" t="s">
        <v>12</v>
      </c>
      <c r="F8" s="7">
        <v>234000</v>
      </c>
      <c r="G8" s="8">
        <v>4209476</v>
      </c>
    </row>
    <row r="9" spans="1:7" x14ac:dyDescent="0.25">
      <c r="A9" s="1"/>
    </row>
    <row r="10" spans="1:7" x14ac:dyDescent="0.25">
      <c r="A10" s="1"/>
    </row>
    <row r="11" spans="1:7" x14ac:dyDescent="0.25">
      <c r="A11" s="1"/>
    </row>
    <row r="12" spans="1:7" x14ac:dyDescent="0.25">
      <c r="A12" s="1"/>
    </row>
    <row r="13" spans="1:7" x14ac:dyDescent="0.25">
      <c r="A13" s="1"/>
    </row>
    <row r="14" spans="1:7" x14ac:dyDescent="0.25">
      <c r="C14" s="6"/>
      <c r="D14" s="10" t="s">
        <v>13</v>
      </c>
      <c r="E14" s="11" t="s">
        <v>14</v>
      </c>
      <c r="F14" s="11" t="s">
        <v>15</v>
      </c>
    </row>
    <row r="16" spans="1:7" x14ac:dyDescent="0.25">
      <c r="C16" t="s">
        <v>16</v>
      </c>
      <c r="D16" s="4">
        <v>8216205.5700000003</v>
      </c>
      <c r="E16" s="2">
        <v>4567314.8600000003</v>
      </c>
      <c r="F16" s="2">
        <v>0</v>
      </c>
    </row>
    <row r="17" spans="3:6" x14ac:dyDescent="0.25">
      <c r="C17" s="3">
        <v>44927</v>
      </c>
      <c r="D17" s="4">
        <v>251193.51</v>
      </c>
      <c r="E17" s="2">
        <v>0</v>
      </c>
      <c r="F17" s="2">
        <v>0</v>
      </c>
    </row>
    <row r="18" spans="3:6" x14ac:dyDescent="0.25">
      <c r="C18" s="3">
        <v>44958</v>
      </c>
      <c r="D18" s="4">
        <v>195972.59</v>
      </c>
      <c r="E18" s="2">
        <v>0</v>
      </c>
      <c r="F18" s="2">
        <v>0</v>
      </c>
    </row>
    <row r="19" spans="3:6" x14ac:dyDescent="0.25">
      <c r="C19" s="3">
        <v>44986</v>
      </c>
      <c r="D19" s="4">
        <v>-45673.34</v>
      </c>
      <c r="E19" s="2">
        <v>0</v>
      </c>
      <c r="F19" s="2">
        <v>0</v>
      </c>
    </row>
    <row r="20" spans="3:6" x14ac:dyDescent="0.25">
      <c r="C20" s="3">
        <v>45017</v>
      </c>
      <c r="D20" s="4">
        <v>-8934.6200000000026</v>
      </c>
      <c r="E20" s="2">
        <v>0</v>
      </c>
      <c r="F20" s="2">
        <v>0</v>
      </c>
    </row>
    <row r="21" spans="3:6" x14ac:dyDescent="0.25">
      <c r="C21" s="3">
        <v>45047</v>
      </c>
      <c r="D21" s="4">
        <v>40619.97</v>
      </c>
      <c r="E21" s="2">
        <v>0</v>
      </c>
      <c r="F21" s="2">
        <v>0</v>
      </c>
    </row>
    <row r="22" spans="3:6" x14ac:dyDescent="0.25">
      <c r="C22" s="3">
        <v>45078</v>
      </c>
      <c r="D22" s="4">
        <v>12357.819999999992</v>
      </c>
      <c r="E22" s="2">
        <v>0</v>
      </c>
      <c r="F22" s="2">
        <v>0</v>
      </c>
    </row>
    <row r="23" spans="3:6" x14ac:dyDescent="0.25">
      <c r="C23" s="3">
        <v>45108</v>
      </c>
      <c r="D23" s="4">
        <v>39409.64</v>
      </c>
      <c r="E23" s="2">
        <v>0</v>
      </c>
      <c r="F23" s="2">
        <v>0</v>
      </c>
    </row>
    <row r="24" spans="3:6" x14ac:dyDescent="0.25">
      <c r="C24" s="3">
        <v>45139</v>
      </c>
      <c r="D24" s="4">
        <v>37637.339999999997</v>
      </c>
      <c r="E24" s="2">
        <v>0</v>
      </c>
      <c r="F24" s="2">
        <v>0</v>
      </c>
    </row>
    <row r="25" spans="3:6" x14ac:dyDescent="0.25">
      <c r="C25" s="3">
        <v>45170</v>
      </c>
      <c r="D25" s="4">
        <v>144130.84000000003</v>
      </c>
      <c r="E25" s="2">
        <v>0</v>
      </c>
      <c r="F25" s="2">
        <v>0</v>
      </c>
    </row>
    <row r="26" spans="3:6" x14ac:dyDescent="0.25">
      <c r="C26" s="3">
        <v>45200</v>
      </c>
      <c r="D26" s="4">
        <v>37395.880000000005</v>
      </c>
      <c r="E26" s="2">
        <v>0</v>
      </c>
      <c r="F26" s="2">
        <v>0</v>
      </c>
    </row>
    <row r="27" spans="3:6" x14ac:dyDescent="0.25">
      <c r="C27" s="3">
        <v>45231</v>
      </c>
      <c r="D27" s="4">
        <v>38252.06</v>
      </c>
      <c r="E27" s="2">
        <v>0</v>
      </c>
      <c r="F27" s="2">
        <v>0</v>
      </c>
    </row>
    <row r="28" spans="3:6" x14ac:dyDescent="0.25">
      <c r="C28" s="3">
        <v>45261</v>
      </c>
      <c r="D28" s="4">
        <v>38211.279999999999</v>
      </c>
      <c r="E28" s="2">
        <v>17307.98</v>
      </c>
      <c r="F28" s="2">
        <v>0</v>
      </c>
    </row>
    <row r="29" spans="3:6" x14ac:dyDescent="0.25">
      <c r="C29" s="3">
        <v>45292</v>
      </c>
      <c r="D29" s="5">
        <v>189156.23</v>
      </c>
      <c r="E29" s="2">
        <v>0</v>
      </c>
      <c r="F29" s="2">
        <v>0</v>
      </c>
    </row>
    <row r="30" spans="3:6" x14ac:dyDescent="0.25">
      <c r="C30" s="3">
        <v>45323</v>
      </c>
      <c r="D30" s="5">
        <v>38775.72</v>
      </c>
      <c r="E30" s="2">
        <v>0</v>
      </c>
      <c r="F30" s="2">
        <v>0</v>
      </c>
    </row>
    <row r="31" spans="3:6" x14ac:dyDescent="0.25">
      <c r="C31" s="3">
        <v>45352</v>
      </c>
      <c r="D31" s="5">
        <v>-54776.6</v>
      </c>
      <c r="E31" s="2">
        <v>0</v>
      </c>
      <c r="F31" s="2">
        <v>0</v>
      </c>
    </row>
    <row r="32" spans="3:6" x14ac:dyDescent="0.25">
      <c r="C32" s="3">
        <v>45383</v>
      </c>
      <c r="D32" s="5">
        <v>570315</v>
      </c>
      <c r="E32" s="2">
        <v>0</v>
      </c>
      <c r="F32" s="2">
        <v>0</v>
      </c>
    </row>
    <row r="33" spans="3:6" x14ac:dyDescent="0.25">
      <c r="C33" s="3">
        <v>45413</v>
      </c>
      <c r="D33" s="5">
        <v>479885.7</v>
      </c>
      <c r="E33" s="2">
        <v>0</v>
      </c>
      <c r="F33" s="2">
        <v>0</v>
      </c>
    </row>
    <row r="34" spans="3:6" x14ac:dyDescent="0.25">
      <c r="C34" s="3">
        <v>45444</v>
      </c>
      <c r="D34" s="5">
        <v>70468.929999999993</v>
      </c>
      <c r="E34" s="2">
        <v>0</v>
      </c>
      <c r="F34" s="2">
        <v>0</v>
      </c>
    </row>
    <row r="35" spans="3:6" x14ac:dyDescent="0.25">
      <c r="C35" s="3">
        <v>45474</v>
      </c>
      <c r="D35" s="5">
        <v>-5618987.7200000007</v>
      </c>
      <c r="E35" s="2">
        <v>6171325.5999999996</v>
      </c>
      <c r="F35" s="2">
        <v>0</v>
      </c>
    </row>
    <row r="36" spans="3:6" x14ac:dyDescent="0.25">
      <c r="C36" s="3">
        <v>45505</v>
      </c>
      <c r="D36" s="5">
        <v>132704.22</v>
      </c>
      <c r="E36" s="2">
        <v>0</v>
      </c>
      <c r="F36" s="2">
        <v>0</v>
      </c>
    </row>
    <row r="37" spans="3:6" x14ac:dyDescent="0.25">
      <c r="C37" s="3">
        <v>45536</v>
      </c>
      <c r="D37" s="5">
        <v>1133206.1399999999</v>
      </c>
      <c r="E37" s="2">
        <v>0</v>
      </c>
      <c r="F37" s="2">
        <v>0</v>
      </c>
    </row>
    <row r="38" spans="3:6" x14ac:dyDescent="0.25">
      <c r="C38" s="3">
        <v>45566</v>
      </c>
      <c r="D38" s="5">
        <v>-62430.229999999996</v>
      </c>
      <c r="E38" s="2">
        <v>0</v>
      </c>
      <c r="F38" s="2">
        <v>0</v>
      </c>
    </row>
    <row r="39" spans="3:6" x14ac:dyDescent="0.25">
      <c r="C39" s="3">
        <v>45597</v>
      </c>
      <c r="D39" s="5">
        <v>469928.04</v>
      </c>
      <c r="E39" s="2">
        <v>0</v>
      </c>
      <c r="F39" s="2">
        <v>570000</v>
      </c>
    </row>
    <row r="40" spans="3:6" x14ac:dyDescent="0.25">
      <c r="C40" s="3">
        <v>45627</v>
      </c>
      <c r="D40" s="5">
        <v>575029.84</v>
      </c>
      <c r="E40" s="2">
        <v>0</v>
      </c>
      <c r="F40" s="2">
        <v>418384.31</v>
      </c>
    </row>
    <row r="41" spans="3:6" x14ac:dyDescent="0.25">
      <c r="C41" s="3">
        <v>45658</v>
      </c>
      <c r="D41" s="4">
        <v>79362.429999999993</v>
      </c>
      <c r="E41" s="2">
        <v>0</v>
      </c>
      <c r="F41" s="2">
        <v>60554.76</v>
      </c>
    </row>
    <row r="42" spans="3:6" x14ac:dyDescent="0.25">
      <c r="C42" s="3">
        <v>45689</v>
      </c>
      <c r="D42" s="4">
        <v>766694.35000000009</v>
      </c>
      <c r="E42" s="2">
        <v>0</v>
      </c>
      <c r="F42" s="2">
        <v>754758.93</v>
      </c>
    </row>
    <row r="43" spans="3:6" x14ac:dyDescent="0.25">
      <c r="C43" s="3">
        <v>45717</v>
      </c>
      <c r="D43" s="4">
        <v>206773.12</v>
      </c>
      <c r="E43" s="2">
        <v>0</v>
      </c>
      <c r="F43" s="2">
        <v>246721.68</v>
      </c>
    </row>
    <row r="44" spans="3:6" x14ac:dyDescent="0.25">
      <c r="C44" s="3">
        <v>45748</v>
      </c>
      <c r="D44" s="4">
        <v>473923.11000000004</v>
      </c>
      <c r="E44" s="2">
        <v>0</v>
      </c>
      <c r="F44" s="2">
        <v>439397.67</v>
      </c>
    </row>
    <row r="45" spans="3:6" x14ac:dyDescent="0.25">
      <c r="C45" s="3">
        <v>45778</v>
      </c>
      <c r="D45" s="4">
        <v>506149.66</v>
      </c>
      <c r="E45" s="2">
        <v>0</v>
      </c>
      <c r="F45" s="2">
        <v>487130.91</v>
      </c>
    </row>
    <row r="46" spans="3:6" x14ac:dyDescent="0.25">
      <c r="C46" s="3">
        <v>45809</v>
      </c>
      <c r="D46" s="4">
        <v>67151.23</v>
      </c>
      <c r="E46" s="2">
        <v>0</v>
      </c>
      <c r="F46" s="2">
        <v>108985.95</v>
      </c>
    </row>
    <row r="47" spans="3:6" x14ac:dyDescent="0.25">
      <c r="C47" s="3">
        <v>45839</v>
      </c>
      <c r="D47" s="4">
        <v>504301.14</v>
      </c>
      <c r="E47" s="2">
        <v>0</v>
      </c>
      <c r="F47" s="2">
        <v>482236.56</v>
      </c>
    </row>
    <row r="48" spans="3:6" x14ac:dyDescent="0.25">
      <c r="C48" s="3">
        <v>45870</v>
      </c>
      <c r="D48" s="4">
        <v>284391.75</v>
      </c>
      <c r="E48" s="2">
        <v>0</v>
      </c>
      <c r="F48" s="2">
        <v>260733.42</v>
      </c>
    </row>
    <row r="49" spans="3:6" x14ac:dyDescent="0.25">
      <c r="C49" s="3">
        <v>45901</v>
      </c>
      <c r="D49" s="4">
        <v>-4033343.8</v>
      </c>
      <c r="E49" s="2">
        <v>0</v>
      </c>
      <c r="F49" s="2">
        <v>380571.81</v>
      </c>
    </row>
    <row r="50" spans="3:6" x14ac:dyDescent="0.25">
      <c r="F50" s="2"/>
    </row>
    <row r="51" spans="3:6" ht="15.75" thickBot="1" x14ac:dyDescent="0.3">
      <c r="C51" t="s">
        <v>17</v>
      </c>
      <c r="D51" s="9">
        <f>SUM(D16:D50)</f>
        <v>5775456.8000000035</v>
      </c>
      <c r="E51" s="9">
        <f>SUM(E16:E50)</f>
        <v>10755948.440000001</v>
      </c>
      <c r="F51" s="9">
        <f>SUM(F16:F49)</f>
        <v>4209476</v>
      </c>
    </row>
    <row r="52" spans="3:6" ht="15.75" thickTop="1" x14ac:dyDescent="0.2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9c5758-d311-4f49-8eb7-a0c37216249c" xsi:nil="true"/>
    <lcf76f155ced4ddcb4097134ff3c332f xmlns="cc29f954-72e5-4988-94c8-6074c4013efb">
      <Terms xmlns="http://schemas.microsoft.com/office/infopath/2007/PartnerControls"/>
    </lcf76f155ced4ddcb4097134ff3c332f>
    <_dlc_DocId xmlns="219c5758-d311-4f49-8eb7-a0c37216249c">4EPV5CSZ2ZPH-2104175878-283920</_dlc_DocId>
    <_dlc_DocIdUrl xmlns="219c5758-d311-4f49-8eb7-a0c37216249c">
      <Url>https://cswrgroup.sharepoint.com/_layouts/15/DocIdRedir.aspx?ID=4EPV5CSZ2ZPH-2104175878-283920</Url>
      <Description>4EPV5CSZ2ZPH-2104175878-283920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F955E8F06CBD48B7814246FB9E203E" ma:contentTypeVersion="19" ma:contentTypeDescription="Create a new document." ma:contentTypeScope="" ma:versionID="e1a17be135a8c574eeea1b6fd5991699">
  <xsd:schema xmlns:xsd="http://www.w3.org/2001/XMLSchema" xmlns:xs="http://www.w3.org/2001/XMLSchema" xmlns:p="http://schemas.microsoft.com/office/2006/metadata/properties" xmlns:ns2="cc29f954-72e5-4988-94c8-6074c4013efb" xmlns:ns3="219c5758-d311-4f49-8eb7-a0c37216249c" targetNamespace="http://schemas.microsoft.com/office/2006/metadata/properties" ma:root="true" ma:fieldsID="b0a942a83c4045d740979212bcb68bdc" ns2:_="" ns3:_="">
    <xsd:import namespace="cc29f954-72e5-4988-94c8-6074c4013efb"/>
    <xsd:import namespace="219c5758-d311-4f49-8eb7-a0c3721624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3:_dlc_DocId" minOccurs="0"/>
                <xsd:element ref="ns3:_dlc_DocIdUrl" minOccurs="0"/>
                <xsd:element ref="ns3:_dlc_DocIdPersistId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29f954-72e5-4988-94c8-6074c4013e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62767db-9004-4066-9da7-4de23b7540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9c5758-d311-4f49-8eb7-a0c37216249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79e4543-e545-4fed-93c0-f904398e43be}" ma:internalName="TaxCatchAll" ma:showField="CatchAllData" ma:web="219c5758-d311-4f49-8eb7-a0c3721624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5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7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03B782-2FBE-48A0-87AC-A73971A7F5A4}">
  <ds:schemaRefs>
    <ds:schemaRef ds:uri="http://schemas.microsoft.com/office/2006/metadata/properties"/>
    <ds:schemaRef ds:uri="http://schemas.microsoft.com/office/infopath/2007/PartnerControls"/>
    <ds:schemaRef ds:uri="219c5758-d311-4f49-8eb7-a0c37216249c"/>
    <ds:schemaRef ds:uri="cc29f954-72e5-4988-94c8-6074c4013efb"/>
  </ds:schemaRefs>
</ds:datastoreItem>
</file>

<file path=customXml/itemProps2.xml><?xml version="1.0" encoding="utf-8"?>
<ds:datastoreItem xmlns:ds="http://schemas.openxmlformats.org/officeDocument/2006/customXml" ds:itemID="{7925B55A-434A-4D39-901B-D611F4CD05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7AB1C8-5AB3-4D0C-9A71-10791915B3F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6880534-07D6-4893-8B15-1BA66032DC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29f954-72e5-4988-94c8-6074c4013efb"/>
    <ds:schemaRef ds:uri="219c5758-d311-4f49-8eb7-a0c3721624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Clare Donovan</dc:creator>
  <cp:keywords/>
  <dc:description/>
  <cp:lastModifiedBy>Herrick, Brooks</cp:lastModifiedBy>
  <cp:revision/>
  <dcterms:created xsi:type="dcterms:W3CDTF">2026-03-05T20:52:25Z</dcterms:created>
  <dcterms:modified xsi:type="dcterms:W3CDTF">2026-03-06T18:51:48Z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0x01010035F955E8F06CBD48B7814246FB9E203E</vt:lpwstr>
  </property>
  <property fmtid="{D5CDD505-2E9C-101B-9397-08002B2CF9AE}" pid="3" name="_dlc_DocIdItemGuid">
    <vt:lpwstr>39bac3c1-e1e4-4e2b-bd61-41d5358567eb</vt:lpwstr>
  </property>
  <property fmtid="{D5CDD505-2E9C-101B-9397-08002B2CF9AE}" pid="4" name="MediaServiceImageTags">
    <vt:lpwstr/>
  </property>
</Properties>
</file>