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6th PSC DRs\Ready to file\"/>
    </mc:Choice>
  </mc:AlternateContent>
  <xr:revisionPtr revIDLastSave="0" documentId="13_ncr:1_{EDB987E4-ED0C-4E70-BE75-F8AB48C24ECB}" xr6:coauthVersionLast="47" xr6:coauthVersionMax="47" xr10:uidLastSave="{00000000-0000-0000-0000-000000000000}"/>
  <bookViews>
    <workbookView xWindow="31875" yWindow="1620" windowWidth="21540" windowHeight="11310" xr2:uid="{CF8F3F32-55D8-4F1E-9C52-39F9F1259692}"/>
  </bookViews>
  <sheets>
    <sheet name="UPIS" sheetId="1" r:id="rId1"/>
    <sheet name="CWIP" sheetId="3" r:id="rId2"/>
  </sheets>
  <definedNames>
    <definedName name="_xlnm._FilterDatabase" localSheetId="0" hidden="1">UPIS!$A$4:$G$1104</definedName>
  </definedName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06" i="1" l="1"/>
  <c r="H65" i="3" l="1"/>
  <c r="E65" i="3"/>
  <c r="E68" i="3" s="1"/>
</calcChain>
</file>

<file path=xl/sharedStrings.xml><?xml version="1.0" encoding="utf-8"?>
<sst xmlns="http://schemas.openxmlformats.org/spreadsheetml/2006/main" count="5576" uniqueCount="2067">
  <si>
    <t>Asset Id</t>
  </si>
  <si>
    <t>Name</t>
  </si>
  <si>
    <t>Location</t>
  </si>
  <si>
    <t>ASSET ACCOUNT</t>
  </si>
  <si>
    <t>ASSET ACCT #</t>
  </si>
  <si>
    <t>9/30/2025 Gross Balance</t>
  </si>
  <si>
    <t>In Service Date</t>
  </si>
  <si>
    <t>KY.BR.363.000.01</t>
  </si>
  <si>
    <t>Effluent Pump Work</t>
  </si>
  <si>
    <t>KY-Brocklyn-WW</t>
  </si>
  <si>
    <t>371002 Sewer - Pumping Equip - 10 Years</t>
  </si>
  <si>
    <t>371002</t>
  </si>
  <si>
    <t>KY.TL.374.000.02</t>
  </si>
  <si>
    <t>Yard Piping - Pay App</t>
  </si>
  <si>
    <t>KY-Timberland-WW</t>
  </si>
  <si>
    <t>382001 Sewer - Outfall Sewer Lines - 50 Years</t>
  </si>
  <si>
    <t>382001</t>
  </si>
  <si>
    <t>KY.PR.311.000.01</t>
  </si>
  <si>
    <t>Refurbish plant gate</t>
  </si>
  <si>
    <t>KY-Persimmon Ridge-WW</t>
  </si>
  <si>
    <t>354004 Sewer - S&amp;I - 30 Years</t>
  </si>
  <si>
    <t>354004</t>
  </si>
  <si>
    <t>FA34565</t>
  </si>
  <si>
    <t>Land Asset</t>
  </si>
  <si>
    <t>KY-LH Treatment-WW</t>
  </si>
  <si>
    <t>353000 Sewer - Land and Land Rights</t>
  </si>
  <si>
    <t>353000</t>
  </si>
  <si>
    <t>KY.CP.370.100.01</t>
  </si>
  <si>
    <t>Acquisition - Land Rights - Lagoon alloc from Flinn Eval Rpt</t>
  </si>
  <si>
    <t>KY-Carriage Park-WW</t>
  </si>
  <si>
    <t>KY.CR.330.000.02</t>
  </si>
  <si>
    <t>Hydropneumatic tank Modification - Pay App</t>
  </si>
  <si>
    <t>KY-Center Ridge-W</t>
  </si>
  <si>
    <t>330003 Water - Dist, Resevoirs, Standpipes - 50 Years</t>
  </si>
  <si>
    <t>330003</t>
  </si>
  <si>
    <t>FA34456</t>
  </si>
  <si>
    <t>Troubleshooting flow meter</t>
  </si>
  <si>
    <t>KY-Delaplain Disposal-WW</t>
  </si>
  <si>
    <t>364002 Sewer - Flow Measuring Devices - 30 Years</t>
  </si>
  <si>
    <t>364002</t>
  </si>
  <si>
    <t>KY.CP.353.000.01</t>
  </si>
  <si>
    <t>Acquisition - Laterals allocated from Flinn Eng Valuation Rpt</t>
  </si>
  <si>
    <t>363000 Sewer - Services to Customers</t>
  </si>
  <si>
    <t>363000</t>
  </si>
  <si>
    <t>KY.FR.372.000.03</t>
  </si>
  <si>
    <t>Acquisition - Legal &amp; Engineering</t>
  </si>
  <si>
    <t>KY-Fox Run-WW</t>
  </si>
  <si>
    <t>380003 Sewer - Treatment &amp; Disposal Equip - 20 Years</t>
  </si>
  <si>
    <t>380003</t>
  </si>
  <si>
    <t>KY.BR.352.100.03</t>
  </si>
  <si>
    <t>360001 Sewer - Collection Sewers - Force - 50 Years</t>
  </si>
  <si>
    <t>360001</t>
  </si>
  <si>
    <t>KY.LC.372.000.01</t>
  </si>
  <si>
    <t>Chlorine system</t>
  </si>
  <si>
    <t>KY-Lake Columbia-WW</t>
  </si>
  <si>
    <t>KY.BR.372.000.04</t>
  </si>
  <si>
    <t>Mounting Brackets and Brace for Skimmer/Clarifier</t>
  </si>
  <si>
    <t>KY.LH.372.000.05</t>
  </si>
  <si>
    <t>Pumping Sludge from both digesters</t>
  </si>
  <si>
    <t>FA34293</t>
  </si>
  <si>
    <t>Rehabbed two headers on digester</t>
  </si>
  <si>
    <t>KY-Airview-WW</t>
  </si>
  <si>
    <t>FA34508</t>
  </si>
  <si>
    <t>Installed parasitic acid pump</t>
  </si>
  <si>
    <t>KY-Herrington Haven-WW</t>
  </si>
  <si>
    <t>FA34372</t>
  </si>
  <si>
    <t>Install new service line at 90 Grey Wolf</t>
  </si>
  <si>
    <t>KY-Center Ridge 4-W</t>
  </si>
  <si>
    <t>333001 Water - Services to Customers - 20 Years</t>
  </si>
  <si>
    <t>333001</t>
  </si>
  <si>
    <t>FA34278</t>
  </si>
  <si>
    <t>New grating over digester</t>
  </si>
  <si>
    <t>FA34529</t>
  </si>
  <si>
    <t>install chemical feed pump to contact chamber</t>
  </si>
  <si>
    <t>KY-Kingswood-WW</t>
  </si>
  <si>
    <t>KY.RB.372.000.09</t>
  </si>
  <si>
    <t>Digester - Pay App</t>
  </si>
  <si>
    <t>KY-River Bluffs-WW</t>
  </si>
  <si>
    <t>KY.AV.355.000.01</t>
  </si>
  <si>
    <t>KY.CR1.304.000.01</t>
  </si>
  <si>
    <t>Site Cleanup</t>
  </si>
  <si>
    <t>304005 Water - S&amp;I - 30 Years</t>
  </si>
  <si>
    <t>304005</t>
  </si>
  <si>
    <t>KY.HH.310.100.02</t>
  </si>
  <si>
    <t>Land &amp; Land Rights</t>
  </si>
  <si>
    <t>FA34359</t>
  </si>
  <si>
    <t>Land Assets</t>
  </si>
  <si>
    <t>KY-Center Ridge 3-W</t>
  </si>
  <si>
    <t>303000 Water - Land and Land Rights</t>
  </si>
  <si>
    <t>303000</t>
  </si>
  <si>
    <t>KY.AV.375.000.01</t>
  </si>
  <si>
    <t>Outfall sewer lines</t>
  </si>
  <si>
    <t>KY.CR3.325.000.01</t>
  </si>
  <si>
    <t>Well pump and wiring - Pay App</t>
  </si>
  <si>
    <t>311002 Water - Pumping Equip - 10 Years</t>
  </si>
  <si>
    <t>311002</t>
  </si>
  <si>
    <t>KY.SC.310.100.01</t>
  </si>
  <si>
    <t>Acquisition - Closing Costs</t>
  </si>
  <si>
    <t>KY-Springcrest-WW</t>
  </si>
  <si>
    <t>KY.CR.304.000.04</t>
  </si>
  <si>
    <t>New heater in building - Pay App</t>
  </si>
  <si>
    <t>FA34570</t>
  </si>
  <si>
    <t>Gates for new fence</t>
  </si>
  <si>
    <t>KY-Magruder Village-WW</t>
  </si>
  <si>
    <t>FA34373</t>
  </si>
  <si>
    <t>Replace service line at 482 Landmark Circle</t>
  </si>
  <si>
    <t>FA36732</t>
  </si>
  <si>
    <t>Install new blower</t>
  </si>
  <si>
    <t>FA36700</t>
  </si>
  <si>
    <t>Locate water main, tap &amp; set new service line &amp; meter</t>
  </si>
  <si>
    <t>FA36759</t>
  </si>
  <si>
    <t>Install High Tide external antenna kit</t>
  </si>
  <si>
    <t>396001 Sewer - Communication Equip - 15 Years</t>
  </si>
  <si>
    <t>396001</t>
  </si>
  <si>
    <t>FA34336</t>
  </si>
  <si>
    <t>Replace shut off valve at 82 Lakeshore Dr</t>
  </si>
  <si>
    <t>KY-Center Ridge 2-W</t>
  </si>
  <si>
    <t>FA34549</t>
  </si>
  <si>
    <t>Replace fittings on airline</t>
  </si>
  <si>
    <t>FA34355</t>
  </si>
  <si>
    <t>Rehab service line at 381 Scenic Valley</t>
  </si>
  <si>
    <t>KY.TL.311.000.01</t>
  </si>
  <si>
    <t>Site Work</t>
  </si>
  <si>
    <t>FA34321</t>
  </si>
  <si>
    <t>Change out valve at district 2</t>
  </si>
  <si>
    <t>331002 Water - Transmission &amp; Distribution Mains - 50 Years</t>
  </si>
  <si>
    <t>331002</t>
  </si>
  <si>
    <t>FA34502</t>
  </si>
  <si>
    <t>Replace fence boards</t>
  </si>
  <si>
    <t>FA34732</t>
  </si>
  <si>
    <t>Line refurbishment</t>
  </si>
  <si>
    <t>FA36718</t>
  </si>
  <si>
    <t>Repaired broken line</t>
  </si>
  <si>
    <t>361001 Sewer - Collection Sewers - Gravity - 50 Years</t>
  </si>
  <si>
    <t>361001</t>
  </si>
  <si>
    <t>FA36752</t>
  </si>
  <si>
    <t>Installed new start capacitor on pump</t>
  </si>
  <si>
    <t>FA34377</t>
  </si>
  <si>
    <t>Install water service Lot 8 Landmark Circle</t>
  </si>
  <si>
    <t>FA34337</t>
  </si>
  <si>
    <t>FA34371</t>
  </si>
  <si>
    <t>3" main rehab</t>
  </si>
  <si>
    <t>FA36664</t>
  </si>
  <si>
    <t>Replaced outlet in panel box</t>
  </si>
  <si>
    <t>FA34420</t>
  </si>
  <si>
    <t>Installed wire mesh and mulch to cover gaps from ground to fence</t>
  </si>
  <si>
    <t>KY-Darlington Creek-WW</t>
  </si>
  <si>
    <t>FA34725</t>
  </si>
  <si>
    <t>Cut out section and installed new pipe and fitting</t>
  </si>
  <si>
    <t>FA34483</t>
  </si>
  <si>
    <t>Replace sump pump</t>
  </si>
  <si>
    <t>KY.LH.311.000.02</t>
  </si>
  <si>
    <t>Safety Rails</t>
  </si>
  <si>
    <t>FA34399</t>
  </si>
  <si>
    <t>Installed gfci outlet and cut out most of the bottom boards on wall</t>
  </si>
  <si>
    <t>KY-Commonwealth(Wandering Hills)-WW</t>
  </si>
  <si>
    <t>FA34411</t>
  </si>
  <si>
    <t>New backup pump</t>
  </si>
  <si>
    <t>FA34437</t>
  </si>
  <si>
    <t>Replace pump</t>
  </si>
  <si>
    <t>FA34538</t>
  </si>
  <si>
    <t>Paint handrails</t>
  </si>
  <si>
    <t>KY.AP.353.000.01</t>
  </si>
  <si>
    <t>Acquisition  - Laterals allocated from Flinn Eng Valuation Rpt</t>
  </si>
  <si>
    <t>KY-Arcadia Pines-WW</t>
  </si>
  <si>
    <t>KY.AV.363.000.05</t>
  </si>
  <si>
    <t>New Motor-Starter for Pump</t>
  </si>
  <si>
    <t>FA36806</t>
  </si>
  <si>
    <t>Lift station rehab</t>
  </si>
  <si>
    <t>KY.AV.375.000.02</t>
  </si>
  <si>
    <t>Effluent Lines</t>
  </si>
  <si>
    <t>FA34401</t>
  </si>
  <si>
    <t>Added pipe to gutter down spout extending to ditch</t>
  </si>
  <si>
    <t>FA34379</t>
  </si>
  <si>
    <t>Replace water meter</t>
  </si>
  <si>
    <t>334001 Water - Meters and Installation - 10 Years</t>
  </si>
  <si>
    <t>334001</t>
  </si>
  <si>
    <t>FA34454</t>
  </si>
  <si>
    <t>Install new Cl2 and So2 equipment</t>
  </si>
  <si>
    <t>FA34601</t>
  </si>
  <si>
    <t>Rewire panel box</t>
  </si>
  <si>
    <t>FA34286</t>
  </si>
  <si>
    <t>Refurbish dechlorination box</t>
  </si>
  <si>
    <t>FA34328</t>
  </si>
  <si>
    <t>Replace mater seter &amp; valve pipes</t>
  </si>
  <si>
    <t>FA36702</t>
  </si>
  <si>
    <t>Replaced missing shingles &amp; rehab roof building</t>
  </si>
  <si>
    <t>FA34496</t>
  </si>
  <si>
    <t>New belts and air filters for blowers</t>
  </si>
  <si>
    <t>KY-Great Oaks-WW</t>
  </si>
  <si>
    <t>FA34394</t>
  </si>
  <si>
    <t>Water tap and meter installed @ 53 Lake Song</t>
  </si>
  <si>
    <t>FA36683</t>
  </si>
  <si>
    <t>FA34342</t>
  </si>
  <si>
    <t>Install chlorine/flush hammer</t>
  </si>
  <si>
    <t>320002 Water - Treatment Equip - 20 Years</t>
  </si>
  <si>
    <t>320002</t>
  </si>
  <si>
    <t>FA34403</t>
  </si>
  <si>
    <t>Installed new exhaust fan and thermostat inside building</t>
  </si>
  <si>
    <t>KY.KW.352.100.03</t>
  </si>
  <si>
    <t>Check Valves</t>
  </si>
  <si>
    <t>FA34346</t>
  </si>
  <si>
    <t>Installing new valves</t>
  </si>
  <si>
    <t>FA34634</t>
  </si>
  <si>
    <t>Replaced cap and stop leak</t>
  </si>
  <si>
    <t>FA34396</t>
  </si>
  <si>
    <t>Dug up broken T fitting and replaced new fitting</t>
  </si>
  <si>
    <t>KY.GA.370.000.01</t>
  </si>
  <si>
    <t>Acquisition Purchase Acctg - Closing Costs</t>
  </si>
  <si>
    <t>KY-Golden Acres-WW</t>
  </si>
  <si>
    <t>KY.GO.370.000.01</t>
  </si>
  <si>
    <t>KY.CR.320.000.02</t>
  </si>
  <si>
    <t>Chlorine equipment - Pay App</t>
  </si>
  <si>
    <t>FA36798</t>
  </si>
  <si>
    <t>Installed new PAA containment unit</t>
  </si>
  <si>
    <t>FA34345</t>
  </si>
  <si>
    <t>Rehab water main</t>
  </si>
  <si>
    <t>FA36815</t>
  </si>
  <si>
    <t>Replace belts for blower</t>
  </si>
  <si>
    <t>FA34386</t>
  </si>
  <si>
    <t>Integrator 120V/60HZ, econ pumps &amp; 5G Sodium Hypochlorite</t>
  </si>
  <si>
    <t>FA36717</t>
  </si>
  <si>
    <t>150 LB Chlorine Cylinder</t>
  </si>
  <si>
    <t>FA34335</t>
  </si>
  <si>
    <t>Pour &amp; finish concrete across driveway @ 210 Midget Dr</t>
  </si>
  <si>
    <t>FA13163</t>
  </si>
  <si>
    <t>Purchase Accounting - Land and Land Rights</t>
  </si>
  <si>
    <t>KY-Commonwealth</t>
  </si>
  <si>
    <t>KY.FR.352.100.03</t>
  </si>
  <si>
    <t>KY.AV.311.000.03</t>
  </si>
  <si>
    <t>FA36672</t>
  </si>
  <si>
    <t>Replaced sump pump</t>
  </si>
  <si>
    <t>KY.MR.353.000.01</t>
  </si>
  <si>
    <t>KY-Marshall Ridge-WW</t>
  </si>
  <si>
    <t>FA34324</t>
  </si>
  <si>
    <t>Install new water tap</t>
  </si>
  <si>
    <t>FA34475</t>
  </si>
  <si>
    <t>Install air line</t>
  </si>
  <si>
    <t>FA34398</t>
  </si>
  <si>
    <t>New drains</t>
  </si>
  <si>
    <t>FA34540</t>
  </si>
  <si>
    <t>Building up of speed bump under gate</t>
  </si>
  <si>
    <t>FA34514</t>
  </si>
  <si>
    <t>Paint hand rails</t>
  </si>
  <si>
    <t>FA36712</t>
  </si>
  <si>
    <t>Install 12" saddle wrap on pipe</t>
  </si>
  <si>
    <t>FA34673</t>
  </si>
  <si>
    <t>Poured concrete pad for water hydrant</t>
  </si>
  <si>
    <t>KY-Woodland Acres-WW</t>
  </si>
  <si>
    <t>FA34366</t>
  </si>
  <si>
    <t>Rehab 3 inch water main</t>
  </si>
  <si>
    <t>KY.KW.370.000.01</t>
  </si>
  <si>
    <t>FA34349</t>
  </si>
  <si>
    <t>Replaced 4inch coupling on Waterway Trail at Ferrow Lane</t>
  </si>
  <si>
    <t>FA34547</t>
  </si>
  <si>
    <t>Chlorine feeder tubes</t>
  </si>
  <si>
    <t>FA34329</t>
  </si>
  <si>
    <t>Install new meter @ 244 Lakeshore</t>
  </si>
  <si>
    <t>FA34353</t>
  </si>
  <si>
    <t>Water main rehab at 558 Waterway Trail</t>
  </si>
  <si>
    <t>FA34370</t>
  </si>
  <si>
    <t>Replace 45 inch section of 2 inch water main</t>
  </si>
  <si>
    <t>FA34433</t>
  </si>
  <si>
    <t>Replace gate valve</t>
  </si>
  <si>
    <t>FA34510</t>
  </si>
  <si>
    <t>Installed uv light</t>
  </si>
  <si>
    <t>KY.PR.352.100.01</t>
  </si>
  <si>
    <t>Alarms at 3 lift Stations</t>
  </si>
  <si>
    <t>FA36736</t>
  </si>
  <si>
    <t>Replaced lift station control switches</t>
  </si>
  <si>
    <t>FA34413</t>
  </si>
  <si>
    <t>Replaced water line for jet pumps</t>
  </si>
  <si>
    <t>KY.LC.311.000.01</t>
  </si>
  <si>
    <t>Upgrade to Plant Structure</t>
  </si>
  <si>
    <t>FA34393</t>
  </si>
  <si>
    <t>Rehab 3 inch leaking main on Parkside Drive</t>
  </si>
  <si>
    <t>KY.HH.310.100.01</t>
  </si>
  <si>
    <t>FA36791</t>
  </si>
  <si>
    <t>Replace chlorine pump &amp; aeration float</t>
  </si>
  <si>
    <t>FA34676</t>
  </si>
  <si>
    <t>Install new 50 amp breaker</t>
  </si>
  <si>
    <t>KY.AV.372.000.02</t>
  </si>
  <si>
    <t>Treatment &amp; Disposal Equipment</t>
  </si>
  <si>
    <t>FA34595</t>
  </si>
  <si>
    <t>Replace blower belts</t>
  </si>
  <si>
    <t>KY.CR2.331.000.05</t>
  </si>
  <si>
    <t>Well Screens</t>
  </si>
  <si>
    <t>FA36727</t>
  </si>
  <si>
    <t>Install new pump</t>
  </si>
  <si>
    <t>FA34364</t>
  </si>
  <si>
    <t>Replaced culvert at water plant</t>
  </si>
  <si>
    <t>FA34435</t>
  </si>
  <si>
    <t>Installed mechanical sleeve on influent pipe</t>
  </si>
  <si>
    <t>FA36697</t>
  </si>
  <si>
    <t>Clean and paint tank</t>
  </si>
  <si>
    <t>FA34663</t>
  </si>
  <si>
    <t>Seed and straw around lift station, roadway</t>
  </si>
  <si>
    <t>FA34584</t>
  </si>
  <si>
    <t>Paint grate over contact chamber</t>
  </si>
  <si>
    <t>FA34277</t>
  </si>
  <si>
    <t>New splash guard for the raz line</t>
  </si>
  <si>
    <t>FA34388</t>
  </si>
  <si>
    <t>FA34689</t>
  </si>
  <si>
    <t>Installing second Influent pump</t>
  </si>
  <si>
    <t>FA34647</t>
  </si>
  <si>
    <t>Rewired pumps and control panel</t>
  </si>
  <si>
    <t>FA34357</t>
  </si>
  <si>
    <t>Rehab service line leak, 575 keniana</t>
  </si>
  <si>
    <t>FA34348</t>
  </si>
  <si>
    <t>Replace 2-inch water pipe and install valve</t>
  </si>
  <si>
    <t>FA34427</t>
  </si>
  <si>
    <t>Installed valves for skimmer stank</t>
  </si>
  <si>
    <t>FA36750</t>
  </si>
  <si>
    <t>Replace start float on pump</t>
  </si>
  <si>
    <t>KY.FR.370.000.01</t>
  </si>
  <si>
    <t>KY.CR4.304.000.05</t>
  </si>
  <si>
    <t>Gravel for all weather road - Pay App</t>
  </si>
  <si>
    <t>KY.CP.372.000.01</t>
  </si>
  <si>
    <t>Acquisition - Water Treatment Plt alloc from Flinn Eval Rpt</t>
  </si>
  <si>
    <t>FA34650</t>
  </si>
  <si>
    <t>Valve boxes</t>
  </si>
  <si>
    <t>FA36816</t>
  </si>
  <si>
    <t>Install new board in High Tide</t>
  </si>
  <si>
    <t>KY.GO. 311.000.05</t>
  </si>
  <si>
    <t>painting steps &amp; handrails</t>
  </si>
  <si>
    <t>FA36709</t>
  </si>
  <si>
    <t>Raise casting w/ riser &amp; reset manhole casting</t>
  </si>
  <si>
    <t>FA34688</t>
  </si>
  <si>
    <t>Replacing Influent pump</t>
  </si>
  <si>
    <t>FA34375</t>
  </si>
  <si>
    <t>Replaced water service line</t>
  </si>
  <si>
    <t>FA34478</t>
  </si>
  <si>
    <t>Replace parts on blower</t>
  </si>
  <si>
    <t>FA34677</t>
  </si>
  <si>
    <t>Install new pipe</t>
  </si>
  <si>
    <t>KY.AP.311.000.01</t>
  </si>
  <si>
    <t>Fence Modification - Pay App</t>
  </si>
  <si>
    <t>KY.MR.311.000.01</t>
  </si>
  <si>
    <t>Access road - Pay App</t>
  </si>
  <si>
    <t>FA34530</t>
  </si>
  <si>
    <t>Splash guard for tank</t>
  </si>
  <si>
    <t>FA34341</t>
  </si>
  <si>
    <t>Pump rehab</t>
  </si>
  <si>
    <t>KY.GO.311.000.01</t>
  </si>
  <si>
    <t>Refurbish plant grounds</t>
  </si>
  <si>
    <t>FA34327</t>
  </si>
  <si>
    <t>Place shut off valve and meter box</t>
  </si>
  <si>
    <t>FA34613</t>
  </si>
  <si>
    <t>Replace start and stop floats on pumps</t>
  </si>
  <si>
    <t>FA34503</t>
  </si>
  <si>
    <t>Build concrete steps for entry way</t>
  </si>
  <si>
    <t>KY.BR.352.100.06</t>
  </si>
  <si>
    <t>Collection Sewers - Force</t>
  </si>
  <si>
    <t>FA34504</t>
  </si>
  <si>
    <t>Install new 60 amp pole breaker</t>
  </si>
  <si>
    <t>FA34300</t>
  </si>
  <si>
    <t>Installed feeder to brackets and tubes</t>
  </si>
  <si>
    <t>FA34423</t>
  </si>
  <si>
    <t>Installed declor dispenser</t>
  </si>
  <si>
    <t>FA34429</t>
  </si>
  <si>
    <t>Build workbench</t>
  </si>
  <si>
    <t>393002 Sewer - Tools, Shop, and Garage Equip - 10 Years</t>
  </si>
  <si>
    <t>393002</t>
  </si>
  <si>
    <t>FA34455</t>
  </si>
  <si>
    <t>Replace section of air line at plant</t>
  </si>
  <si>
    <t>FA34726</t>
  </si>
  <si>
    <t>Tap connection</t>
  </si>
  <si>
    <t>FA36666</t>
  </si>
  <si>
    <t>Built steps into hill</t>
  </si>
  <si>
    <t>FA34325</t>
  </si>
  <si>
    <t>Install new service line valve @ 272 Primrose</t>
  </si>
  <si>
    <t>KY.CR2.320.000.03</t>
  </si>
  <si>
    <t>Quick connect - Pay App</t>
  </si>
  <si>
    <t>FA34509</t>
  </si>
  <si>
    <t>Tap air header and run air to last contact chamber</t>
  </si>
  <si>
    <t>FA36743</t>
  </si>
  <si>
    <t>Install external antenna on outside of building</t>
  </si>
  <si>
    <t>KY.AV.311.000.06</t>
  </si>
  <si>
    <t>Structures &amp; Improvements - Sewer</t>
  </si>
  <si>
    <t>KY.LC.370.000.01</t>
  </si>
  <si>
    <t>FA36692</t>
  </si>
  <si>
    <t>Replace distribution and service lines</t>
  </si>
  <si>
    <t>FA34326</t>
  </si>
  <si>
    <t>Replace section of service line @ 47 Primrose</t>
  </si>
  <si>
    <t>KY.RB.372.000.07</t>
  </si>
  <si>
    <t>Assemble Digester Air Manifold</t>
  </si>
  <si>
    <t>FA34428</t>
  </si>
  <si>
    <t>Installed chlorine dispenser</t>
  </si>
  <si>
    <t>FA34460</t>
  </si>
  <si>
    <t>High Tide</t>
  </si>
  <si>
    <t>FA34552</t>
  </si>
  <si>
    <t>Installing wench hoist</t>
  </si>
  <si>
    <t>FA34392</t>
  </si>
  <si>
    <t>Rehab 3inch waterline</t>
  </si>
  <si>
    <t>KY.PR.352.200.01</t>
  </si>
  <si>
    <t>Install manhole risers</t>
  </si>
  <si>
    <t>FA36758</t>
  </si>
  <si>
    <t>Rehab valve for airline</t>
  </si>
  <si>
    <t>FA36715</t>
  </si>
  <si>
    <t>Install crane hoist for pumps</t>
  </si>
  <si>
    <t>FA34573</t>
  </si>
  <si>
    <t>Replace bad blower motor</t>
  </si>
  <si>
    <t>FA34487</t>
  </si>
  <si>
    <t>New chlorine pumps</t>
  </si>
  <si>
    <t>FA34322</t>
  </si>
  <si>
    <t>2 inch Water Main rehab @ 135 Mason</t>
  </si>
  <si>
    <t>FA34356</t>
  </si>
  <si>
    <t>Rehab leaking service line on water way trail in center ridge district 3</t>
  </si>
  <si>
    <t>FA34384</t>
  </si>
  <si>
    <t>Replace capacitor in well startup power box</t>
  </si>
  <si>
    <t>FA36691</t>
  </si>
  <si>
    <t>346000 Water - Communication Equip</t>
  </si>
  <si>
    <t>346000</t>
  </si>
  <si>
    <t>KY.PR.372.000.04</t>
  </si>
  <si>
    <t>Lagoon reconditioning</t>
  </si>
  <si>
    <t>FA34482</t>
  </si>
  <si>
    <t>Replace pump for liftstation</t>
  </si>
  <si>
    <t>KY.CR2.304.000.09</t>
  </si>
  <si>
    <t>Convert well head to pitless unit - Pay App</t>
  </si>
  <si>
    <t>KY.AP.370.100.01</t>
  </si>
  <si>
    <t>FA36837</t>
  </si>
  <si>
    <t>Rehab RAS line</t>
  </si>
  <si>
    <t>FA34412</t>
  </si>
  <si>
    <t>Installed new filters inside building for jet pumps</t>
  </si>
  <si>
    <t>KY.TL.363.000.02</t>
  </si>
  <si>
    <t>Unclog LS Manhole</t>
  </si>
  <si>
    <t>FA34319</t>
  </si>
  <si>
    <t>Excavate and replace water line</t>
  </si>
  <si>
    <t>FA34560</t>
  </si>
  <si>
    <t>Replace galvanized pipe on contact tank</t>
  </si>
  <si>
    <t>FA34418</t>
  </si>
  <si>
    <t>Rewire and replace timing relay, backup battery, and UPS for pump 1</t>
  </si>
  <si>
    <t>FA36720</t>
  </si>
  <si>
    <t>Rewiring blower motor</t>
  </si>
  <si>
    <t>FA34666</t>
  </si>
  <si>
    <t>Install new pumps in lift station</t>
  </si>
  <si>
    <t>KY.PR.352.100.02</t>
  </si>
  <si>
    <t>Manhole/LS Project</t>
  </si>
  <si>
    <t>FA34484</t>
  </si>
  <si>
    <t>Replaced piping on bottom of blower, reconnect air header</t>
  </si>
  <si>
    <t>FA36777</t>
  </si>
  <si>
    <t>Lift station/manhole work</t>
  </si>
  <si>
    <t>KY.AV.375.000.05</t>
  </si>
  <si>
    <t>FA34350</t>
  </si>
  <si>
    <t>Rehab 2" water main</t>
  </si>
  <si>
    <t>KY.AV.363.000.02</t>
  </si>
  <si>
    <t>Pumping Equipment</t>
  </si>
  <si>
    <t>FA34312</t>
  </si>
  <si>
    <t>Overhead door</t>
  </si>
  <si>
    <t>FA36707</t>
  </si>
  <si>
    <t>Install alternating switch for blowers</t>
  </si>
  <si>
    <t>FA34533</t>
  </si>
  <si>
    <t>FA36830</t>
  </si>
  <si>
    <t>New transformer for blower</t>
  </si>
  <si>
    <t>FA34316</t>
  </si>
  <si>
    <t>Replace well pump starter box</t>
  </si>
  <si>
    <t>FA34352</t>
  </si>
  <si>
    <t>Rehab 2' main</t>
  </si>
  <si>
    <t>FA34491</t>
  </si>
  <si>
    <t>Replaced damaged electrical</t>
  </si>
  <si>
    <t>FA36737</t>
  </si>
  <si>
    <t>Replace lift station floats, coil, starter</t>
  </si>
  <si>
    <t>FA34330</t>
  </si>
  <si>
    <t>High Tide LS2 replacement</t>
  </si>
  <si>
    <t>FA34621</t>
  </si>
  <si>
    <t>Chemical storage bins</t>
  </si>
  <si>
    <t>KY.FR.372.000.02</t>
  </si>
  <si>
    <t>Blower/Pump Refurb</t>
  </si>
  <si>
    <t>FA34499</t>
  </si>
  <si>
    <t>Rehab airline inside storage tank</t>
  </si>
  <si>
    <t>FA34367</t>
  </si>
  <si>
    <t>Replace 2" water main</t>
  </si>
  <si>
    <t>FA34354</t>
  </si>
  <si>
    <t>Install new vavle on service line</t>
  </si>
  <si>
    <t>FA34588</t>
  </si>
  <si>
    <t>Rewire lift station</t>
  </si>
  <si>
    <t>FA34548</t>
  </si>
  <si>
    <t>New valve to install on the digester</t>
  </si>
  <si>
    <t>FA34378</t>
  </si>
  <si>
    <t>Replace water meter vavles</t>
  </si>
  <si>
    <t>FA34492</t>
  </si>
  <si>
    <t>New chemical pump to plant</t>
  </si>
  <si>
    <t>FA36789</t>
  </si>
  <si>
    <t>Pump - replaced capacitor &amp; reinstalled pumps</t>
  </si>
  <si>
    <t>KY.LC.352.100.05</t>
  </si>
  <si>
    <t>KY.PR.352.100.06</t>
  </si>
  <si>
    <t>FA34361</t>
  </si>
  <si>
    <t>Replacement of cl2 pump</t>
  </si>
  <si>
    <t>FA16238</t>
  </si>
  <si>
    <t>KY-Magruder Village</t>
  </si>
  <si>
    <t>FA34511</t>
  </si>
  <si>
    <t>New installation of air bubbler for effluent water line</t>
  </si>
  <si>
    <t>FA34598</t>
  </si>
  <si>
    <t>Weld T fitting on pipe</t>
  </si>
  <si>
    <t>381001 Sewer - Plant Sewers - 40 Years</t>
  </si>
  <si>
    <t>381001</t>
  </si>
  <si>
    <t>FA34561</t>
  </si>
  <si>
    <t>Oxygen meter</t>
  </si>
  <si>
    <t>FA34555</t>
  </si>
  <si>
    <t>Installed two new overloads</t>
  </si>
  <si>
    <t>FA34665</t>
  </si>
  <si>
    <t>Work on lift station pumps &amp; contact chamber</t>
  </si>
  <si>
    <t>KY.LC.352.200.02</t>
  </si>
  <si>
    <t>Pump Holding Tank at lift station</t>
  </si>
  <si>
    <t>FA36756</t>
  </si>
  <si>
    <t>Install new UV system</t>
  </si>
  <si>
    <t>FA34432</t>
  </si>
  <si>
    <t>Change out communication card from Verizon to ATT. Add mixers to high tide</t>
  </si>
  <si>
    <t>FA36836</t>
  </si>
  <si>
    <t>3" line to clarifier</t>
  </si>
  <si>
    <t>FA34651</t>
  </si>
  <si>
    <t>Replace gates</t>
  </si>
  <si>
    <t>FA34287</t>
  </si>
  <si>
    <t>Install bar screen</t>
  </si>
  <si>
    <t>FA16212</t>
  </si>
  <si>
    <t>KY-Yung Farm</t>
  </si>
  <si>
    <t>KY.CR3.304.000.13</t>
  </si>
  <si>
    <t>Fencing around well house - Pay App</t>
  </si>
  <si>
    <t>KY.WA.311.000.02</t>
  </si>
  <si>
    <t>Reseeding aeration bay with seed sludge</t>
  </si>
  <si>
    <t>FA34622</t>
  </si>
  <si>
    <t>Install plexiglass for chlorine tubes</t>
  </si>
  <si>
    <t>FA34591</t>
  </si>
  <si>
    <t>Replaced broken pump station float</t>
  </si>
  <si>
    <t>KY.CR2.304.000.06</t>
  </si>
  <si>
    <t>Well House Refrubish</t>
  </si>
  <si>
    <t>FA34636</t>
  </si>
  <si>
    <t>Replaced float switch &amp; switch hanger</t>
  </si>
  <si>
    <t>FA34662</t>
  </si>
  <si>
    <t>Manhole top and riser</t>
  </si>
  <si>
    <t>FA34498</t>
  </si>
  <si>
    <t>Replace bad breaker</t>
  </si>
  <si>
    <t>KY.CR3.307.000.01</t>
  </si>
  <si>
    <t>307003 Water - Wells and Springs - 50 Years</t>
  </si>
  <si>
    <t>307003</t>
  </si>
  <si>
    <t>KY.AV.372.000.10</t>
  </si>
  <si>
    <t>KY.RB.311.000.09</t>
  </si>
  <si>
    <t>KY.CR4.304.000.06</t>
  </si>
  <si>
    <t>KY.LC.352.100.02</t>
  </si>
  <si>
    <t>FA34469</t>
  </si>
  <si>
    <t>Replaced all electrical outlets</t>
  </si>
  <si>
    <t>KY.LC.372.000.08</t>
  </si>
  <si>
    <t>Motor for Blower - Pay App</t>
  </si>
  <si>
    <t>FA34390</t>
  </si>
  <si>
    <t>Replace water line under driveway</t>
  </si>
  <si>
    <t>FA34512</t>
  </si>
  <si>
    <t>Rehab to skimmer return line</t>
  </si>
  <si>
    <t>FA34620</t>
  </si>
  <si>
    <t>Replace air line</t>
  </si>
  <si>
    <t>FA34623</t>
  </si>
  <si>
    <t>Declor dispenser</t>
  </si>
  <si>
    <t>KY.PR.370.000.01</t>
  </si>
  <si>
    <t>FA34500</t>
  </si>
  <si>
    <t>Blower rehab</t>
  </si>
  <si>
    <t>KY.CR.304.000.03</t>
  </si>
  <si>
    <t>Chlorine Room - Pay App</t>
  </si>
  <si>
    <t>FA36749</t>
  </si>
  <si>
    <t>Replaced starter on pump</t>
  </si>
  <si>
    <t>KY.AV.372.000.07</t>
  </si>
  <si>
    <t>KY.CR4.331.000.03</t>
  </si>
  <si>
    <t>Valve Replacement &amp; Water Main Reconfig</t>
  </si>
  <si>
    <t>FA34291</t>
  </si>
  <si>
    <t>Blower belt</t>
  </si>
  <si>
    <t>KY.WA.310.100.01</t>
  </si>
  <si>
    <t>Acquisition - 2018 Annual Report Closing Costs</t>
  </si>
  <si>
    <t>KY.GA.311.000.02</t>
  </si>
  <si>
    <t>Sitework</t>
  </si>
  <si>
    <t>FA36704</t>
  </si>
  <si>
    <t>Alternating relay</t>
  </si>
  <si>
    <t>KY.WA.311.000.01</t>
  </si>
  <si>
    <t>Grating to Eliminate Fall Hazard</t>
  </si>
  <si>
    <t>KY.GA.372.000.06</t>
  </si>
  <si>
    <t>Flow equalization storage - Pay App</t>
  </si>
  <si>
    <t>FA34733</t>
  </si>
  <si>
    <t>Refurb line @ 105 Club Ct</t>
  </si>
  <si>
    <t>FA34323</t>
  </si>
  <si>
    <t>4 inch main, 46 inch section was cut out, and replaced with new 4 inch 200 PSI pipe</t>
  </si>
  <si>
    <t>FA34404</t>
  </si>
  <si>
    <t>Added deck boards and 2x4s to bottom of wall</t>
  </si>
  <si>
    <t>FA36693</t>
  </si>
  <si>
    <t>Water main rehab</t>
  </si>
  <si>
    <t>FA36829</t>
  </si>
  <si>
    <t>Replace wires in control panel</t>
  </si>
  <si>
    <t>FA34585</t>
  </si>
  <si>
    <t>Put a new post in the ground concreted it in place and installed new planks</t>
  </si>
  <si>
    <t>FA34451</t>
  </si>
  <si>
    <t>Replace surge pump</t>
  </si>
  <si>
    <t>FA34415</t>
  </si>
  <si>
    <t>FA34581</t>
  </si>
  <si>
    <t>Fence</t>
  </si>
  <si>
    <t>FA34298</t>
  </si>
  <si>
    <t>KY.CR4.320.000.01</t>
  </si>
  <si>
    <t>KY.BR.370.000.01</t>
  </si>
  <si>
    <t>FA34281</t>
  </si>
  <si>
    <t>Replaced starters</t>
  </si>
  <si>
    <t>FA34425</t>
  </si>
  <si>
    <t>Installed new ball valves on RAS line</t>
  </si>
  <si>
    <t>FA34472</t>
  </si>
  <si>
    <t>Install ladder</t>
  </si>
  <si>
    <t>FA36820</t>
  </si>
  <si>
    <t>Rehab wiring in panel</t>
  </si>
  <si>
    <t>KY.CP.311.000.02</t>
  </si>
  <si>
    <t>FA34667</t>
  </si>
  <si>
    <t>Install blower cooling fans</t>
  </si>
  <si>
    <t>FA36835</t>
  </si>
  <si>
    <t>New pump</t>
  </si>
  <si>
    <t>FA34296</t>
  </si>
  <si>
    <t>Welded and painted handrails and brackets</t>
  </si>
  <si>
    <t>FA34657</t>
  </si>
  <si>
    <t>Pour concrete</t>
  </si>
  <si>
    <t>KY.KW.372.000.04</t>
  </si>
  <si>
    <t>FA34610</t>
  </si>
  <si>
    <t>Replace broken water line</t>
  </si>
  <si>
    <t>FA36748</t>
  </si>
  <si>
    <t>Replace bad chain on pump 2</t>
  </si>
  <si>
    <t>FA34407</t>
  </si>
  <si>
    <t>Submerged well pump</t>
  </si>
  <si>
    <t>FA34408</t>
  </si>
  <si>
    <t>FA36678</t>
  </si>
  <si>
    <t>Machanical cap for discharge pipe</t>
  </si>
  <si>
    <t>FA34417</t>
  </si>
  <si>
    <t>Security cameras</t>
  </si>
  <si>
    <t>FA34481</t>
  </si>
  <si>
    <t>Refurbish grinder pump, floats, capacitors, new lid for liftstation</t>
  </si>
  <si>
    <t>FA34703</t>
  </si>
  <si>
    <t>PayApp - Collection System Modification</t>
  </si>
  <si>
    <t>FA34276</t>
  </si>
  <si>
    <t>Built deck platfrom for pad at outfall</t>
  </si>
  <si>
    <t>FA36733</t>
  </si>
  <si>
    <t>Install primary pole in line</t>
  </si>
  <si>
    <t>FA34612</t>
  </si>
  <si>
    <t>Replaced ball valves, replce pipes and caps on sump pump</t>
  </si>
  <si>
    <t>FA36788</t>
  </si>
  <si>
    <t>Replaced OEM Capacitor kits on pump</t>
  </si>
  <si>
    <t>KY.PR.363.000.01</t>
  </si>
  <si>
    <t>Capacitor, check pumps and lift stations</t>
  </si>
  <si>
    <t>FA34497</t>
  </si>
  <si>
    <t>Install High Tide</t>
  </si>
  <si>
    <t>FA34562</t>
  </si>
  <si>
    <t>FA34462</t>
  </si>
  <si>
    <t>New pump install and lag float install</t>
  </si>
  <si>
    <t>FA34368</t>
  </si>
  <si>
    <t>Replace damaged 4 inch water main</t>
  </si>
  <si>
    <t>FA34644</t>
  </si>
  <si>
    <t>Replace 2 floats</t>
  </si>
  <si>
    <t>KY.LH.370.000.01</t>
  </si>
  <si>
    <t>FA36740</t>
  </si>
  <si>
    <t>Guard rail rehab</t>
  </si>
  <si>
    <t>FA34299</t>
  </si>
  <si>
    <t>Rehab lagoon bypass valve</t>
  </si>
  <si>
    <t>FA34347</t>
  </si>
  <si>
    <t>Replace two oval boxes on Watermain and replace with new ones</t>
  </si>
  <si>
    <t>FA36742</t>
  </si>
  <si>
    <t>Rehab diffuser &amp; air pipe</t>
  </si>
  <si>
    <t>FA34672</t>
  </si>
  <si>
    <t>Blower cooling fans</t>
  </si>
  <si>
    <t>FA34579</t>
  </si>
  <si>
    <t>Build berm around drain field</t>
  </si>
  <si>
    <t>KY.AV.370.000.01</t>
  </si>
  <si>
    <t>FA36694</t>
  </si>
  <si>
    <t>Replace water line</t>
  </si>
  <si>
    <t>FA36711</t>
  </si>
  <si>
    <t>Water line rehab</t>
  </si>
  <si>
    <t>KY.FR.372.000.04</t>
  </si>
  <si>
    <t>FA34457</t>
  </si>
  <si>
    <t>Rehabed airline at plant effluent replaced pvc pipe with metal piping</t>
  </si>
  <si>
    <t>FA34646</t>
  </si>
  <si>
    <t>Replaced capacitor &amp; floats on pump 3</t>
  </si>
  <si>
    <t>FA34310</t>
  </si>
  <si>
    <t>New entry gate</t>
  </si>
  <si>
    <t>FA34485</t>
  </si>
  <si>
    <t>Rebuild pumps</t>
  </si>
  <si>
    <t>FA36799</t>
  </si>
  <si>
    <t>Blower motor rehab</t>
  </si>
  <si>
    <t>FA13505</t>
  </si>
  <si>
    <t>CIP Transfer - High Tide</t>
  </si>
  <si>
    <t>FA13506</t>
  </si>
  <si>
    <t>FA13507</t>
  </si>
  <si>
    <t>KY.GO.352.100.03</t>
  </si>
  <si>
    <t>Refurbish LS/clairifier</t>
  </si>
  <si>
    <t>FA34467</t>
  </si>
  <si>
    <t>Lay concrete and move chlorine pump box</t>
  </si>
  <si>
    <t>FA36823</t>
  </si>
  <si>
    <t>Rehab lift station pump piping</t>
  </si>
  <si>
    <t>FA34564</t>
  </si>
  <si>
    <t>Replace starter and burnt wire on blower</t>
  </si>
  <si>
    <t>KY.LC.372.000.06</t>
  </si>
  <si>
    <t>Aeration Install - Pay App</t>
  </si>
  <si>
    <t>FA36766</t>
  </si>
  <si>
    <t>Replace airlne and ball valves in chlorine tank</t>
  </si>
  <si>
    <t>FA36755</t>
  </si>
  <si>
    <t>Installed new bar screen</t>
  </si>
  <si>
    <t>KY.AV.375.000.04</t>
  </si>
  <si>
    <t>Foundation/Brackets/Conduit</t>
  </si>
  <si>
    <t>FA34684</t>
  </si>
  <si>
    <t>Skimmer rehab</t>
  </si>
  <si>
    <t>FA34362</t>
  </si>
  <si>
    <t>KY.LH.311.000.01</t>
  </si>
  <si>
    <t>Acquisition Purchase Acctg - 2018 Annual Report - Structures &amp; Improvements</t>
  </si>
  <si>
    <t>FA34294</t>
  </si>
  <si>
    <t>Installed new float in liftstation</t>
  </si>
  <si>
    <t>FA36708</t>
  </si>
  <si>
    <t>Installing new diffusers for blower &amp; aeration tank</t>
  </si>
  <si>
    <t>FA34681</t>
  </si>
  <si>
    <t>Install pump on surge tank</t>
  </si>
  <si>
    <t>FA34735</t>
  </si>
  <si>
    <t>Installed clean out T 6" at 131 Hemlock Drive</t>
  </si>
  <si>
    <t>FA34402</t>
  </si>
  <si>
    <t>Installed new computer board</t>
  </si>
  <si>
    <t>FA34395</t>
  </si>
  <si>
    <t>Replace meter box</t>
  </si>
  <si>
    <t>FA34374</t>
  </si>
  <si>
    <t>Replaced tapping saddle &amp; service line @ 363 Windsong</t>
  </si>
  <si>
    <t>FA34597</t>
  </si>
  <si>
    <t>Adjust floats on new transducer</t>
  </si>
  <si>
    <t>FA34687</t>
  </si>
  <si>
    <t>Tank piping rehab</t>
  </si>
  <si>
    <t>FA34471</t>
  </si>
  <si>
    <t>New control panel &amp; supplies</t>
  </si>
  <si>
    <t>FA34590</t>
  </si>
  <si>
    <t>Replaced filter &amp; blower</t>
  </si>
  <si>
    <t>KY.CR.303.000.01</t>
  </si>
  <si>
    <t>Acquisition - 2018 Annual Report Land &amp; Land Rights</t>
  </si>
  <si>
    <t>KY.HH.311.000.01</t>
  </si>
  <si>
    <t>Gravel Driveway</t>
  </si>
  <si>
    <t>KY.CR4.334.000.01</t>
  </si>
  <si>
    <t>Meter Rehab</t>
  </si>
  <si>
    <t>FA36726</t>
  </si>
  <si>
    <t>Replaced pump capacitors</t>
  </si>
  <si>
    <t>FA34280</t>
  </si>
  <si>
    <t>replaced float switches</t>
  </si>
  <si>
    <t>FA34376</t>
  </si>
  <si>
    <t>Install Tap for Bruce Plummer</t>
  </si>
  <si>
    <t>FA36817</t>
  </si>
  <si>
    <t>FA36786</t>
  </si>
  <si>
    <t>Replaced O rings on pump</t>
  </si>
  <si>
    <t>FA34343</t>
  </si>
  <si>
    <t>Replace leaking service line</t>
  </si>
  <si>
    <t>FA36833</t>
  </si>
  <si>
    <t>Install electric outlet and diffusers on panel box</t>
  </si>
  <si>
    <t>FA34550</t>
  </si>
  <si>
    <t>New valve for the digester</t>
  </si>
  <si>
    <t>FA34635</t>
  </si>
  <si>
    <t>Installed current sencors, wired into Hightide</t>
  </si>
  <si>
    <t>FA36760</t>
  </si>
  <si>
    <t>Install new fence and gate</t>
  </si>
  <si>
    <t>FA34410</t>
  </si>
  <si>
    <t>New Pump</t>
  </si>
  <si>
    <t>FA36662</t>
  </si>
  <si>
    <t>Paint tanks, handrails and supports</t>
  </si>
  <si>
    <t>FA36773</t>
  </si>
  <si>
    <t>Gate &amp; fence installation</t>
  </si>
  <si>
    <t>FA34736</t>
  </si>
  <si>
    <t>Rehab service line</t>
  </si>
  <si>
    <t>FA34544</t>
  </si>
  <si>
    <t>FA36690</t>
  </si>
  <si>
    <t>Rehab 3” Waterline</t>
  </si>
  <si>
    <t>FA13497</t>
  </si>
  <si>
    <t>FA13498</t>
  </si>
  <si>
    <t>FA34596</t>
  </si>
  <si>
    <t>new blower</t>
  </si>
  <si>
    <t>FA34381</t>
  </si>
  <si>
    <t>Building improvements</t>
  </si>
  <si>
    <t>FA36739</t>
  </si>
  <si>
    <t>Install new handrails</t>
  </si>
  <si>
    <t>FA34292</t>
  </si>
  <si>
    <t>Install T&amp;M controls</t>
  </si>
  <si>
    <t>KY.AV.372.000.08</t>
  </si>
  <si>
    <t>FA34363</t>
  </si>
  <si>
    <t>New pressure tank</t>
  </si>
  <si>
    <t>FA36695</t>
  </si>
  <si>
    <t>KY.MR.370.100.01</t>
  </si>
  <si>
    <t>Acquisition - Oxidation Lagoon Land allocated from Flinn Eng Valuation Rpt</t>
  </si>
  <si>
    <t>FA34536</t>
  </si>
  <si>
    <t>Installed cabinet to store chlorine tablet</t>
  </si>
  <si>
    <t>FA34431</t>
  </si>
  <si>
    <t>Install Hightide monitor</t>
  </si>
  <si>
    <t>KY.GO.311.000.03</t>
  </si>
  <si>
    <t>Gate</t>
  </si>
  <si>
    <t>KY.KW.352.100.05</t>
  </si>
  <si>
    <t>FA36682</t>
  </si>
  <si>
    <t>KY.GA.372.000.04</t>
  </si>
  <si>
    <t>D.O. Aeration</t>
  </si>
  <si>
    <t>FA36787</t>
  </si>
  <si>
    <t>Replaced breaker and wiring on pump</t>
  </si>
  <si>
    <t>FA36734</t>
  </si>
  <si>
    <t>Warren Electric-Baldor Motor</t>
  </si>
  <si>
    <t>FA36807</t>
  </si>
  <si>
    <t>Pump Station - Rehab broken line</t>
  </si>
  <si>
    <t>KY.BR.372.000.06</t>
  </si>
  <si>
    <t>Installed Blower</t>
  </si>
  <si>
    <t>FA34633</t>
  </si>
  <si>
    <t>Replace broken pipes and caps</t>
  </si>
  <si>
    <t>FA34490</t>
  </si>
  <si>
    <t>FA36658</t>
  </si>
  <si>
    <t>1/2 HP 2 disc sewage pump</t>
  </si>
  <si>
    <t>KY.GO.352.100.04</t>
  </si>
  <si>
    <t>Ran push camera in sewer lines</t>
  </si>
  <si>
    <t>FA34501</t>
  </si>
  <si>
    <t>Replace 3" Hayward Ball Valve</t>
  </si>
  <si>
    <t>FA34315</t>
  </si>
  <si>
    <t>Install well starter</t>
  </si>
  <si>
    <t>FA34668</t>
  </si>
  <si>
    <t>Install new float cables, new floats, new float hooks</t>
  </si>
  <si>
    <t>FA34639</t>
  </si>
  <si>
    <t>Hydromatic 5hp submersible pump</t>
  </si>
  <si>
    <t>FA34640</t>
  </si>
  <si>
    <t>FA34641</t>
  </si>
  <si>
    <t>FA34638</t>
  </si>
  <si>
    <t>FA34631</t>
  </si>
  <si>
    <t>Replace main line</t>
  </si>
  <si>
    <t>FA34543</t>
  </si>
  <si>
    <t>Paint tank</t>
  </si>
  <si>
    <t>FA34409</t>
  </si>
  <si>
    <t>Wiring and pipe fittings for pump</t>
  </si>
  <si>
    <t>FA34331</t>
  </si>
  <si>
    <t>Install new water main, fittings, and sensors</t>
  </si>
  <si>
    <t>FA34506</t>
  </si>
  <si>
    <t>Installed UV light in secondary contact tank</t>
  </si>
  <si>
    <t>FA34477</t>
  </si>
  <si>
    <t>Replaced float switch</t>
  </si>
  <si>
    <t>FA34320</t>
  </si>
  <si>
    <t>Replace section of main @ 558 Waterway Trail</t>
  </si>
  <si>
    <t>KY.GA.372.000.07</t>
  </si>
  <si>
    <t>Diffusers - Pay App</t>
  </si>
  <si>
    <t>FA36772</t>
  </si>
  <si>
    <t>Install guard rail</t>
  </si>
  <si>
    <t>KY.RB.391.000.01</t>
  </si>
  <si>
    <t>Acquisition Purchase Acctg - 2018 Annual Report - Office Furniture &amp; Equip</t>
  </si>
  <si>
    <t>390004 Sewer - Office Furniture and Equip - 20 Years</t>
  </si>
  <si>
    <t>390004</t>
  </si>
  <si>
    <t>FA13522</t>
  </si>
  <si>
    <t>FA13523</t>
  </si>
  <si>
    <t>FA13524</t>
  </si>
  <si>
    <t>FA34351</t>
  </si>
  <si>
    <t>Rehab 4 inch water main and set flush hydrant</t>
  </si>
  <si>
    <t>KY.MR.372.000.01</t>
  </si>
  <si>
    <t>Acquisition - Treatment Equip allocated from Flinn Valuation Rpt</t>
  </si>
  <si>
    <t>FA36699</t>
  </si>
  <si>
    <t>Repalce water main</t>
  </si>
  <si>
    <t>KY.KW.311.000.05</t>
  </si>
  <si>
    <t>Paint &amp; Weld Handrails</t>
  </si>
  <si>
    <t>FA34539</t>
  </si>
  <si>
    <t>FA36688</t>
  </si>
  <si>
    <t>Tap/set valve, installed new service line</t>
  </si>
  <si>
    <t>FA36687</t>
  </si>
  <si>
    <t>Rehab water leak line &amp; install new valve in meter box</t>
  </si>
  <si>
    <t>KY.AV.372.000.09</t>
  </si>
  <si>
    <t>FA34305</t>
  </si>
  <si>
    <t>KY.LH.311.000.03</t>
  </si>
  <si>
    <t>FA34344</t>
  </si>
  <si>
    <t>KY.RB.311.000.01</t>
  </si>
  <si>
    <t>Operations</t>
  </si>
  <si>
    <t>FA36716</t>
  </si>
  <si>
    <t>Replace leaking backflow preventor</t>
  </si>
  <si>
    <t>FA34583</t>
  </si>
  <si>
    <t>Replace breaker</t>
  </si>
  <si>
    <t>KY.KW.310.100.01</t>
  </si>
  <si>
    <t>Acquisition Purchase Acctg - 2018 Annual Report - Land &amp; Land Rights</t>
  </si>
  <si>
    <t>KY.GA.363.000.02</t>
  </si>
  <si>
    <t>KY.GO.363.000.02</t>
  </si>
  <si>
    <t>KY.AV.372.000.04</t>
  </si>
  <si>
    <t>Aeration system &amp; Blower work</t>
  </si>
  <si>
    <t>FA34340</t>
  </si>
  <si>
    <t>Replace electrical components in well house</t>
  </si>
  <si>
    <t>FA34459</t>
  </si>
  <si>
    <t>Installed pump and cleaned debris from the other pump</t>
  </si>
  <si>
    <t>KY.GA.311.000.04</t>
  </si>
  <si>
    <t>patch cracks/add concrete around colvert &amp; driveway</t>
  </si>
  <si>
    <t>FA36764</t>
  </si>
  <si>
    <t>New customer line</t>
  </si>
  <si>
    <t>FA36770</t>
  </si>
  <si>
    <t>KY.CR2.332.000.01</t>
  </si>
  <si>
    <t>Flow meter - Pay App</t>
  </si>
  <si>
    <t>FA36813</t>
  </si>
  <si>
    <t>Replace tubing &amp; vavles</t>
  </si>
  <si>
    <t>FA34479</t>
  </si>
  <si>
    <t>Calibrate pump and reinstall rubber wedge bushing and valve</t>
  </si>
  <si>
    <t>FA34729</t>
  </si>
  <si>
    <t>Tap service line @ Plot 2 lot 139</t>
  </si>
  <si>
    <t>FA36685</t>
  </si>
  <si>
    <t>Replaced fitting on pressure tanks &amp; air valve</t>
  </si>
  <si>
    <t>FA34695</t>
  </si>
  <si>
    <t>Rehab aerators in aeration tank</t>
  </si>
  <si>
    <t>KY-Yung Farm-WW</t>
  </si>
  <si>
    <t>FA36809</t>
  </si>
  <si>
    <t>Refurbished pump &amp; replaced cutting impeller</t>
  </si>
  <si>
    <t>FA13511</t>
  </si>
  <si>
    <t>FA13512</t>
  </si>
  <si>
    <t>KY.CR3.331.000.01</t>
  </si>
  <si>
    <t>Rehab Water Lines</t>
  </si>
  <si>
    <t>KY.GO.363.000.01</t>
  </si>
  <si>
    <t>Pump for LS</t>
  </si>
  <si>
    <t>FA34528</t>
  </si>
  <si>
    <t>Install new uv lamps and quartz sleeves</t>
  </si>
  <si>
    <t>FA36765</t>
  </si>
  <si>
    <t>Tank rehab</t>
  </si>
  <si>
    <t>FA34599</t>
  </si>
  <si>
    <t>Hook up high tide to SCADA system, install wireless transmitter</t>
  </si>
  <si>
    <t>KY.CR4.304.000.02</t>
  </si>
  <si>
    <t>Well House refurbishment + Site Work</t>
  </si>
  <si>
    <t>FA36677</t>
  </si>
  <si>
    <t>RAZ line rehab</t>
  </si>
  <si>
    <t>FA34333</t>
  </si>
  <si>
    <t>Replace 80' of mainline</t>
  </si>
  <si>
    <t>KY.LH.352.100.03</t>
  </si>
  <si>
    <t>FA13515</t>
  </si>
  <si>
    <t>FA13516</t>
  </si>
  <si>
    <t>FA13517</t>
  </si>
  <si>
    <t>FA13518</t>
  </si>
  <si>
    <t>FA13519</t>
  </si>
  <si>
    <t>FA13520</t>
  </si>
  <si>
    <t>FA13521</t>
  </si>
  <si>
    <t>FA36776</t>
  </si>
  <si>
    <t>Removal of old large steel cable, replaced contactor &amp; capacitors for lift station</t>
  </si>
  <si>
    <t>FA34602</t>
  </si>
  <si>
    <t>FA36751</t>
  </si>
  <si>
    <t>Pump 2 rehab</t>
  </si>
  <si>
    <t>KY.CR2.331.000.02</t>
  </si>
  <si>
    <t>KY.CR3.331.000.02</t>
  </si>
  <si>
    <t>KY.CR4.331.000.02</t>
  </si>
  <si>
    <t>FA34734</t>
  </si>
  <si>
    <t>New pipe installed to replace damaged portion</t>
  </si>
  <si>
    <t>KY.GA.311.000.03</t>
  </si>
  <si>
    <t>Concrete Pad for Blower</t>
  </si>
  <si>
    <t>FA34600</t>
  </si>
  <si>
    <t>Tube for PA pump</t>
  </si>
  <si>
    <t>FA34273</t>
  </si>
  <si>
    <t>Install new ladder</t>
  </si>
  <si>
    <t>KY.AP.372.000.01</t>
  </si>
  <si>
    <t>FA34365</t>
  </si>
  <si>
    <t>Clean valve pits and exercise valves in system</t>
  </si>
  <si>
    <t>FA34424</t>
  </si>
  <si>
    <t>Digital disposing pump</t>
  </si>
  <si>
    <t>FA36686</t>
  </si>
  <si>
    <t>Replace 3" water line</t>
  </si>
  <si>
    <t>KY.CR3.320.000.01</t>
  </si>
  <si>
    <t>FA34282</t>
  </si>
  <si>
    <t>Refurbish and rewire pump 1</t>
  </si>
  <si>
    <t>FA34283</t>
  </si>
  <si>
    <t>Refurbish and rewire pump 2</t>
  </si>
  <si>
    <t>KY.CR2.304.000.07</t>
  </si>
  <si>
    <t>Well House Improvements</t>
  </si>
  <si>
    <t>KY.CR2.304.000.08</t>
  </si>
  <si>
    <t>FA34426</t>
  </si>
  <si>
    <t>Installed diffuser for aeration tank</t>
  </si>
  <si>
    <t>FA34642</t>
  </si>
  <si>
    <t>Replace relays in pump 1</t>
  </si>
  <si>
    <t>FA34643</t>
  </si>
  <si>
    <t>Replace relays in pump 2</t>
  </si>
  <si>
    <t>FA36723</t>
  </si>
  <si>
    <t>Installing effluent flow meter</t>
  </si>
  <si>
    <t>FA34671</t>
  </si>
  <si>
    <t>New drum to pump peracetic acid</t>
  </si>
  <si>
    <t>FA36745</t>
  </si>
  <si>
    <t>Installing risers &amp; securing manhole</t>
  </si>
  <si>
    <t>FA34507</t>
  </si>
  <si>
    <t>Replace T in air line</t>
  </si>
  <si>
    <t>KY.CR4.304.000.03</t>
  </si>
  <si>
    <t>Building modifications (inside and outside) - Pay App</t>
  </si>
  <si>
    <t>KY.CR2.330.000.01</t>
  </si>
  <si>
    <t>Hydropneumatic tanks - Pay App</t>
  </si>
  <si>
    <t>FA34468</t>
  </si>
  <si>
    <t>Install new fence</t>
  </si>
  <si>
    <t>FA34654</t>
  </si>
  <si>
    <t>Install steps to bar screen basin</t>
  </si>
  <si>
    <t>FA34419</t>
  </si>
  <si>
    <t>Spread rock for driveway</t>
  </si>
  <si>
    <t>FA34616</t>
  </si>
  <si>
    <t>FA36696</t>
  </si>
  <si>
    <t>3 HP 1-phase water well motor</t>
  </si>
  <si>
    <t>FA34486</t>
  </si>
  <si>
    <t>Weld patch in tank</t>
  </si>
  <si>
    <t>FA34626</t>
  </si>
  <si>
    <t>Blower rehab - replace belts</t>
  </si>
  <si>
    <t>FA34302</t>
  </si>
  <si>
    <t>Install and paint handrails</t>
  </si>
  <si>
    <t>FA34679</t>
  </si>
  <si>
    <t>Installed wench crane</t>
  </si>
  <si>
    <t>FA36838</t>
  </si>
  <si>
    <t>Flexcap coarse bubble diffuser</t>
  </si>
  <si>
    <t>KY.FR.311.000.05</t>
  </si>
  <si>
    <t>Built new Shed</t>
  </si>
  <si>
    <t>FA13499</t>
  </si>
  <si>
    <t>FA13513</t>
  </si>
  <si>
    <t>FA13514</t>
  </si>
  <si>
    <t>FA13526</t>
  </si>
  <si>
    <t>FA13508</t>
  </si>
  <si>
    <t>FA13509</t>
  </si>
  <si>
    <t>FA34557</t>
  </si>
  <si>
    <t>Replaced motor, blower &amp; breaker</t>
  </si>
  <si>
    <t>FA34537</t>
  </si>
  <si>
    <t>Refurbish Driveway</t>
  </si>
  <si>
    <t>FA36735</t>
  </si>
  <si>
    <t>Expand road by station</t>
  </si>
  <si>
    <t>FA36797</t>
  </si>
  <si>
    <t>Lagoon rehab</t>
  </si>
  <si>
    <t>KY.CR3.304.000.11</t>
  </si>
  <si>
    <t>FA34493</t>
  </si>
  <si>
    <t>FA36769</t>
  </si>
  <si>
    <t>Install Solar High Tide</t>
  </si>
  <si>
    <t>FA34383</t>
  </si>
  <si>
    <t>Install roofing and siding to wellhouse</t>
  </si>
  <si>
    <t>FA36819</t>
  </si>
  <si>
    <t>Install new shelving in storage unit</t>
  </si>
  <si>
    <t>FA34658</t>
  </si>
  <si>
    <t>Installed electrical gfci plugs in plant</t>
  </si>
  <si>
    <t>FA36722</t>
  </si>
  <si>
    <t>Replace float at liftstation</t>
  </si>
  <si>
    <t>FA36689</t>
  </si>
  <si>
    <t>Replace service lines</t>
  </si>
  <si>
    <t>KY.BR.372.000.08</t>
  </si>
  <si>
    <t>RAS lines from clarifier - Pay App</t>
  </si>
  <si>
    <t>FA36671</t>
  </si>
  <si>
    <t>FA36812</t>
  </si>
  <si>
    <t>Replace air fitting on broken raz line</t>
  </si>
  <si>
    <t>FA36738</t>
  </si>
  <si>
    <t>FA36701</t>
  </si>
  <si>
    <t>FA34656</t>
  </si>
  <si>
    <t>Paint treatment plant with epoxy paint</t>
  </si>
  <si>
    <t>KY.AV.311.000.02</t>
  </si>
  <si>
    <t>Rehab Handrail</t>
  </si>
  <si>
    <t>FA36670</t>
  </si>
  <si>
    <t>Rehab main sewer line</t>
  </si>
  <si>
    <t>FA34369</t>
  </si>
  <si>
    <t>Water main rehab @ Windsong Circle</t>
  </si>
  <si>
    <t>FA34615</t>
  </si>
  <si>
    <t>Provide and install new pump</t>
  </si>
  <si>
    <t>FA34453</t>
  </si>
  <si>
    <t>Rehab diffusers</t>
  </si>
  <si>
    <t>FA34655</t>
  </si>
  <si>
    <t>Work on road by culvert</t>
  </si>
  <si>
    <t>FA34551</t>
  </si>
  <si>
    <t>Installing rag bracket</t>
  </si>
  <si>
    <t>KY.TL.355.000.01</t>
  </si>
  <si>
    <t>Flowmeter</t>
  </si>
  <si>
    <t>FA34290</t>
  </si>
  <si>
    <t>Blower control panel</t>
  </si>
  <si>
    <t>FA36822</t>
  </si>
  <si>
    <t>Changed control panel</t>
  </si>
  <si>
    <t>FA34443</t>
  </si>
  <si>
    <t>Rebuild surge pump 1</t>
  </si>
  <si>
    <t>FA34444</t>
  </si>
  <si>
    <t>Rebuild surge pump 2</t>
  </si>
  <si>
    <t>KY.GO.373.000.01</t>
  </si>
  <si>
    <t>Yard Piping</t>
  </si>
  <si>
    <t>KY.GA.372.000.03</t>
  </si>
  <si>
    <t>Pipes, Plugs, Panel, Timing Range</t>
  </si>
  <si>
    <t>FA34304</t>
  </si>
  <si>
    <t>Replaced Seametrics 430 Flow Controller</t>
  </si>
  <si>
    <t>FA34571</t>
  </si>
  <si>
    <t>Run water line to hydrant</t>
  </si>
  <si>
    <t>KY.GO.352.100.05</t>
  </si>
  <si>
    <t>Site work, Lateral refurbishment</t>
  </si>
  <si>
    <t>FA36775</t>
  </si>
  <si>
    <t>Main line replacement</t>
  </si>
  <si>
    <t>FA34513</t>
  </si>
  <si>
    <t>Rehab driveway at plant</t>
  </si>
  <si>
    <t>KY.AV.352.100.05</t>
  </si>
  <si>
    <t>FA34580</t>
  </si>
  <si>
    <t>FA34334</t>
  </si>
  <si>
    <t>Build wellhouse</t>
  </si>
  <si>
    <t>KY.AV.372.000.11</t>
  </si>
  <si>
    <t>FA36663</t>
  </si>
  <si>
    <t>Replace fence</t>
  </si>
  <si>
    <t>KY.AV.375.000.03</t>
  </si>
  <si>
    <t>Installed Gravity Effluent at Plant</t>
  </si>
  <si>
    <t>FA36698</t>
  </si>
  <si>
    <t>New tap into main line</t>
  </si>
  <si>
    <t>KY.GO.352.100.08</t>
  </si>
  <si>
    <t>FA34582</t>
  </si>
  <si>
    <t>Added 4 pump alternating relay &amp; 2 float switched to wiring panel</t>
  </si>
  <si>
    <t>FA36774</t>
  </si>
  <si>
    <t>Rehab main gate</t>
  </si>
  <si>
    <t>FA34541</t>
  </si>
  <si>
    <t>Pour concrete for steps</t>
  </si>
  <si>
    <t>FA34358</t>
  </si>
  <si>
    <t>Replace section of main line and new shut off valve</t>
  </si>
  <si>
    <t>FA36818</t>
  </si>
  <si>
    <t>Install new gate and fence</t>
  </si>
  <si>
    <t>FA36684</t>
  </si>
  <si>
    <t>KY.BR.372.000.09</t>
  </si>
  <si>
    <t>Blower - Pay App</t>
  </si>
  <si>
    <t>KY.LH.303.000.01</t>
  </si>
  <si>
    <t>Acquisition Purchase Acctg - 2018 Annual Report - Misc Intangible Plant</t>
  </si>
  <si>
    <t>351001 Sewer - Organization - 0 Years</t>
  </si>
  <si>
    <t>351001</t>
  </si>
  <si>
    <t>KY.FR.311.000.01</t>
  </si>
  <si>
    <t>Plant &amp; Site Cleanup</t>
  </si>
  <si>
    <t>KY.CR2.333.000.01</t>
  </si>
  <si>
    <t>Fix Leaks on Water Line</t>
  </si>
  <si>
    <t>FA36730</t>
  </si>
  <si>
    <t>Installed new 3 HP blower motor</t>
  </si>
  <si>
    <t>FA36731</t>
  </si>
  <si>
    <t>Installed new 7 HP blower motor</t>
  </si>
  <si>
    <t>FA36729</t>
  </si>
  <si>
    <t>Installed new 5 HP blower motor</t>
  </si>
  <si>
    <t>FA34306</t>
  </si>
  <si>
    <t>New flow meter</t>
  </si>
  <si>
    <t>FA36665</t>
  </si>
  <si>
    <t>Shed for clarifier</t>
  </si>
  <si>
    <t>FA36725</t>
  </si>
  <si>
    <t>Installed new pump piping</t>
  </si>
  <si>
    <t>KY.HH.311.000.02</t>
  </si>
  <si>
    <t>Structural Grating &amp; Hand Rails</t>
  </si>
  <si>
    <t>KY.RB.311.000.06</t>
  </si>
  <si>
    <t>Rehab Building</t>
  </si>
  <si>
    <t>KY.BR.311.000.05</t>
  </si>
  <si>
    <t>Regrade around lagoon - Pay App</t>
  </si>
  <si>
    <t>FA34678</t>
  </si>
  <si>
    <t>Pull pump and camera main for clog</t>
  </si>
  <si>
    <t>KY.BR.311.000.01</t>
  </si>
  <si>
    <t>FA36795</t>
  </si>
  <si>
    <t>Aerator 1 rehab</t>
  </si>
  <si>
    <t>FA36796</t>
  </si>
  <si>
    <t>Aerator 3 rehab</t>
  </si>
  <si>
    <t>FA36794</t>
  </si>
  <si>
    <t>Aerator 2 rehab</t>
  </si>
  <si>
    <t>KY.TL.311.000.06</t>
  </si>
  <si>
    <t>Treatment facility Modifications - Pay App</t>
  </si>
  <si>
    <t>KY.BR.372.000.05</t>
  </si>
  <si>
    <t>Bar Grating</t>
  </si>
  <si>
    <t>FA36679</t>
  </si>
  <si>
    <t>Install new hydrant</t>
  </si>
  <si>
    <t>KY.CR1.304.000.03</t>
  </si>
  <si>
    <t>Well House insulation, electric, paint</t>
  </si>
  <si>
    <t>KY.DC.370.000.01</t>
  </si>
  <si>
    <t>KY.CR2.320.000.02</t>
  </si>
  <si>
    <t>FA34405</t>
  </si>
  <si>
    <t>Lay rock and spread posts for gate</t>
  </si>
  <si>
    <t>FA34628</t>
  </si>
  <si>
    <t>Roof rehab</t>
  </si>
  <si>
    <t>KY.GA.352.100.03</t>
  </si>
  <si>
    <t>Build LS Control Panels</t>
  </si>
  <si>
    <t>FA34466</t>
  </si>
  <si>
    <t>Install new pump breaker</t>
  </si>
  <si>
    <t>FA34445</t>
  </si>
  <si>
    <t>Changed overload in pump</t>
  </si>
  <si>
    <t>FA34505</t>
  </si>
  <si>
    <t>FA34705</t>
  </si>
  <si>
    <t>PayApp - Concrete</t>
  </si>
  <si>
    <t>KY.KW.372.000.01</t>
  </si>
  <si>
    <t>Site Renovations/Replace Skimmer Motor</t>
  </si>
  <si>
    <t>FA36779</t>
  </si>
  <si>
    <t>Replaced cast iron piping in the wet well</t>
  </si>
  <si>
    <t>FA34649</t>
  </si>
  <si>
    <t>Replace pump relays and capacitors</t>
  </si>
  <si>
    <t>FA36784</t>
  </si>
  <si>
    <t>FA34670</t>
  </si>
  <si>
    <t>Install new airlines at plant</t>
  </si>
  <si>
    <t>FA34495</t>
  </si>
  <si>
    <t>FA34627</t>
  </si>
  <si>
    <t>RAS line rehab</t>
  </si>
  <si>
    <t>FA36754</t>
  </si>
  <si>
    <t>Paint aeration tank</t>
  </si>
  <si>
    <t>KY.CR2.331.000.03</t>
  </si>
  <si>
    <t>Refurbish Leak</t>
  </si>
  <si>
    <t>FA34279</t>
  </si>
  <si>
    <t>Install flow meter at plant</t>
  </si>
  <si>
    <t>FA34554</t>
  </si>
  <si>
    <t>Install drainage pipe and french drain across driveway</t>
  </si>
  <si>
    <t>FA34542</t>
  </si>
  <si>
    <t>Spread gravel and driveway grading</t>
  </si>
  <si>
    <t>KY.CP.352.200.01</t>
  </si>
  <si>
    <t>Acquisition - Gravity Sewer &amp; Manholes alloc from Flinn Evaluation Rpt</t>
  </si>
  <si>
    <t>FA34397</t>
  </si>
  <si>
    <t>FA36728</t>
  </si>
  <si>
    <t>Installed rebuilt pumps &amp; help install influent pumps</t>
  </si>
  <si>
    <t>FA34311</t>
  </si>
  <si>
    <t>High tide</t>
  </si>
  <si>
    <t>FA36785</t>
  </si>
  <si>
    <t>Rehab pump #2</t>
  </si>
  <si>
    <t>FA34624</t>
  </si>
  <si>
    <t>Generator for liftstation</t>
  </si>
  <si>
    <t>395002 Sewer - Power Operated Equip - 10 Years</t>
  </si>
  <si>
    <t>395002</t>
  </si>
  <si>
    <t>FA34648</t>
  </si>
  <si>
    <t>Rehab pump one</t>
  </si>
  <si>
    <t>KY.AV.311.000.01</t>
  </si>
  <si>
    <t>Plant Cleanup</t>
  </si>
  <si>
    <t>FA34609</t>
  </si>
  <si>
    <t>New pipe installation &amp; back fill</t>
  </si>
  <si>
    <t>FA34288</t>
  </si>
  <si>
    <t>New blower</t>
  </si>
  <si>
    <t>FA36783</t>
  </si>
  <si>
    <t>FA34556</t>
  </si>
  <si>
    <t>Installed the new risers and sealant strip in manhole</t>
  </si>
  <si>
    <t>FA36681</t>
  </si>
  <si>
    <t>Installed drain &amp; drainage box</t>
  </si>
  <si>
    <t>FA34630</t>
  </si>
  <si>
    <t>New farm gate at entrance</t>
  </si>
  <si>
    <t>KY.SC.363.000.01</t>
  </si>
  <si>
    <t>Pump  Replacement</t>
  </si>
  <si>
    <t>KY.LC.372.000.04</t>
  </si>
  <si>
    <t>Aeration Install</t>
  </si>
  <si>
    <t>FA36801</t>
  </si>
  <si>
    <t>Paint tank handrails</t>
  </si>
  <si>
    <t>FA34532</t>
  </si>
  <si>
    <t>Install wireless transmitters on high tide</t>
  </si>
  <si>
    <t>FA34563</t>
  </si>
  <si>
    <t>KY.LH.372.000.06</t>
  </si>
  <si>
    <t>Digester Improvements</t>
  </si>
  <si>
    <t>KY.CR1.334.000.02</t>
  </si>
  <si>
    <t>New Meter &amp; Pipes</t>
  </si>
  <si>
    <t>KY.FR.352.100.04</t>
  </si>
  <si>
    <t>KY.PR.311.000.05</t>
  </si>
  <si>
    <t>KY.CR2.334.000.01</t>
  </si>
  <si>
    <t>Water Meters</t>
  </si>
  <si>
    <t>KY.FR.352.200.01</t>
  </si>
  <si>
    <t>Rehab Leaks</t>
  </si>
  <si>
    <t>FA36780</t>
  </si>
  <si>
    <t>Replaced pipe</t>
  </si>
  <si>
    <t>KY.GO.352.100.06</t>
  </si>
  <si>
    <t>Weld and installed lift station force main</t>
  </si>
  <si>
    <t>KY.PR.372.000.03</t>
  </si>
  <si>
    <t>Lagoon Baffle Refurbishment</t>
  </si>
  <si>
    <t>KY.CR2.304.000.02</t>
  </si>
  <si>
    <t>Gravel for all weather road</t>
  </si>
  <si>
    <t>KY.CR2.304.000.03</t>
  </si>
  <si>
    <t>New heater in building</t>
  </si>
  <si>
    <t>KY.AV.372.000.15</t>
  </si>
  <si>
    <t>Remove contact chamber from creek - Pay App</t>
  </si>
  <si>
    <t>KY.RB.372.000.08</t>
  </si>
  <si>
    <t>Blowers - Pay App</t>
  </si>
  <si>
    <t>KY.TL.355.000.02</t>
  </si>
  <si>
    <t>KY.PR.352.100.04</t>
  </si>
  <si>
    <t>LS work</t>
  </si>
  <si>
    <t>FA34463</t>
  </si>
  <si>
    <t>Relocate Flow meter</t>
  </si>
  <si>
    <t>FA34519</t>
  </si>
  <si>
    <t>Install &amp; program effluent flow meter</t>
  </si>
  <si>
    <t>KY.RB.363.000.01</t>
  </si>
  <si>
    <t>Pump</t>
  </si>
  <si>
    <t>KY.LC.372.000.05</t>
  </si>
  <si>
    <t>Motor for Blower</t>
  </si>
  <si>
    <t>FA34614</t>
  </si>
  <si>
    <t>Changed out bad transformer, fuses, bad motor starter and all four floats on pump #2</t>
  </si>
  <si>
    <t>FA34586</t>
  </si>
  <si>
    <t>Rehab liftstation</t>
  </si>
  <si>
    <t>KY.KW.352.100.04</t>
  </si>
  <si>
    <t>KY.GA.352.100.01</t>
  </si>
  <si>
    <t>Smoke test TREKK</t>
  </si>
  <si>
    <t>FA34592</t>
  </si>
  <si>
    <t>Replacement of pump</t>
  </si>
  <si>
    <t>KY.BR.363.000.02</t>
  </si>
  <si>
    <t>FA34617</t>
  </si>
  <si>
    <t>New Blower</t>
  </si>
  <si>
    <t>FA36721</t>
  </si>
  <si>
    <t>Rehab 1.5" force main outside of pump station</t>
  </si>
  <si>
    <t>KY.CR.304.000.05</t>
  </si>
  <si>
    <t>KY.CR3.304.000.08</t>
  </si>
  <si>
    <t>Electrical</t>
  </si>
  <si>
    <t>FA34284</t>
  </si>
  <si>
    <t>Wired in new pump, replace fuses and switch in lift station</t>
  </si>
  <si>
    <t>FA34527</t>
  </si>
  <si>
    <t>Install new bar screen In aeration tank</t>
  </si>
  <si>
    <t>KY.PR.311.000.03</t>
  </si>
  <si>
    <t>install gate &amp; put fence around perimeter</t>
  </si>
  <si>
    <t>FA36680</t>
  </si>
  <si>
    <t>FA34406</t>
  </si>
  <si>
    <t>Install new pump and 3 floats</t>
  </si>
  <si>
    <t>FA34558</t>
  </si>
  <si>
    <t>KY.AV.372.000.12</t>
  </si>
  <si>
    <t>Blower Refrubishment</t>
  </si>
  <si>
    <t>FA34661</t>
  </si>
  <si>
    <t>Spreading and grading gravel around the top of the lagoon bank</t>
  </si>
  <si>
    <t>FA34524</t>
  </si>
  <si>
    <t>FA36676</t>
  </si>
  <si>
    <t>Blower Control Panel 1-Phase</t>
  </si>
  <si>
    <t>FA36781</t>
  </si>
  <si>
    <t>Replace pipes in manhole</t>
  </si>
  <si>
    <t>FA36713</t>
  </si>
  <si>
    <t>Sanitary sewer line rehab</t>
  </si>
  <si>
    <t>KY.KW.372.000.03</t>
  </si>
  <si>
    <t>KY.CR1.333.000.01</t>
  </si>
  <si>
    <t>Water Line Rehab</t>
  </si>
  <si>
    <t>FA36793</t>
  </si>
  <si>
    <t>New aerator</t>
  </si>
  <si>
    <t>FA34534</t>
  </si>
  <si>
    <t>Pump rehab - install air release valve</t>
  </si>
  <si>
    <t>FA34611</t>
  </si>
  <si>
    <t>Installed New Pulsar Flow and Transducer</t>
  </si>
  <si>
    <t>KY.KW.311.000.06</t>
  </si>
  <si>
    <t>Site work cleanup</t>
  </si>
  <si>
    <t>FA34680</t>
  </si>
  <si>
    <t>Fuses for blower</t>
  </si>
  <si>
    <t>KY.GA.352.100.04</t>
  </si>
  <si>
    <t>KY.GO.352.100.07</t>
  </si>
  <si>
    <t>KY.AV.372.000.13</t>
  </si>
  <si>
    <t>FA34436</t>
  </si>
  <si>
    <t>Install new flow meter and flow sensor</t>
  </si>
  <si>
    <t>FA34637</t>
  </si>
  <si>
    <t>Install replacement cap on line</t>
  </si>
  <si>
    <t>KY.LC.352.100.04</t>
  </si>
  <si>
    <t>FA34531</t>
  </si>
  <si>
    <t>Replace fittings and wiring on the discharge pipe</t>
  </si>
  <si>
    <t>FA36814</t>
  </si>
  <si>
    <t>Rehab RAS line 1</t>
  </si>
  <si>
    <t>FA34389</t>
  </si>
  <si>
    <t>FA34522</t>
  </si>
  <si>
    <t>New guiderails installed and upper guiderail brackets</t>
  </si>
  <si>
    <t>FA34559</t>
  </si>
  <si>
    <t>Replace contactors and stop float on pump</t>
  </si>
  <si>
    <t>FA34589</t>
  </si>
  <si>
    <t>FA30466</t>
  </si>
  <si>
    <t>Land asset - Lilly Easement</t>
  </si>
  <si>
    <t>FA34360</t>
  </si>
  <si>
    <t>Installed 6 foot chain-link fence</t>
  </si>
  <si>
    <t>FA34685</t>
  </si>
  <si>
    <t>Installed the new chlorine feed in the troth</t>
  </si>
  <si>
    <t>FA36834</t>
  </si>
  <si>
    <t>Replaced water spigot</t>
  </si>
  <si>
    <t>KY.AV.311.000.04</t>
  </si>
  <si>
    <t>Safety Rails/Walkways for Aeration tank and Clarifier</t>
  </si>
  <si>
    <t>FA36703</t>
  </si>
  <si>
    <t>FA36824</t>
  </si>
  <si>
    <t>Rehab sewer lateral</t>
  </si>
  <si>
    <t>FA34430</t>
  </si>
  <si>
    <t>Install Mixer in mixing chamber</t>
  </si>
  <si>
    <t>FA34434</t>
  </si>
  <si>
    <t>FA36719</t>
  </si>
  <si>
    <t>Install metal siding for chlorine room</t>
  </si>
  <si>
    <t>FA34653</t>
  </si>
  <si>
    <t>Culverts</t>
  </si>
  <si>
    <t>FA36675</t>
  </si>
  <si>
    <t>Clarifier motor rehab</t>
  </si>
  <si>
    <t>KY.RB.375.00001</t>
  </si>
  <si>
    <t>Reinstalled on pump with rail brackets, Hydromatic 5HP</t>
  </si>
  <si>
    <t>FA13527</t>
  </si>
  <si>
    <t>FA36839</t>
  </si>
  <si>
    <t>FA34604</t>
  </si>
  <si>
    <t>Chain link fence</t>
  </si>
  <si>
    <t>KY.BR.352.100.01</t>
  </si>
  <si>
    <t>Jet Sewer Lines</t>
  </si>
  <si>
    <t>FA36724</t>
  </si>
  <si>
    <t>Rehab grinder pump</t>
  </si>
  <si>
    <t>FA34545</t>
  </si>
  <si>
    <t>Replaced blower on digester</t>
  </si>
  <si>
    <t>KY.BR.311.000.02</t>
  </si>
  <si>
    <t>New Walkway</t>
  </si>
  <si>
    <t>KY.GA.311.000.01</t>
  </si>
  <si>
    <t>Rock for Road</t>
  </si>
  <si>
    <t>KY.RB.363.000.02</t>
  </si>
  <si>
    <t>LS pump failed- pump &amp; haul from station</t>
  </si>
  <si>
    <t>FA34525</t>
  </si>
  <si>
    <t>New Myers 1.5 HP pump</t>
  </si>
  <si>
    <t>FA34535</t>
  </si>
  <si>
    <t>FA34575</t>
  </si>
  <si>
    <t>FA34696</t>
  </si>
  <si>
    <t>FA34414</t>
  </si>
  <si>
    <t>KY.TL.363.000.01</t>
  </si>
  <si>
    <t>LS Pump</t>
  </si>
  <si>
    <t>FA34520</t>
  </si>
  <si>
    <t>Rehab &amp; reinstalled pumps</t>
  </si>
  <si>
    <t>KY.GO.311.000.02</t>
  </si>
  <si>
    <t>Plant structure upgrades - paint, tank coating, floor work</t>
  </si>
  <si>
    <t>KY.PR.311.000.04</t>
  </si>
  <si>
    <t>Fencing</t>
  </si>
  <si>
    <t>FA13525</t>
  </si>
  <si>
    <t>KY.GA.311.000.06</t>
  </si>
  <si>
    <t>Grading - Pay App</t>
  </si>
  <si>
    <t>FA34608</t>
  </si>
  <si>
    <t>Liftstation rehab</t>
  </si>
  <si>
    <t>FA34632</t>
  </si>
  <si>
    <t>Pipe rehab</t>
  </si>
  <si>
    <t>FA36790</t>
  </si>
  <si>
    <t>Motor rebuilt/reinstalled &amp; seal leak</t>
  </si>
  <si>
    <t>FA34480</t>
  </si>
  <si>
    <t>Grinder pump</t>
  </si>
  <si>
    <t>KY.KW.311.000.02</t>
  </si>
  <si>
    <t>Plant Structure Upgrades</t>
  </si>
  <si>
    <t>KY.FR.311.000.02</t>
  </si>
  <si>
    <t>Fencing &amp; Road Updates</t>
  </si>
  <si>
    <t>FA13500</t>
  </si>
  <si>
    <t>FA34625</t>
  </si>
  <si>
    <t>Replaced circuit board for High Tide &amp; liftstation</t>
  </si>
  <si>
    <t>KY.GO.372.000.04</t>
  </si>
  <si>
    <t>Cleaned Clarifiers</t>
  </si>
  <si>
    <t>KY.RB.352.100.01</t>
  </si>
  <si>
    <t>LS Work</t>
  </si>
  <si>
    <t>KY.RB.311.000.03</t>
  </si>
  <si>
    <t>Installed conduit and lighting over aeration two</t>
  </si>
  <si>
    <t>FA34515</t>
  </si>
  <si>
    <t>Level gound in yard</t>
  </si>
  <si>
    <t>FA36710</t>
  </si>
  <si>
    <t>Manhole rehab</t>
  </si>
  <si>
    <t>FA13510</t>
  </si>
  <si>
    <t>FA36753</t>
  </si>
  <si>
    <t>Reinstalled pump, replaced pump capacitor &amp; replaced cutting impeller &amp; filpped ring</t>
  </si>
  <si>
    <t>KY.BR.372.000.07</t>
  </si>
  <si>
    <t>Blower</t>
  </si>
  <si>
    <t>KY.AV.311.000.08</t>
  </si>
  <si>
    <t>Sludge Holding Tank Renovation</t>
  </si>
  <si>
    <t>FA34297</t>
  </si>
  <si>
    <t>Rehab line</t>
  </si>
  <si>
    <t>FA36810</t>
  </si>
  <si>
    <t>Rebuilt pump &amp; reinstalled</t>
  </si>
  <si>
    <t>FA36811</t>
  </si>
  <si>
    <t>Installed new valve operator &amp; reinstalled pump</t>
  </si>
  <si>
    <t>FA34476</t>
  </si>
  <si>
    <t>Install and calibrate new flow meter</t>
  </si>
  <si>
    <t>FA36762</t>
  </si>
  <si>
    <t>New pipe for manhole</t>
  </si>
  <si>
    <t>FA34307</t>
  </si>
  <si>
    <t>FA34577</t>
  </si>
  <si>
    <t>FA36705</t>
  </si>
  <si>
    <t>Revamp backwash sludge pump</t>
  </si>
  <si>
    <t>FA34675</t>
  </si>
  <si>
    <t>Lay and spread gravel for driveway</t>
  </si>
  <si>
    <t>FA34682</t>
  </si>
  <si>
    <t>Empty aeration tank and reseed</t>
  </si>
  <si>
    <t>FA34731</t>
  </si>
  <si>
    <t>Hydro-excavating customer line</t>
  </si>
  <si>
    <t>FA34702</t>
  </si>
  <si>
    <t>PayApp - Gravel for Digester base due to poor soil</t>
  </si>
  <si>
    <t>FA34594</t>
  </si>
  <si>
    <t>Lagoon bank rehab</t>
  </si>
  <si>
    <t>FA36827</t>
  </si>
  <si>
    <t>5HP Hydromatic grinder pump 3</t>
  </si>
  <si>
    <t>FA36828</t>
  </si>
  <si>
    <t>5HP Hydromatic grinder pump 4</t>
  </si>
  <si>
    <t>FA36825</t>
  </si>
  <si>
    <t>5HP Hydromatic grinder pump 1</t>
  </si>
  <si>
    <t>FA36826</t>
  </si>
  <si>
    <t>5HP Hydromatic grinder pump 2</t>
  </si>
  <si>
    <t>KY.RB.372.000.06</t>
  </si>
  <si>
    <t>Aeration/Digester Installation</t>
  </si>
  <si>
    <t>FA34587</t>
  </si>
  <si>
    <t>Revamp lift station</t>
  </si>
  <si>
    <t>FA34382</t>
  </si>
  <si>
    <t>Install fence and gate</t>
  </si>
  <si>
    <t>FA34546</t>
  </si>
  <si>
    <t>New motor for blower</t>
  </si>
  <si>
    <t>FA36669</t>
  </si>
  <si>
    <t>Replace broken pipe</t>
  </si>
  <si>
    <t>FA34664</t>
  </si>
  <si>
    <t>Rehab Lift station</t>
  </si>
  <si>
    <t>FA34339</t>
  </si>
  <si>
    <t>KY.KW.311.000.04</t>
  </si>
  <si>
    <t>FA34391</t>
  </si>
  <si>
    <t>6 redi-clamps, PVC couplings</t>
  </si>
  <si>
    <t>KY.GA.355.000.01</t>
  </si>
  <si>
    <t>Flow Monitor</t>
  </si>
  <si>
    <t>KY.CR2.304.000.04</t>
  </si>
  <si>
    <t>Convert well head to pitless unit</t>
  </si>
  <si>
    <t>FA36761</t>
  </si>
  <si>
    <t>Installing new main line &amp; assisting contractor w/ clay line</t>
  </si>
  <si>
    <t>FA34446</t>
  </si>
  <si>
    <t>Install new surge pump</t>
  </si>
  <si>
    <t>FA34619</t>
  </si>
  <si>
    <t>Installed new valve, move effluent air line to contact chamber</t>
  </si>
  <si>
    <t>FA34566</t>
  </si>
  <si>
    <t>Install additional primary OH to convert for 2HP to 3HP service for sewage pumping station</t>
  </si>
  <si>
    <t>KY.LC.311.000.02</t>
  </si>
  <si>
    <t>KY.GA.372.000.01</t>
  </si>
  <si>
    <t>New main in control panel, replace motor pulleys,</t>
  </si>
  <si>
    <t>FA36668</t>
  </si>
  <si>
    <t>Force main replacement</t>
  </si>
  <si>
    <t>FA34314</t>
  </si>
  <si>
    <t>New fence</t>
  </si>
  <si>
    <t>FA36706</t>
  </si>
  <si>
    <t>FA34285</t>
  </si>
  <si>
    <t>Rehab pump 1</t>
  </si>
  <si>
    <t>FA34701</t>
  </si>
  <si>
    <t>PayApp - Grading, seeding and straw</t>
  </si>
  <si>
    <t>FA36747</t>
  </si>
  <si>
    <t>Pull and refurbish pump 2</t>
  </si>
  <si>
    <t>FA36746</t>
  </si>
  <si>
    <t>Pull and refurbish pump 1</t>
  </si>
  <si>
    <t>FA34274</t>
  </si>
  <si>
    <t>FA34683</t>
  </si>
  <si>
    <t>Install declor dispencer</t>
  </si>
  <si>
    <t>FA34730</t>
  </si>
  <si>
    <t>Installed new pipe and cap to replace ones @ W Old Coach</t>
  </si>
  <si>
    <t>KY.GO.372.000.06</t>
  </si>
  <si>
    <t>Build new Aeration System</t>
  </si>
  <si>
    <t>FA36714</t>
  </si>
  <si>
    <t>Install pump 2 and replace float switches</t>
  </si>
  <si>
    <t>FA34694</t>
  </si>
  <si>
    <t>Replace steel bracing over aeration bay</t>
  </si>
  <si>
    <t>FA34308</t>
  </si>
  <si>
    <t>FA36821</t>
  </si>
  <si>
    <t>Rehab leaking irrigation line</t>
  </si>
  <si>
    <t>FA36804</t>
  </si>
  <si>
    <t>Rehab lift station power w/ generator</t>
  </si>
  <si>
    <t>KY.PR.372.000.01</t>
  </si>
  <si>
    <t>Refurbish Chemical Discharge</t>
  </si>
  <si>
    <t>KY.PR.311.000.02</t>
  </si>
  <si>
    <t>Gravel Road Rehab</t>
  </si>
  <si>
    <t>FA34572</t>
  </si>
  <si>
    <t>KY.RB.372.000.01</t>
  </si>
  <si>
    <t>Grinder Pump</t>
  </si>
  <si>
    <t>FA36667</t>
  </si>
  <si>
    <t>Replace station check vavles</t>
  </si>
  <si>
    <t>FA34332</t>
  </si>
  <si>
    <t>Pour concrete and frame for building</t>
  </si>
  <si>
    <t>FA34521</t>
  </si>
  <si>
    <t>Installed new blower</t>
  </si>
  <si>
    <t>KY.BR.311.000.04</t>
  </si>
  <si>
    <t>New Control Panel</t>
  </si>
  <si>
    <t>KY.LH.372.000.03</t>
  </si>
  <si>
    <t>Rehab Blower/Basin</t>
  </si>
  <si>
    <t>KY.LH.372.000.04</t>
  </si>
  <si>
    <t>Chemical Tank</t>
  </si>
  <si>
    <t>FA13501</t>
  </si>
  <si>
    <t>FA13502</t>
  </si>
  <si>
    <t>FA13503</t>
  </si>
  <si>
    <t>FA13504</t>
  </si>
  <si>
    <t>FA34309</t>
  </si>
  <si>
    <t>FA34578</t>
  </si>
  <si>
    <t>FA36767</t>
  </si>
  <si>
    <t>Replace blower, motor &amp; breaker</t>
  </si>
  <si>
    <t>KY.CR.333.000.01</t>
  </si>
  <si>
    <t>KY.AV.372.000.05</t>
  </si>
  <si>
    <t>Upgrades to plant</t>
  </si>
  <si>
    <t>KY.AV.372.000.06</t>
  </si>
  <si>
    <t>Plant Improvements, Paint, install new bar screen</t>
  </si>
  <si>
    <t>FA34645</t>
  </si>
  <si>
    <t>FA34303</t>
  </si>
  <si>
    <t>Mag Flowmeter</t>
  </si>
  <si>
    <t>FA34523</t>
  </si>
  <si>
    <t>Replace pump, contractor, and relay</t>
  </si>
  <si>
    <t>FA34474</t>
  </si>
  <si>
    <t>FA34295</t>
  </si>
  <si>
    <t>Line rehab</t>
  </si>
  <si>
    <t>KY.RB.372.000.02</t>
  </si>
  <si>
    <t>Clean Contact Tank</t>
  </si>
  <si>
    <t>FA34275</t>
  </si>
  <si>
    <t>Install stairs to well</t>
  </si>
  <si>
    <t>KY.CR1.320.000.01</t>
  </si>
  <si>
    <t>Pumps for Chlorine Feed</t>
  </si>
  <si>
    <t>FA36803</t>
  </si>
  <si>
    <t>Force main rehab</t>
  </si>
  <si>
    <t>KY.CR3.304.000.09</t>
  </si>
  <si>
    <t>KY.LC.311.000.08</t>
  </si>
  <si>
    <t>Site Work - Pay App</t>
  </si>
  <si>
    <t>FA30467</t>
  </si>
  <si>
    <t>Land asset - Easement</t>
  </si>
  <si>
    <t>KY.AV.372.000.03</t>
  </si>
  <si>
    <t>KY.LH.372.000.01</t>
  </si>
  <si>
    <t>Acquisition Purchase Acctg - Other Treatment &amp; Disposal Equip</t>
  </si>
  <si>
    <t>FA34686</t>
  </si>
  <si>
    <t>Cap sewer line &amp; install riser</t>
  </si>
  <si>
    <t>KY.KW.352.100.01</t>
  </si>
  <si>
    <t>Recondition sewer lines/LS</t>
  </si>
  <si>
    <t>KY.GO.372.000.01</t>
  </si>
  <si>
    <t>Refurbish sludge holding/pumping equip</t>
  </si>
  <si>
    <t>KY.KW.311.000.03</t>
  </si>
  <si>
    <t>KY.MR.352.100.01</t>
  </si>
  <si>
    <t>FA36778</t>
  </si>
  <si>
    <t>KY.KW.372.000.02</t>
  </si>
  <si>
    <t>Startup Ops &amp; Plant Eval</t>
  </si>
  <si>
    <t>FA36741</t>
  </si>
  <si>
    <t>Replaced blower &amp; belt</t>
  </si>
  <si>
    <t>FA36744</t>
  </si>
  <si>
    <t>New drain box</t>
  </si>
  <si>
    <t>FA34448</t>
  </si>
  <si>
    <t>Rehab pump</t>
  </si>
  <si>
    <t>KY.GA.311.000.05</t>
  </si>
  <si>
    <t>KY.CR.303.000.02</t>
  </si>
  <si>
    <t>Acquisition Purchase Acctg - Allocated Plant Land appraisal</t>
  </si>
  <si>
    <t>KY.AP.352.200.01</t>
  </si>
  <si>
    <t>KY.DP.310.100.01</t>
  </si>
  <si>
    <t>KY.SC.372.000.01</t>
  </si>
  <si>
    <t>Acquisition - 2019 Annual Report Treatment &amp; Disposal Equipment</t>
  </si>
  <si>
    <t>FA36660</t>
  </si>
  <si>
    <t>FA34674</t>
  </si>
  <si>
    <t>Install concrete and metal risers</t>
  </si>
  <si>
    <t>FA36763</t>
  </si>
  <si>
    <t>Extend sewer main 275'</t>
  </si>
  <si>
    <t>KY.AP.370.000.01</t>
  </si>
  <si>
    <t>KY.CP.352.100.01</t>
  </si>
  <si>
    <t>FA34439</t>
  </si>
  <si>
    <t>Pump station force main blown out with air line, pull and clean pump, replace bad motor</t>
  </si>
  <si>
    <t>KY.KW.363.000.03</t>
  </si>
  <si>
    <t>FA34421</t>
  </si>
  <si>
    <t>Railings and electrical</t>
  </si>
  <si>
    <t>KY.CR2.304.000.05</t>
  </si>
  <si>
    <t>FA34385</t>
  </si>
  <si>
    <t>Construction of 1000 gallon tank room</t>
  </si>
  <si>
    <t>KY.CR4.325.000.01</t>
  </si>
  <si>
    <t>Electrical upgrades in well house - Pay App</t>
  </si>
  <si>
    <t>FA34606</t>
  </si>
  <si>
    <t>Seed and straw around plant</t>
  </si>
  <si>
    <t>KY.SC.311.000.01</t>
  </si>
  <si>
    <t>New Roof - Pay App</t>
  </si>
  <si>
    <t>KY.KW.372.000.06</t>
  </si>
  <si>
    <t>Rebuild Blower</t>
  </si>
  <si>
    <t>FA36674</t>
  </si>
  <si>
    <t>Clarifier motor refurbishment</t>
  </si>
  <si>
    <t>FA34488</t>
  </si>
  <si>
    <t>Install new wasting line to digester</t>
  </si>
  <si>
    <t>FA34313</t>
  </si>
  <si>
    <t>Install metal, siding, and insulation at Wellhouse 2B</t>
  </si>
  <si>
    <t>FA34464</t>
  </si>
  <si>
    <t>KY.CR1.304.000.02</t>
  </si>
  <si>
    <t>Rehab &amp; Maint</t>
  </si>
  <si>
    <t>FA34669</t>
  </si>
  <si>
    <t>Rebuild lagoon berm</t>
  </si>
  <si>
    <t>FA34722</t>
  </si>
  <si>
    <t>KY.CR4.304.000.04</t>
  </si>
  <si>
    <t>KY.AV.372.000.16</t>
  </si>
  <si>
    <t>FA34470</t>
  </si>
  <si>
    <t>KY.TL.352.100.01</t>
  </si>
  <si>
    <t>KY.LH.352.100.02</t>
  </si>
  <si>
    <t>FA34438</t>
  </si>
  <si>
    <t>Reinstall pump, replaced breaker</t>
  </si>
  <si>
    <t>FA36782</t>
  </si>
  <si>
    <t>Pump rehab for Delaplain Industrial #1</t>
  </si>
  <si>
    <t>KY.LC.372.000.02</t>
  </si>
  <si>
    <t>Disinfection Equipment Install Bar Screen</t>
  </si>
  <si>
    <t>KY.CR2.304.000.10</t>
  </si>
  <si>
    <t>Generator - Pay App</t>
  </si>
  <si>
    <t>KY.SC.352.100.02</t>
  </si>
  <si>
    <t>Influent Lift Station - Pay App</t>
  </si>
  <si>
    <t>FA34704</t>
  </si>
  <si>
    <t>PayApp - Aeration in Digester</t>
  </si>
  <si>
    <t>KY.MR.352.200.01</t>
  </si>
  <si>
    <t>Acquistion - Collection Sewers-Gravity allocated from Flinn Eng Val Rpt</t>
  </si>
  <si>
    <t>FA34516</t>
  </si>
  <si>
    <t>KY.CP.370.000.01</t>
  </si>
  <si>
    <t>KY.MR.370.000.01</t>
  </si>
  <si>
    <t>FA36771</t>
  </si>
  <si>
    <t>Refurbish fence and gate</t>
  </si>
  <si>
    <t>KY.BR.352.100.05</t>
  </si>
  <si>
    <t>KY.LC.311.000.03</t>
  </si>
  <si>
    <t>Site improvements</t>
  </si>
  <si>
    <t>KY.AV.352.100.04</t>
  </si>
  <si>
    <t>FA36659</t>
  </si>
  <si>
    <t>FA34727</t>
  </si>
  <si>
    <t>Rehab broken sewer lateral @ 261 Triport</t>
  </si>
  <si>
    <t>FA36768</t>
  </si>
  <si>
    <t>Rewire blower</t>
  </si>
  <si>
    <t>FA34603</t>
  </si>
  <si>
    <t>Build room for blower</t>
  </si>
  <si>
    <t>FA34576</t>
  </si>
  <si>
    <t>KY.KW.372.000.05</t>
  </si>
  <si>
    <t>Diffusers</t>
  </si>
  <si>
    <t>KY.CR4.304.000.07</t>
  </si>
  <si>
    <t>FA34698</t>
  </si>
  <si>
    <t>PayApp - Flow equalization storage</t>
  </si>
  <si>
    <t>FA34422</t>
  </si>
  <si>
    <t>Flow meter</t>
  </si>
  <si>
    <t>KY.CP.311.000.01</t>
  </si>
  <si>
    <t>Access Road</t>
  </si>
  <si>
    <t>FA34465</t>
  </si>
  <si>
    <t>FA34700</t>
  </si>
  <si>
    <t>PayApp - Sludge Holding Tank</t>
  </si>
  <si>
    <t>FA34452</t>
  </si>
  <si>
    <t>Gemini Trail Pump and Guide Rail Adaptor and Lifting Bail</t>
  </si>
  <si>
    <t>FA34289</t>
  </si>
  <si>
    <t>Build up lagoon bank</t>
  </si>
  <si>
    <t>FA34690</t>
  </si>
  <si>
    <t>Installing new power station</t>
  </si>
  <si>
    <t>FA34697</t>
  </si>
  <si>
    <t>PayApp - Fencing</t>
  </si>
  <si>
    <t>KY.HH.352.200.02</t>
  </si>
  <si>
    <t>Collection Sewers - Gravity</t>
  </si>
  <si>
    <t>KY.AV.363.000.06</t>
  </si>
  <si>
    <t>Influent Pumps - Pay App</t>
  </si>
  <si>
    <t>FA34629</t>
  </si>
  <si>
    <t>KY.AV.352.100.06</t>
  </si>
  <si>
    <t>KY.BR.372.000.03</t>
  </si>
  <si>
    <t>Aeration System &amp; Blower Parts &amp; Control Panel</t>
  </si>
  <si>
    <t>KY.AP.352.100.01</t>
  </si>
  <si>
    <t>KY.LH.370.000.02</t>
  </si>
  <si>
    <t>FA34461</t>
  </si>
  <si>
    <t>KY.GO.372.000.05</t>
  </si>
  <si>
    <t>Blowers</t>
  </si>
  <si>
    <t>KY.RB.311.000.05</t>
  </si>
  <si>
    <t>Grading/Cleanup</t>
  </si>
  <si>
    <t>KY.SC.352.200.02</t>
  </si>
  <si>
    <t>Acquisition - Allocated Value from Engineering Report</t>
  </si>
  <si>
    <t>KY.LC.311.000.06</t>
  </si>
  <si>
    <t>Fencing - Pay App</t>
  </si>
  <si>
    <t>KY.LC.363.000.02</t>
  </si>
  <si>
    <t>Electrical upgrades - Pay App</t>
  </si>
  <si>
    <t>KY.WA.372.000.02</t>
  </si>
  <si>
    <t>KY.GO.352.100.01</t>
  </si>
  <si>
    <t>LS Refurbishment</t>
  </si>
  <si>
    <t>FA34416</t>
  </si>
  <si>
    <t>FA34301</t>
  </si>
  <si>
    <t>Construct new chlorine room at well house</t>
  </si>
  <si>
    <t>KY.TL.352.100.03</t>
  </si>
  <si>
    <t>LS Rehab</t>
  </si>
  <si>
    <t>FA34618</t>
  </si>
  <si>
    <t>Replace blower</t>
  </si>
  <si>
    <t>KY.CR3.304.000.14</t>
  </si>
  <si>
    <t>FA34728</t>
  </si>
  <si>
    <t>Replace section of service line</t>
  </si>
  <si>
    <t>KY.GA.352.100.06</t>
  </si>
  <si>
    <t>Collection System Rehab</t>
  </si>
  <si>
    <t>FA34458</t>
  </si>
  <si>
    <t>Build up road to l/s</t>
  </si>
  <si>
    <t>KY.GO.372.000.02</t>
  </si>
  <si>
    <t>Blower + equipment/labor</t>
  </si>
  <si>
    <t>FA34652</t>
  </si>
  <si>
    <t>Install new control box and wiring</t>
  </si>
  <si>
    <t>FA36808</t>
  </si>
  <si>
    <t>Installed new pump</t>
  </si>
  <si>
    <t>FA36661</t>
  </si>
  <si>
    <t>New Fence</t>
  </si>
  <si>
    <t>FA34387</t>
  </si>
  <si>
    <t>Waterproof boarding and electrical services</t>
  </si>
  <si>
    <t>KY.RB.303.000.01</t>
  </si>
  <si>
    <t>Acquisition - 2018 Annual Report Misc Intangible Plant</t>
  </si>
  <si>
    <t>KY.FR.352.100.01</t>
  </si>
  <si>
    <t>KY.CR3.304.000.01</t>
  </si>
  <si>
    <t>Well house Refurbishment, site work</t>
  </si>
  <si>
    <t>KY.GO.311.000.04</t>
  </si>
  <si>
    <t>Sludge Holding Tank</t>
  </si>
  <si>
    <t>KY.RB.311.000.02</t>
  </si>
  <si>
    <t>new cross supports &amp; grating on digester</t>
  </si>
  <si>
    <t>FA34569</t>
  </si>
  <si>
    <t>Add new electrical service, control panel and power to blowers</t>
  </si>
  <si>
    <t>KY.PR.372.000.02</t>
  </si>
  <si>
    <t>FA34711</t>
  </si>
  <si>
    <t>PayApp - Paracetic Acid Disinfection System</t>
  </si>
  <si>
    <t>KY.LC.352.100.01</t>
  </si>
  <si>
    <t>Refurbish and jet sewer lines</t>
  </si>
  <si>
    <t>KY.LH.352.200.02</t>
  </si>
  <si>
    <t>Clean Collection System</t>
  </si>
  <si>
    <t>KY.AV.352.200.01</t>
  </si>
  <si>
    <t>Manhole Installation - Pay App</t>
  </si>
  <si>
    <t>KY.CR2.331.000.01</t>
  </si>
  <si>
    <t>Main Rehab</t>
  </si>
  <si>
    <t>KY.AV.352.100.01</t>
  </si>
  <si>
    <t>KY.GA.372.000.02</t>
  </si>
  <si>
    <t>Blower + New control panel</t>
  </si>
  <si>
    <t>FA34691</t>
  </si>
  <si>
    <t>Install new stairs and handrail</t>
  </si>
  <si>
    <t>KY.GA.372.000.05</t>
  </si>
  <si>
    <t>Peracetic Acid Disinfection - Pay App</t>
  </si>
  <si>
    <t>KY.AV.352.100.02</t>
  </si>
  <si>
    <t>Manhole Risers</t>
  </si>
  <si>
    <t>KY.AV.311.000.09</t>
  </si>
  <si>
    <t>FA34526</t>
  </si>
  <si>
    <t>Install UV system with transit boxes</t>
  </si>
  <si>
    <t>KY.TL.352.200.02</t>
  </si>
  <si>
    <t>KY.AV.363.000.08</t>
  </si>
  <si>
    <t>Electrical Work - Pay App</t>
  </si>
  <si>
    <t>KY.CR1.320.000.02</t>
  </si>
  <si>
    <t>Gate Valves, construction materials</t>
  </si>
  <si>
    <t>KY.LH.310.100.01</t>
  </si>
  <si>
    <t>KY.LC.311.000.07</t>
  </si>
  <si>
    <t>New building enclosure - Pay App</t>
  </si>
  <si>
    <t>KY.RB.311.000.11</t>
  </si>
  <si>
    <t>KY.TL.352.200.01</t>
  </si>
  <si>
    <t>Inflow and infiltration - Pay App</t>
  </si>
  <si>
    <t>KY.TL.372.000.02</t>
  </si>
  <si>
    <t>Contact chamber - Pay App</t>
  </si>
  <si>
    <t>FA36792</t>
  </si>
  <si>
    <t>Rehab aerators and motors</t>
  </si>
  <si>
    <t>KY.BR.372.000.02</t>
  </si>
  <si>
    <t>FA34489</t>
  </si>
  <si>
    <t>Rehab air header - cut the t fitting out and the pipe replaced with all new fittings and lines</t>
  </si>
  <si>
    <t>KY.RB.363.000.03</t>
  </si>
  <si>
    <t>Sludge tank Work</t>
  </si>
  <si>
    <t>KY.DP.310.000.04</t>
  </si>
  <si>
    <t>Earnest Money for Acquisition</t>
  </si>
  <si>
    <t>FA34517</t>
  </si>
  <si>
    <t>FA34518</t>
  </si>
  <si>
    <t>Installing the cleanouts in the force main</t>
  </si>
  <si>
    <t>KY.FR.311.000.04</t>
  </si>
  <si>
    <t>Site work Cleanup</t>
  </si>
  <si>
    <t>KY.GA.374.000.01</t>
  </si>
  <si>
    <t>Effluent Pipe Replacement</t>
  </si>
  <si>
    <t>FA36831</t>
  </si>
  <si>
    <t>Lagoon Berm</t>
  </si>
  <si>
    <t>KY.FR.311.000.03</t>
  </si>
  <si>
    <t>FA34553</t>
  </si>
  <si>
    <t>New gate and fence</t>
  </si>
  <si>
    <t>FA34473</t>
  </si>
  <si>
    <t>New Building</t>
  </si>
  <si>
    <t>KY.LC.311.000.05</t>
  </si>
  <si>
    <t>Site Work; fence, paint tank</t>
  </si>
  <si>
    <t>FA34607</t>
  </si>
  <si>
    <t>KY.AV.311.000.07</t>
  </si>
  <si>
    <t>KY.TL.372.000.01</t>
  </si>
  <si>
    <t>Blowers &amp; Diffusers</t>
  </si>
  <si>
    <t>KY.TL.311.000.04</t>
  </si>
  <si>
    <t>Electrical service and panel - Pay App</t>
  </si>
  <si>
    <t>FA34593</t>
  </si>
  <si>
    <t>Refurbishment of aerators</t>
  </si>
  <si>
    <t>FA36832</t>
  </si>
  <si>
    <t>Install new handrails around the plant</t>
  </si>
  <si>
    <t>KY.RB.311.000.04</t>
  </si>
  <si>
    <t>Structural steel and cat walks</t>
  </si>
  <si>
    <t>KY.GO.372.000.03</t>
  </si>
  <si>
    <t>Refurbish digester</t>
  </si>
  <si>
    <t>KY.LC.372.000.07</t>
  </si>
  <si>
    <t>Collection System Modification - Pay App</t>
  </si>
  <si>
    <t>KY.AV.311.000.05</t>
  </si>
  <si>
    <t>KY.AV.311.000.10</t>
  </si>
  <si>
    <t>Site Piping - Pay App</t>
  </si>
  <si>
    <t>KY.CR4.304.000.01</t>
  </si>
  <si>
    <t>Well House rehab</t>
  </si>
  <si>
    <t>KY.CR2.331.000.04</t>
  </si>
  <si>
    <t>Mainline Issue Rehab</t>
  </si>
  <si>
    <t>FA34568</t>
  </si>
  <si>
    <t>New rails catwalk at treatment plant</t>
  </si>
  <si>
    <t>KY.PR.310.100.01</t>
  </si>
  <si>
    <t>FA36802</t>
  </si>
  <si>
    <t>KY.FR.363.000.03</t>
  </si>
  <si>
    <t>Install Pump Station</t>
  </si>
  <si>
    <t>KY.CR.331.000.02</t>
  </si>
  <si>
    <t>Water - Distribution System</t>
  </si>
  <si>
    <t>KY.TL.311.000.03</t>
  </si>
  <si>
    <t>Site work</t>
  </si>
  <si>
    <t>FA34441</t>
  </si>
  <si>
    <t>New pump for lift station</t>
  </si>
  <si>
    <t>FA34442</t>
  </si>
  <si>
    <t>FA34380</t>
  </si>
  <si>
    <t>Construct new chlorine room @ well house</t>
  </si>
  <si>
    <t>KY.AV.372.000.14</t>
  </si>
  <si>
    <t>FA34659</t>
  </si>
  <si>
    <t>Add lights, walkways, rails to treatement plant</t>
  </si>
  <si>
    <t>FA34317</t>
  </si>
  <si>
    <t>Install new DAS assisting moving bed MBBR bio media</t>
  </si>
  <si>
    <t>KY.RB.311.000.10</t>
  </si>
  <si>
    <t>New blower building - Pay App</t>
  </si>
  <si>
    <t>FA36757</t>
  </si>
  <si>
    <t>Clarifier rehab</t>
  </si>
  <si>
    <t>FA34567</t>
  </si>
  <si>
    <t>Form up and pour concrete for treatment plant blower</t>
  </si>
  <si>
    <t>FA34449</t>
  </si>
  <si>
    <t>Install pump at Moonlake LS1</t>
  </si>
  <si>
    <t>FA34450</t>
  </si>
  <si>
    <t>KY.RB.352.100.02</t>
  </si>
  <si>
    <t>KY.LC.311.000.04</t>
  </si>
  <si>
    <t>Sludge Holding Tank &amp; Blower</t>
  </si>
  <si>
    <t>KY.PR.363.000.02</t>
  </si>
  <si>
    <t>Rebuilt 2 pumps</t>
  </si>
  <si>
    <t>FA34692</t>
  </si>
  <si>
    <t>Fence rehab, forming concrete pads and construction of walkway to outfall</t>
  </si>
  <si>
    <t>FA34605</t>
  </si>
  <si>
    <t>Lay rock for driveway</t>
  </si>
  <si>
    <t>KY.CR.303.000.03</t>
  </si>
  <si>
    <t>Acquisition Purchase Acctg - Allocated Easement appraisal</t>
  </si>
  <si>
    <t>FA34660</t>
  </si>
  <si>
    <t>Fencing around lagoon</t>
  </si>
  <si>
    <t>FA34447</t>
  </si>
  <si>
    <t>KY.RB.310.100.01</t>
  </si>
  <si>
    <t>KY.LC.372.000.03</t>
  </si>
  <si>
    <t>Baffle reconstruction, new wiring, new Weir</t>
  </si>
  <si>
    <t>KY.AV.370.100.01</t>
  </si>
  <si>
    <t>Clear Lagoon Berm</t>
  </si>
  <si>
    <t>KY.RB.372.000.04</t>
  </si>
  <si>
    <t>Aeration</t>
  </si>
  <si>
    <t>FA34710</t>
  </si>
  <si>
    <t>PayApp - Mechanical &amp; Piping</t>
  </si>
  <si>
    <t>FA34400</t>
  </si>
  <si>
    <t>Gravel for road</t>
  </si>
  <si>
    <t>FA34494</t>
  </si>
  <si>
    <t>Rehab lift station</t>
  </si>
  <si>
    <t>KY.AV.363.000.07</t>
  </si>
  <si>
    <t>Electrical service upgrade - Pay App</t>
  </si>
  <si>
    <t>FA36805</t>
  </si>
  <si>
    <t>Install lift station new power supply line</t>
  </si>
  <si>
    <t>KY.CR.304.000.02</t>
  </si>
  <si>
    <t>Acquisition - 2018 Pumping Equipment</t>
  </si>
  <si>
    <t>FA34713</t>
  </si>
  <si>
    <t>PayApp - Sitework &amp; Grading</t>
  </si>
  <si>
    <t>FA34440</t>
  </si>
  <si>
    <t>FA34714</t>
  </si>
  <si>
    <t>KY.MR.352.200.02</t>
  </si>
  <si>
    <t>FA34707</t>
  </si>
  <si>
    <t>KY.TL.372.000.04</t>
  </si>
  <si>
    <t>MBBR pod construction - Pay App</t>
  </si>
  <si>
    <t>FA34724</t>
  </si>
  <si>
    <t>PayApp - IFAS System</t>
  </si>
  <si>
    <t>KY.SC.352.100.01</t>
  </si>
  <si>
    <t>FA34719</t>
  </si>
  <si>
    <t>FA36673</t>
  </si>
  <si>
    <t>Aeration tank Rehab</t>
  </si>
  <si>
    <t>FA34318</t>
  </si>
  <si>
    <t>KY.PR.372.000.05</t>
  </si>
  <si>
    <t>Aerator</t>
  </si>
  <si>
    <t>KY.TL.311.000.05</t>
  </si>
  <si>
    <t>Lagoon berm Modifications - Pay App</t>
  </si>
  <si>
    <t>FA34574</t>
  </si>
  <si>
    <t>Upgrade aeration and return lines</t>
  </si>
  <si>
    <t>KY.CP.352.200.02</t>
  </si>
  <si>
    <t>FA34718</t>
  </si>
  <si>
    <t>KY.TL.352.100.02</t>
  </si>
  <si>
    <t>KY.AP.352.200.02</t>
  </si>
  <si>
    <t>KY.CR.330.000.01</t>
  </si>
  <si>
    <t>Acquisition - 2018 Dist Reservoirs &amp; Standpipes</t>
  </si>
  <si>
    <t>KY.TL.375.000.01</t>
  </si>
  <si>
    <t>Acquisition Purchase Acctg - 2018 Annual Report - Plant Sewers</t>
  </si>
  <si>
    <t>KY.RB.310.100.02</t>
  </si>
  <si>
    <t>KY.WA.352.200.03</t>
  </si>
  <si>
    <t>KY.TL.311.000.02</t>
  </si>
  <si>
    <t>Treatment Facility Refurbishment</t>
  </si>
  <si>
    <t>KY.HH.352.200.03</t>
  </si>
  <si>
    <t>FA36800</t>
  </si>
  <si>
    <t>Install handrails and crossmembers</t>
  </si>
  <si>
    <t>KY.RB.311.000.07</t>
  </si>
  <si>
    <t>Bar Grating, riprap, construction materials</t>
  </si>
  <si>
    <t>FA34338</t>
  </si>
  <si>
    <t>New tank room for 1000 gallon tank</t>
  </si>
  <si>
    <t>KY.DP.352.200.02</t>
  </si>
  <si>
    <t>KY.CR3.304.000.12</t>
  </si>
  <si>
    <t>New well house - Pay App</t>
  </si>
  <si>
    <t>KY.RB.352.100.03</t>
  </si>
  <si>
    <t>KY.PR.352.100.05</t>
  </si>
  <si>
    <t>KY.BR.352.100.02</t>
  </si>
  <si>
    <t>KY.KW.311.000.01</t>
  </si>
  <si>
    <t>KY.GO.352.100.02</t>
  </si>
  <si>
    <t>FA34699</t>
  </si>
  <si>
    <t>PayApp - New blowers</t>
  </si>
  <si>
    <t>FA13164</t>
  </si>
  <si>
    <t xml:space="preserve">Purchase Accounting </t>
  </si>
  <si>
    <t>FA34709</t>
  </si>
  <si>
    <t>FA34720</t>
  </si>
  <si>
    <t>PayApp - Pump Station</t>
  </si>
  <si>
    <t>KY.LC.352.100.03</t>
  </si>
  <si>
    <t>KY.SC.352.200.01</t>
  </si>
  <si>
    <t>Acquisition - 2019 Annual Report Collection Sewer - Gravity</t>
  </si>
  <si>
    <t>KY.CR.331.000.03</t>
  </si>
  <si>
    <t>KY.RB.311.000.12</t>
  </si>
  <si>
    <t>Structural steel and cat walks - Pay App</t>
  </si>
  <si>
    <t>KY.KW.352.100.02</t>
  </si>
  <si>
    <t>FA34693</t>
  </si>
  <si>
    <t>New blower motor</t>
  </si>
  <si>
    <t>KY.GA.352.100.02</t>
  </si>
  <si>
    <t>KY.FR.352.100.02</t>
  </si>
  <si>
    <t>KY.GO.352.200.01</t>
  </si>
  <si>
    <t>Acquisition Purchase Acctg - 2016 Annual Report - Collection Sewers Gravity</t>
  </si>
  <si>
    <t>KY.GA.352.200.01</t>
  </si>
  <si>
    <t>FA34712</t>
  </si>
  <si>
    <t>PayApp - Electrical</t>
  </si>
  <si>
    <t>KY.AV.352.100.03</t>
  </si>
  <si>
    <t>FA34716</t>
  </si>
  <si>
    <t>PayApp - MBBR Media and Equipment</t>
  </si>
  <si>
    <t>KY.KW.352.200.01</t>
  </si>
  <si>
    <t>Acquisition Purchase Acctg - 2018 Annual Report - Collection Sewers-Gravity</t>
  </si>
  <si>
    <t>FA34706</t>
  </si>
  <si>
    <t>KY.DC.352.200.01</t>
  </si>
  <si>
    <t>Legal &amp; Engineering</t>
  </si>
  <si>
    <t>FA34723</t>
  </si>
  <si>
    <t>PayApp - Equalization Basin</t>
  </si>
  <si>
    <t>KY.DP.310.100.03</t>
  </si>
  <si>
    <t>Acquisition - Pro-rated from appraisal</t>
  </si>
  <si>
    <t>FA34717</t>
  </si>
  <si>
    <t>KY.DP.372.000.02</t>
  </si>
  <si>
    <t>Effluent Filter - Pay App</t>
  </si>
  <si>
    <t>KY.LH.352.100.01</t>
  </si>
  <si>
    <t>KY.PR.352.100.03</t>
  </si>
  <si>
    <t>FA34715</t>
  </si>
  <si>
    <t>PayApp - Blowers and Aeration System</t>
  </si>
  <si>
    <t>KY.WA.352.200.01</t>
  </si>
  <si>
    <t>Acquisition - 2018 Annual Report Collections Sewers - Gravity</t>
  </si>
  <si>
    <t>FA34708</t>
  </si>
  <si>
    <t>KY.LH.372.000.02</t>
  </si>
  <si>
    <t>Acquisition Purchase Acctg - Treatment &amp; Disposal Equip</t>
  </si>
  <si>
    <t>FA34721</t>
  </si>
  <si>
    <t>KY.BR.311.000.03</t>
  </si>
  <si>
    <t>equipment/operator rate, pumping of lagoon, disposal fee</t>
  </si>
  <si>
    <t>KY.LH.352.200.01</t>
  </si>
  <si>
    <t>KY.CR.331.000.01</t>
  </si>
  <si>
    <t>Acquisition - 2018 Annual Report Transmission &amp; Dist Mains</t>
  </si>
  <si>
    <t>KY.RB.353.000.01</t>
  </si>
  <si>
    <t>Acquisition Purchase Acctg - 2018 Annual Report - Other Collection Plant</t>
  </si>
  <si>
    <t>KY.DP.353.000.01</t>
  </si>
  <si>
    <t>Acquisition - 2019 Annual Report Other Collection Facilities</t>
  </si>
  <si>
    <t>KY.DP.310.100.02</t>
  </si>
  <si>
    <t>KY.DP.352.200.01</t>
  </si>
  <si>
    <t>FA40556</t>
  </si>
  <si>
    <t>Replace pump and guiderail</t>
  </si>
  <si>
    <t>FA44688</t>
  </si>
  <si>
    <t>FA44687</t>
  </si>
  <si>
    <t>MBBR media replacement</t>
  </si>
  <si>
    <t>FA44686</t>
  </si>
  <si>
    <t>Septic system improvements</t>
  </si>
  <si>
    <t>FA44685</t>
  </si>
  <si>
    <t>New parts for generator - cord &amp; plug</t>
  </si>
  <si>
    <t>FA44684</t>
  </si>
  <si>
    <t>New electric motor</t>
  </si>
  <si>
    <t>FA44683</t>
  </si>
  <si>
    <t>Install new capacitor for lift station</t>
  </si>
  <si>
    <t>354005 Sewer - S&amp;I - 40 Years</t>
  </si>
  <si>
    <t>354005</t>
  </si>
  <si>
    <t>FA44682</t>
  </si>
  <si>
    <t>Replace MBBR media</t>
  </si>
  <si>
    <t>FA44681</t>
  </si>
  <si>
    <t>FA44680</t>
  </si>
  <si>
    <t>Lift station pump improvement</t>
  </si>
  <si>
    <t>FA44679</t>
  </si>
  <si>
    <t>Install posts for life ring</t>
  </si>
  <si>
    <t>FA44678</t>
  </si>
  <si>
    <t>6" effluent line replacement</t>
  </si>
  <si>
    <t>FA44677</t>
  </si>
  <si>
    <t>Install flow meter</t>
  </si>
  <si>
    <t>FA44676</t>
  </si>
  <si>
    <t>Install recessed clean-out cap, reset and reseal manhole casting</t>
  </si>
  <si>
    <t>FA44675</t>
  </si>
  <si>
    <t>Pump bases for Prince Court</t>
  </si>
  <si>
    <t>FA44674</t>
  </si>
  <si>
    <t>Pump improvements</t>
  </si>
  <si>
    <t>FA44673</t>
  </si>
  <si>
    <t>Replace 3hp meyers pump</t>
  </si>
  <si>
    <t>FA44672</t>
  </si>
  <si>
    <t>Replace control panel</t>
  </si>
  <si>
    <t>FA44671</t>
  </si>
  <si>
    <t>Replace blower on digester</t>
  </si>
  <si>
    <t>FA44670</t>
  </si>
  <si>
    <t>FA44669</t>
  </si>
  <si>
    <t>Install new pump and related parts</t>
  </si>
  <si>
    <t>FA44668</t>
  </si>
  <si>
    <t>FA44667</t>
  </si>
  <si>
    <t>Pump #1 improvements</t>
  </si>
  <si>
    <t>FA44666</t>
  </si>
  <si>
    <t>Install new guide rail for pump</t>
  </si>
  <si>
    <t>FA44665</t>
  </si>
  <si>
    <t>FA44664</t>
  </si>
  <si>
    <t>FA44663</t>
  </si>
  <si>
    <t>New service tap on water main</t>
  </si>
  <si>
    <t>FA44662</t>
  </si>
  <si>
    <t>Install water service @ 135 Cedarhaven</t>
  </si>
  <si>
    <t>FA44661</t>
  </si>
  <si>
    <t>Replace section of water main @ 409 Windsong</t>
  </si>
  <si>
    <t>FA44660</t>
  </si>
  <si>
    <t>3 HP motor</t>
  </si>
  <si>
    <t>FA44659</t>
  </si>
  <si>
    <t>FA44658</t>
  </si>
  <si>
    <t>FA44657</t>
  </si>
  <si>
    <t>Replace impeller on pump</t>
  </si>
  <si>
    <t>FA44656</t>
  </si>
  <si>
    <t>FA44655</t>
  </si>
  <si>
    <t>Aluminum Grating</t>
  </si>
  <si>
    <t>Bluegrass Water Utility Operating Company, LLC</t>
  </si>
  <si>
    <t>DR 6-10 CWIP</t>
  </si>
  <si>
    <t>2024 CWIP Balance</t>
  </si>
  <si>
    <t>Service Area</t>
  </si>
  <si>
    <t>CWIP Additions</t>
  </si>
  <si>
    <t>CWIP Transferred Out - Assets Placed In Service</t>
  </si>
  <si>
    <t>Bluegrass</t>
  </si>
  <si>
    <t>Airview Utilities</t>
  </si>
  <si>
    <t>Arcadia Pines</t>
  </si>
  <si>
    <t>Brocklyn Utilities</t>
  </si>
  <si>
    <t>Carriage Park</t>
  </si>
  <si>
    <t>Center Ridge</t>
  </si>
  <si>
    <t>Commonwealth Wastewater Systems</t>
  </si>
  <si>
    <t>Darlington Creek HOA</t>
  </si>
  <si>
    <t>Delaplain Disposal Co</t>
  </si>
  <si>
    <t>Fox Run Utilities</t>
  </si>
  <si>
    <t>FR Utility LLC</t>
  </si>
  <si>
    <t>Herrington Haven</t>
  </si>
  <si>
    <t>Joann Estates</t>
  </si>
  <si>
    <t>Kingswood</t>
  </si>
  <si>
    <t>Lake Columbia Utilities</t>
  </si>
  <si>
    <t>LH Treatment</t>
  </si>
  <si>
    <t>Magruder Village</t>
  </si>
  <si>
    <t>Marshall County Environmental</t>
  </si>
  <si>
    <t>Marshall Ridge</t>
  </si>
  <si>
    <t>Moon River Resort</t>
  </si>
  <si>
    <t>Persimmon Ridge</t>
  </si>
  <si>
    <t>River Bluffs</t>
  </si>
  <si>
    <t>Springcrest Sewer</t>
  </si>
  <si>
    <t>Top Flight landing</t>
  </si>
  <si>
    <t>Woodland Acres Utilities, LLC</t>
  </si>
  <si>
    <t>Yung Farm Estates HOA</t>
  </si>
  <si>
    <t>2025 CWIP Balance</t>
  </si>
  <si>
    <t>Case No. 2025-00354</t>
  </si>
  <si>
    <t>Exhibit PSC 6-10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</si>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</sst>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14" fontId="0" fillId="0" borderId="0" xfId="0" applyNumberFormat="1"/>
    <xf numFmtId="43" fontId="0" fillId="0" borderId="0" xfId="1" applyFont="1" applyFill="1"/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4" fontId="0" fillId="0" borderId="0" xfId="0" applyNumberFormat="1" applyAlignment="1">
      <alignment horizontal="left" indent="4"/>
    </xf>
    <xf numFmtId="0" fontId="2" fillId="0" borderId="0" xfId="0" applyFont="1" applyAlignment="1">
      <alignment horizontal="center"/>
    </xf>
    <xf numFmtId="44" fontId="0" fillId="0" borderId="0" xfId="2" applyFont="1"/>
    <xf numFmtId="44" fontId="0" fillId="0" borderId="2" xfId="2" applyFont="1" applyBorder="1"/>
    <xf numFmtId="44" fontId="2" fillId="0" borderId="0" xfId="2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44" fontId="2" fillId="0" borderId="2" xfId="2" applyFont="1" applyBorder="1"/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7504-A111-435E-8575-B93A0D160E64}">
  <dimension ref="A1:G1107"/>
  <sheetViews>
    <sheetView tabSelected="1" workbookViewId="0">
      <selection activeCell="B3" sqref="B3"/>
    </sheetView>
  </sheetViews>
  <sheetFormatPr defaultColWidth="8.7109375" defaultRowHeight="15" x14ac:dyDescent="0.25"/>
  <cols>
    <col min="1" max="1" width="16.42578125" bestFit="1" customWidth="1"/>
    <col min="2" max="2" width="41.85546875" customWidth="1"/>
    <col min="3" max="3" width="26.85546875" customWidth="1"/>
    <col min="4" max="4" width="52.5703125" bestFit="1" customWidth="1"/>
    <col min="5" max="5" width="21.140625" bestFit="1" customWidth="1"/>
    <col min="6" max="6" width="15.7109375" customWidth="1"/>
    <col min="7" max="7" width="12.5703125" customWidth="1"/>
  </cols>
  <sheetData>
    <row r="1" spans="1:7" x14ac:dyDescent="0.25">
      <c r="A1" s="4" t="s">
        <v>2031</v>
      </c>
    </row>
    <row r="2" spans="1:7" x14ac:dyDescent="0.25">
      <c r="A2" s="4" t="s">
        <v>2064</v>
      </c>
    </row>
    <row r="3" spans="1:7" x14ac:dyDescent="0.25">
      <c r="A3" s="4" t="s">
        <v>2065</v>
      </c>
    </row>
    <row r="4" spans="1:7" ht="30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3" t="s">
        <v>5</v>
      </c>
      <c r="G4" s="15" t="s">
        <v>6</v>
      </c>
    </row>
    <row r="5" spans="1:7" x14ac:dyDescent="0.25">
      <c r="A5" t="s">
        <v>7</v>
      </c>
      <c r="B5" t="s">
        <v>8</v>
      </c>
      <c r="C5" t="s">
        <v>9</v>
      </c>
      <c r="D5" t="s">
        <v>10</v>
      </c>
      <c r="E5" t="s">
        <v>11</v>
      </c>
      <c r="F5" s="3">
        <v>96.67</v>
      </c>
      <c r="G5" s="2">
        <v>43861</v>
      </c>
    </row>
    <row r="6" spans="1:7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s="3">
        <v>124</v>
      </c>
      <c r="G6" s="2">
        <v>45138</v>
      </c>
    </row>
    <row r="7" spans="1:7" x14ac:dyDescent="0.25">
      <c r="A7" t="s">
        <v>17</v>
      </c>
      <c r="B7" t="s">
        <v>18</v>
      </c>
      <c r="C7" t="s">
        <v>19</v>
      </c>
      <c r="D7" t="s">
        <v>20</v>
      </c>
      <c r="E7" t="s">
        <v>21</v>
      </c>
      <c r="F7" s="3">
        <v>175</v>
      </c>
      <c r="G7" s="2">
        <v>43921</v>
      </c>
    </row>
    <row r="8" spans="1:7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 s="3">
        <v>175</v>
      </c>
      <c r="G8" s="2">
        <v>45689</v>
      </c>
    </row>
    <row r="9" spans="1:7" x14ac:dyDescent="0.25">
      <c r="A9" t="s">
        <v>27</v>
      </c>
      <c r="B9" t="s">
        <v>28</v>
      </c>
      <c r="C9" t="s">
        <v>29</v>
      </c>
      <c r="D9" t="s">
        <v>25</v>
      </c>
      <c r="E9" t="s">
        <v>26</v>
      </c>
      <c r="F9" s="3">
        <v>211.22</v>
      </c>
      <c r="G9" s="2">
        <v>44196</v>
      </c>
    </row>
    <row r="10" spans="1:7" x14ac:dyDescent="0.25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 s="3">
        <v>213</v>
      </c>
      <c r="G10" s="2">
        <v>45138</v>
      </c>
    </row>
    <row r="11" spans="1:7" x14ac:dyDescent="0.25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 s="3">
        <v>220</v>
      </c>
      <c r="G11" s="2">
        <v>45658</v>
      </c>
    </row>
    <row r="12" spans="1:7" x14ac:dyDescent="0.25">
      <c r="A12" t="s">
        <v>40</v>
      </c>
      <c r="B12" t="s">
        <v>41</v>
      </c>
      <c r="C12" t="s">
        <v>29</v>
      </c>
      <c r="D12" t="s">
        <v>42</v>
      </c>
      <c r="E12" t="s">
        <v>43</v>
      </c>
      <c r="F12" s="3">
        <v>247.75</v>
      </c>
      <c r="G12" s="2">
        <v>44196</v>
      </c>
    </row>
    <row r="13" spans="1:7" x14ac:dyDescent="0.25">
      <c r="A13" t="s">
        <v>44</v>
      </c>
      <c r="B13" t="s">
        <v>45</v>
      </c>
      <c r="C13" t="s">
        <v>46</v>
      </c>
      <c r="D13" t="s">
        <v>47</v>
      </c>
      <c r="E13" t="s">
        <v>48</v>
      </c>
      <c r="F13" s="3">
        <v>277.82</v>
      </c>
      <c r="G13" s="2">
        <v>44012</v>
      </c>
    </row>
    <row r="14" spans="1:7" x14ac:dyDescent="0.25">
      <c r="A14" t="s">
        <v>49</v>
      </c>
      <c r="B14" t="s">
        <v>45</v>
      </c>
      <c r="C14" t="s">
        <v>9</v>
      </c>
      <c r="D14" t="s">
        <v>50</v>
      </c>
      <c r="E14" t="s">
        <v>51</v>
      </c>
      <c r="F14" s="3">
        <v>327.68</v>
      </c>
      <c r="G14" s="2">
        <v>43951</v>
      </c>
    </row>
    <row r="15" spans="1:7" x14ac:dyDescent="0.25">
      <c r="A15" t="s">
        <v>52</v>
      </c>
      <c r="B15" t="s">
        <v>53</v>
      </c>
      <c r="C15" t="s">
        <v>54</v>
      </c>
      <c r="D15" t="s">
        <v>47</v>
      </c>
      <c r="E15" t="s">
        <v>48</v>
      </c>
      <c r="F15" s="3">
        <v>362.55</v>
      </c>
      <c r="G15" s="2">
        <v>43861</v>
      </c>
    </row>
    <row r="16" spans="1:7" x14ac:dyDescent="0.25">
      <c r="A16" t="s">
        <v>55</v>
      </c>
      <c r="B16" t="s">
        <v>56</v>
      </c>
      <c r="C16" t="s">
        <v>9</v>
      </c>
      <c r="D16" t="s">
        <v>47</v>
      </c>
      <c r="E16" t="s">
        <v>48</v>
      </c>
      <c r="F16" s="3">
        <v>375</v>
      </c>
      <c r="G16" s="2">
        <v>43951</v>
      </c>
    </row>
    <row r="17" spans="1:7" x14ac:dyDescent="0.25">
      <c r="A17" t="s">
        <v>57</v>
      </c>
      <c r="B17" t="s">
        <v>58</v>
      </c>
      <c r="C17" t="s">
        <v>24</v>
      </c>
      <c r="D17" t="s">
        <v>47</v>
      </c>
      <c r="E17" t="s">
        <v>48</v>
      </c>
      <c r="F17" s="3">
        <v>420</v>
      </c>
      <c r="G17" s="2">
        <v>44196</v>
      </c>
    </row>
    <row r="18" spans="1:7" x14ac:dyDescent="0.25">
      <c r="A18" t="s">
        <v>59</v>
      </c>
      <c r="B18" t="s">
        <v>60</v>
      </c>
      <c r="C18" t="s">
        <v>61</v>
      </c>
      <c r="D18" t="s">
        <v>47</v>
      </c>
      <c r="E18" t="s">
        <v>48</v>
      </c>
      <c r="F18" s="3">
        <v>420</v>
      </c>
      <c r="G18" s="2">
        <v>45658</v>
      </c>
    </row>
    <row r="19" spans="1:7" x14ac:dyDescent="0.25">
      <c r="A19" t="s">
        <v>62</v>
      </c>
      <c r="B19" t="s">
        <v>63</v>
      </c>
      <c r="C19" t="s">
        <v>64</v>
      </c>
      <c r="D19" t="s">
        <v>47</v>
      </c>
      <c r="E19" t="s">
        <v>48</v>
      </c>
      <c r="F19" s="3">
        <v>420</v>
      </c>
      <c r="G19" s="2">
        <v>45658</v>
      </c>
    </row>
    <row r="20" spans="1:7" x14ac:dyDescent="0.25">
      <c r="A20" t="s">
        <v>65</v>
      </c>
      <c r="B20" t="s">
        <v>66</v>
      </c>
      <c r="C20" t="s">
        <v>67</v>
      </c>
      <c r="D20" t="s">
        <v>68</v>
      </c>
      <c r="E20" t="s">
        <v>69</v>
      </c>
      <c r="F20" s="3">
        <v>437.5</v>
      </c>
      <c r="G20" s="2">
        <v>45658</v>
      </c>
    </row>
    <row r="21" spans="1:7" x14ac:dyDescent="0.25">
      <c r="A21" t="s">
        <v>70</v>
      </c>
      <c r="B21" t="s">
        <v>71</v>
      </c>
      <c r="C21" t="s">
        <v>61</v>
      </c>
      <c r="D21" t="s">
        <v>20</v>
      </c>
      <c r="E21" t="s">
        <v>21</v>
      </c>
      <c r="F21" s="3">
        <v>440</v>
      </c>
      <c r="G21" s="2">
        <v>45658</v>
      </c>
    </row>
    <row r="22" spans="1:7" x14ac:dyDescent="0.25">
      <c r="A22" t="s">
        <v>72</v>
      </c>
      <c r="B22" t="s">
        <v>73</v>
      </c>
      <c r="C22" t="s">
        <v>74</v>
      </c>
      <c r="D22" t="s">
        <v>47</v>
      </c>
      <c r="E22" t="s">
        <v>48</v>
      </c>
      <c r="F22" s="3">
        <v>440</v>
      </c>
      <c r="G22" s="2">
        <v>45658</v>
      </c>
    </row>
    <row r="23" spans="1:7" x14ac:dyDescent="0.25">
      <c r="A23" t="s">
        <v>75</v>
      </c>
      <c r="B23" t="s">
        <v>76</v>
      </c>
      <c r="C23" t="s">
        <v>77</v>
      </c>
      <c r="D23" t="s">
        <v>47</v>
      </c>
      <c r="E23" t="s">
        <v>48</v>
      </c>
      <c r="F23" s="3">
        <v>463</v>
      </c>
      <c r="G23" s="2">
        <v>45138</v>
      </c>
    </row>
    <row r="24" spans="1:7" x14ac:dyDescent="0.25">
      <c r="A24" t="s">
        <v>78</v>
      </c>
      <c r="B24" t="s">
        <v>45</v>
      </c>
      <c r="C24" t="s">
        <v>61</v>
      </c>
      <c r="D24" t="s">
        <v>38</v>
      </c>
      <c r="E24" t="s">
        <v>39</v>
      </c>
      <c r="F24" s="3">
        <v>475</v>
      </c>
      <c r="G24" s="2">
        <v>43861</v>
      </c>
    </row>
    <row r="25" spans="1:7" x14ac:dyDescent="0.25">
      <c r="A25" t="s">
        <v>79</v>
      </c>
      <c r="B25" t="s">
        <v>80</v>
      </c>
      <c r="C25" t="s">
        <v>32</v>
      </c>
      <c r="D25" t="s">
        <v>81</v>
      </c>
      <c r="E25" t="s">
        <v>82</v>
      </c>
      <c r="F25" s="3">
        <v>490</v>
      </c>
      <c r="G25" s="2">
        <v>44196</v>
      </c>
    </row>
    <row r="26" spans="1:7" x14ac:dyDescent="0.25">
      <c r="A26" t="s">
        <v>83</v>
      </c>
      <c r="B26" t="s">
        <v>84</v>
      </c>
      <c r="C26" t="s">
        <v>64</v>
      </c>
      <c r="D26" t="s">
        <v>25</v>
      </c>
      <c r="E26" t="s">
        <v>26</v>
      </c>
      <c r="F26" s="3">
        <v>500</v>
      </c>
      <c r="G26" s="2">
        <v>44255</v>
      </c>
    </row>
    <row r="27" spans="1:7" x14ac:dyDescent="0.25">
      <c r="A27" t="s">
        <v>85</v>
      </c>
      <c r="B27" t="s">
        <v>86</v>
      </c>
      <c r="C27" t="s">
        <v>87</v>
      </c>
      <c r="D27" t="s">
        <v>88</v>
      </c>
      <c r="E27" t="s">
        <v>89</v>
      </c>
      <c r="F27" s="3">
        <v>510</v>
      </c>
      <c r="G27" s="2">
        <v>45689</v>
      </c>
    </row>
    <row r="28" spans="1:7" x14ac:dyDescent="0.25">
      <c r="A28" t="s">
        <v>90</v>
      </c>
      <c r="B28" t="s">
        <v>91</v>
      </c>
      <c r="C28" t="s">
        <v>61</v>
      </c>
      <c r="D28" t="s">
        <v>15</v>
      </c>
      <c r="E28" t="s">
        <v>16</v>
      </c>
      <c r="F28" s="3">
        <v>520</v>
      </c>
      <c r="G28" s="2">
        <v>43890</v>
      </c>
    </row>
    <row r="29" spans="1:7" x14ac:dyDescent="0.25">
      <c r="A29" t="s">
        <v>92</v>
      </c>
      <c r="B29" t="s">
        <v>93</v>
      </c>
      <c r="C29" t="s">
        <v>87</v>
      </c>
      <c r="D29" t="s">
        <v>94</v>
      </c>
      <c r="E29" t="s">
        <v>95</v>
      </c>
      <c r="F29" s="3">
        <v>520</v>
      </c>
      <c r="G29" s="2">
        <v>45138</v>
      </c>
    </row>
    <row r="30" spans="1:7" x14ac:dyDescent="0.25">
      <c r="A30" t="s">
        <v>96</v>
      </c>
      <c r="B30" t="s">
        <v>97</v>
      </c>
      <c r="C30" t="s">
        <v>98</v>
      </c>
      <c r="D30" t="s">
        <v>25</v>
      </c>
      <c r="E30" t="s">
        <v>26</v>
      </c>
      <c r="F30" s="3">
        <v>521</v>
      </c>
      <c r="G30" s="2">
        <v>44255</v>
      </c>
    </row>
    <row r="31" spans="1:7" x14ac:dyDescent="0.25">
      <c r="A31" t="s">
        <v>99</v>
      </c>
      <c r="B31" t="s">
        <v>100</v>
      </c>
      <c r="C31" t="s">
        <v>32</v>
      </c>
      <c r="D31" t="s">
        <v>81</v>
      </c>
      <c r="E31" t="s">
        <v>82</v>
      </c>
      <c r="F31" s="3">
        <v>522</v>
      </c>
      <c r="G31" s="2">
        <v>45138</v>
      </c>
    </row>
    <row r="32" spans="1:7" x14ac:dyDescent="0.25">
      <c r="A32" t="s">
        <v>101</v>
      </c>
      <c r="B32" t="s">
        <v>102</v>
      </c>
      <c r="C32" t="s">
        <v>103</v>
      </c>
      <c r="D32" t="s">
        <v>20</v>
      </c>
      <c r="E32" t="s">
        <v>21</v>
      </c>
      <c r="F32" s="3">
        <v>523.63</v>
      </c>
      <c r="G32" s="2">
        <v>45658</v>
      </c>
    </row>
    <row r="33" spans="1:7" x14ac:dyDescent="0.25">
      <c r="A33" t="s">
        <v>104</v>
      </c>
      <c r="B33" t="s">
        <v>105</v>
      </c>
      <c r="C33" t="s">
        <v>67</v>
      </c>
      <c r="D33" t="s">
        <v>68</v>
      </c>
      <c r="E33" t="s">
        <v>69</v>
      </c>
      <c r="F33" s="3">
        <v>525</v>
      </c>
      <c r="G33" s="2">
        <v>45658</v>
      </c>
    </row>
    <row r="34" spans="1:7" x14ac:dyDescent="0.25">
      <c r="A34" t="s">
        <v>106</v>
      </c>
      <c r="B34" t="s">
        <v>107</v>
      </c>
      <c r="C34" t="s">
        <v>46</v>
      </c>
      <c r="D34" t="s">
        <v>47</v>
      </c>
      <c r="E34" t="s">
        <v>48</v>
      </c>
      <c r="F34" s="3">
        <v>525.05999999999995</v>
      </c>
      <c r="G34" s="2">
        <v>45658</v>
      </c>
    </row>
    <row r="35" spans="1:7" x14ac:dyDescent="0.25">
      <c r="A35" t="s">
        <v>108</v>
      </c>
      <c r="B35" t="s">
        <v>109</v>
      </c>
      <c r="C35" t="s">
        <v>67</v>
      </c>
      <c r="D35" t="s">
        <v>68</v>
      </c>
      <c r="E35" t="s">
        <v>69</v>
      </c>
      <c r="F35" s="3">
        <v>529.55999999999995</v>
      </c>
      <c r="G35" s="2">
        <v>45658</v>
      </c>
    </row>
    <row r="36" spans="1:7" x14ac:dyDescent="0.25">
      <c r="A36" t="s">
        <v>110</v>
      </c>
      <c r="B36" t="s">
        <v>111</v>
      </c>
      <c r="C36" t="s">
        <v>74</v>
      </c>
      <c r="D36" t="s">
        <v>112</v>
      </c>
      <c r="E36" t="s">
        <v>113</v>
      </c>
      <c r="F36" s="3">
        <v>533.57000000000005</v>
      </c>
      <c r="G36" s="2">
        <v>45658</v>
      </c>
    </row>
    <row r="37" spans="1:7" x14ac:dyDescent="0.25">
      <c r="A37" t="s">
        <v>114</v>
      </c>
      <c r="B37" t="s">
        <v>115</v>
      </c>
      <c r="C37" t="s">
        <v>116</v>
      </c>
      <c r="D37" t="s">
        <v>68</v>
      </c>
      <c r="E37" t="s">
        <v>69</v>
      </c>
      <c r="F37" s="3">
        <v>540</v>
      </c>
      <c r="G37" s="2">
        <v>45748</v>
      </c>
    </row>
    <row r="38" spans="1:7" x14ac:dyDescent="0.25">
      <c r="A38" t="s">
        <v>117</v>
      </c>
      <c r="B38" t="s">
        <v>118</v>
      </c>
      <c r="C38" t="s">
        <v>54</v>
      </c>
      <c r="D38" t="s">
        <v>47</v>
      </c>
      <c r="E38" t="s">
        <v>48</v>
      </c>
      <c r="F38" s="3">
        <v>550</v>
      </c>
      <c r="G38" s="2">
        <v>45748</v>
      </c>
    </row>
    <row r="39" spans="1:7" x14ac:dyDescent="0.25">
      <c r="A39" t="s">
        <v>119</v>
      </c>
      <c r="B39" t="s">
        <v>120</v>
      </c>
      <c r="C39" t="s">
        <v>87</v>
      </c>
      <c r="D39" t="s">
        <v>68</v>
      </c>
      <c r="E39" t="s">
        <v>69</v>
      </c>
      <c r="F39" s="3">
        <v>553.04999999999995</v>
      </c>
      <c r="G39" s="2">
        <v>45658</v>
      </c>
    </row>
    <row r="40" spans="1:7" x14ac:dyDescent="0.25">
      <c r="A40" t="s">
        <v>121</v>
      </c>
      <c r="B40" t="s">
        <v>122</v>
      </c>
      <c r="C40" t="s">
        <v>14</v>
      </c>
      <c r="D40" t="s">
        <v>20</v>
      </c>
      <c r="E40" t="s">
        <v>21</v>
      </c>
      <c r="F40" s="3">
        <v>560</v>
      </c>
      <c r="G40" s="2">
        <v>44196</v>
      </c>
    </row>
    <row r="41" spans="1:7" x14ac:dyDescent="0.25">
      <c r="A41" t="s">
        <v>123</v>
      </c>
      <c r="B41" t="s">
        <v>124</v>
      </c>
      <c r="C41" t="s">
        <v>116</v>
      </c>
      <c r="D41" t="s">
        <v>125</v>
      </c>
      <c r="E41" t="s">
        <v>126</v>
      </c>
      <c r="F41" s="3">
        <v>560</v>
      </c>
      <c r="G41" s="2">
        <v>45658</v>
      </c>
    </row>
    <row r="42" spans="1:7" x14ac:dyDescent="0.25">
      <c r="A42" t="s">
        <v>127</v>
      </c>
      <c r="B42" t="s">
        <v>128</v>
      </c>
      <c r="C42" t="s">
        <v>64</v>
      </c>
      <c r="D42" t="s">
        <v>20</v>
      </c>
      <c r="E42" t="s">
        <v>21</v>
      </c>
      <c r="F42" s="3">
        <v>560</v>
      </c>
      <c r="G42" s="2">
        <v>45658</v>
      </c>
    </row>
    <row r="43" spans="1:7" x14ac:dyDescent="0.25">
      <c r="A43" t="s">
        <v>129</v>
      </c>
      <c r="B43" t="s">
        <v>130</v>
      </c>
      <c r="C43" t="s">
        <v>98</v>
      </c>
      <c r="D43" t="s">
        <v>42</v>
      </c>
      <c r="E43" t="s">
        <v>43</v>
      </c>
      <c r="F43" s="3">
        <v>560</v>
      </c>
      <c r="G43" s="2">
        <v>45658</v>
      </c>
    </row>
    <row r="44" spans="1:7" x14ac:dyDescent="0.25">
      <c r="A44" t="s">
        <v>131</v>
      </c>
      <c r="B44" t="s">
        <v>132</v>
      </c>
      <c r="C44" t="s">
        <v>37</v>
      </c>
      <c r="D44" t="s">
        <v>133</v>
      </c>
      <c r="E44" t="s">
        <v>134</v>
      </c>
      <c r="F44" s="3">
        <v>562.55999999999995</v>
      </c>
      <c r="G44" s="2">
        <v>45658</v>
      </c>
    </row>
    <row r="45" spans="1:7" x14ac:dyDescent="0.25">
      <c r="A45" t="s">
        <v>135</v>
      </c>
      <c r="B45" t="s">
        <v>136</v>
      </c>
      <c r="C45" t="s">
        <v>74</v>
      </c>
      <c r="D45" t="s">
        <v>10</v>
      </c>
      <c r="E45" t="s">
        <v>11</v>
      </c>
      <c r="F45" s="3">
        <v>562.55999999999995</v>
      </c>
      <c r="G45" s="2">
        <v>45658</v>
      </c>
    </row>
    <row r="46" spans="1:7" x14ac:dyDescent="0.25">
      <c r="A46" t="s">
        <v>137</v>
      </c>
      <c r="B46" t="s">
        <v>138</v>
      </c>
      <c r="C46" t="s">
        <v>67</v>
      </c>
      <c r="D46" t="s">
        <v>68</v>
      </c>
      <c r="E46" t="s">
        <v>69</v>
      </c>
      <c r="F46" s="3">
        <v>577.5</v>
      </c>
      <c r="G46" s="2">
        <v>45658</v>
      </c>
    </row>
    <row r="47" spans="1:7" x14ac:dyDescent="0.25">
      <c r="A47" t="s">
        <v>139</v>
      </c>
      <c r="B47" t="s">
        <v>23</v>
      </c>
      <c r="C47" t="s">
        <v>116</v>
      </c>
      <c r="D47" t="s">
        <v>88</v>
      </c>
      <c r="E47" t="s">
        <v>89</v>
      </c>
      <c r="F47" s="3">
        <v>585</v>
      </c>
      <c r="G47" s="2">
        <v>45778</v>
      </c>
    </row>
    <row r="48" spans="1:7" x14ac:dyDescent="0.25">
      <c r="A48" t="s">
        <v>140</v>
      </c>
      <c r="B48" t="s">
        <v>141</v>
      </c>
      <c r="C48" t="s">
        <v>67</v>
      </c>
      <c r="D48" t="s">
        <v>125</v>
      </c>
      <c r="E48" t="s">
        <v>126</v>
      </c>
      <c r="F48" s="3">
        <v>591.6</v>
      </c>
      <c r="G48" s="2">
        <v>45658</v>
      </c>
    </row>
    <row r="49" spans="1:7" x14ac:dyDescent="0.25">
      <c r="A49" t="s">
        <v>142</v>
      </c>
      <c r="B49" t="s">
        <v>143</v>
      </c>
      <c r="C49" t="s">
        <v>61</v>
      </c>
      <c r="D49" t="s">
        <v>20</v>
      </c>
      <c r="E49" t="s">
        <v>21</v>
      </c>
      <c r="F49" s="3">
        <v>600.05999999999995</v>
      </c>
      <c r="G49" s="2">
        <v>45658</v>
      </c>
    </row>
    <row r="50" spans="1:7" x14ac:dyDescent="0.25">
      <c r="A50" t="s">
        <v>144</v>
      </c>
      <c r="B50" t="s">
        <v>145</v>
      </c>
      <c r="C50" t="s">
        <v>146</v>
      </c>
      <c r="D50" t="s">
        <v>20</v>
      </c>
      <c r="E50" t="s">
        <v>21</v>
      </c>
      <c r="F50" s="3">
        <v>601.99</v>
      </c>
      <c r="G50" s="2">
        <v>45658</v>
      </c>
    </row>
    <row r="51" spans="1:7" x14ac:dyDescent="0.25">
      <c r="A51" t="s">
        <v>147</v>
      </c>
      <c r="B51" t="s">
        <v>148</v>
      </c>
      <c r="C51" t="s">
        <v>61</v>
      </c>
      <c r="D51" t="s">
        <v>42</v>
      </c>
      <c r="E51" t="s">
        <v>43</v>
      </c>
      <c r="F51" s="3">
        <v>605</v>
      </c>
      <c r="G51" s="2">
        <v>45809</v>
      </c>
    </row>
    <row r="52" spans="1:7" x14ac:dyDescent="0.25">
      <c r="A52" t="s">
        <v>149</v>
      </c>
      <c r="B52" t="s">
        <v>150</v>
      </c>
      <c r="C52" t="s">
        <v>46</v>
      </c>
      <c r="D52" t="s">
        <v>10</v>
      </c>
      <c r="E52" t="s">
        <v>11</v>
      </c>
      <c r="F52" s="3">
        <v>613.94000000000005</v>
      </c>
      <c r="G52" s="2">
        <v>45658</v>
      </c>
    </row>
    <row r="53" spans="1:7" x14ac:dyDescent="0.25">
      <c r="A53" t="s">
        <v>151</v>
      </c>
      <c r="B53" t="s">
        <v>152</v>
      </c>
      <c r="C53" t="s">
        <v>24</v>
      </c>
      <c r="D53" t="s">
        <v>20</v>
      </c>
      <c r="E53" t="s">
        <v>21</v>
      </c>
      <c r="F53" s="3">
        <v>614.62</v>
      </c>
      <c r="G53" s="2">
        <v>44012</v>
      </c>
    </row>
    <row r="54" spans="1:7" x14ac:dyDescent="0.25">
      <c r="A54" t="s">
        <v>153</v>
      </c>
      <c r="B54" t="s">
        <v>154</v>
      </c>
      <c r="C54" t="s">
        <v>155</v>
      </c>
      <c r="D54" t="s">
        <v>20</v>
      </c>
      <c r="E54" t="s">
        <v>21</v>
      </c>
      <c r="F54" s="3">
        <v>630</v>
      </c>
      <c r="G54" s="2">
        <v>45658</v>
      </c>
    </row>
    <row r="55" spans="1:7" x14ac:dyDescent="0.25">
      <c r="A55" t="s">
        <v>156</v>
      </c>
      <c r="B55" t="s">
        <v>157</v>
      </c>
      <c r="C55" t="s">
        <v>155</v>
      </c>
      <c r="D55" t="s">
        <v>10</v>
      </c>
      <c r="E55" t="s">
        <v>11</v>
      </c>
      <c r="F55" s="3">
        <v>630</v>
      </c>
      <c r="G55" s="2">
        <v>45658</v>
      </c>
    </row>
    <row r="56" spans="1:7" x14ac:dyDescent="0.25">
      <c r="A56" t="s">
        <v>158</v>
      </c>
      <c r="B56" t="s">
        <v>159</v>
      </c>
      <c r="C56" t="s">
        <v>37</v>
      </c>
      <c r="D56" t="s">
        <v>10</v>
      </c>
      <c r="E56" t="s">
        <v>11</v>
      </c>
      <c r="F56" s="3">
        <v>630</v>
      </c>
      <c r="G56" s="2">
        <v>45658</v>
      </c>
    </row>
    <row r="57" spans="1:7" x14ac:dyDescent="0.25">
      <c r="A57" t="s">
        <v>160</v>
      </c>
      <c r="B57" t="s">
        <v>161</v>
      </c>
      <c r="C57" t="s">
        <v>54</v>
      </c>
      <c r="D57" t="s">
        <v>20</v>
      </c>
      <c r="E57" t="s">
        <v>21</v>
      </c>
      <c r="F57" s="3">
        <v>630</v>
      </c>
      <c r="G57" s="2">
        <v>45658</v>
      </c>
    </row>
    <row r="58" spans="1:7" x14ac:dyDescent="0.25">
      <c r="A58" t="s">
        <v>162</v>
      </c>
      <c r="B58" t="s">
        <v>163</v>
      </c>
      <c r="C58" t="s">
        <v>164</v>
      </c>
      <c r="D58" t="s">
        <v>42</v>
      </c>
      <c r="E58" t="s">
        <v>43</v>
      </c>
      <c r="F58" s="3">
        <v>633.69000000000005</v>
      </c>
      <c r="G58" s="2">
        <v>44196</v>
      </c>
    </row>
    <row r="59" spans="1:7" x14ac:dyDescent="0.25">
      <c r="A59" t="s">
        <v>165</v>
      </c>
      <c r="B59" t="s">
        <v>166</v>
      </c>
      <c r="C59" t="s">
        <v>61</v>
      </c>
      <c r="D59" t="s">
        <v>10</v>
      </c>
      <c r="E59" t="s">
        <v>11</v>
      </c>
      <c r="F59" s="3">
        <v>635</v>
      </c>
      <c r="G59" s="2">
        <v>44012</v>
      </c>
    </row>
    <row r="60" spans="1:7" x14ac:dyDescent="0.25">
      <c r="A60" t="s">
        <v>167</v>
      </c>
      <c r="B60" t="s">
        <v>168</v>
      </c>
      <c r="C60" t="s">
        <v>77</v>
      </c>
      <c r="D60" t="s">
        <v>50</v>
      </c>
      <c r="E60" t="s">
        <v>51</v>
      </c>
      <c r="F60" s="3">
        <v>642.92999999999995</v>
      </c>
      <c r="G60" s="2">
        <v>45658</v>
      </c>
    </row>
    <row r="61" spans="1:7" x14ac:dyDescent="0.25">
      <c r="A61" t="s">
        <v>169</v>
      </c>
      <c r="B61" t="s">
        <v>170</v>
      </c>
      <c r="C61" t="s">
        <v>61</v>
      </c>
      <c r="D61" t="s">
        <v>15</v>
      </c>
      <c r="E61" t="s">
        <v>16</v>
      </c>
      <c r="F61" s="3">
        <v>652.5</v>
      </c>
      <c r="G61" s="2">
        <v>43921</v>
      </c>
    </row>
    <row r="62" spans="1:7" x14ac:dyDescent="0.25">
      <c r="A62" t="s">
        <v>171</v>
      </c>
      <c r="B62" t="s">
        <v>172</v>
      </c>
      <c r="C62" t="s">
        <v>155</v>
      </c>
      <c r="D62" t="s">
        <v>20</v>
      </c>
      <c r="E62" t="s">
        <v>21</v>
      </c>
      <c r="F62" s="3">
        <v>656.4</v>
      </c>
      <c r="G62" s="2">
        <v>45658</v>
      </c>
    </row>
    <row r="63" spans="1:7" x14ac:dyDescent="0.25">
      <c r="A63" t="s">
        <v>173</v>
      </c>
      <c r="B63" t="s">
        <v>174</v>
      </c>
      <c r="C63" t="s">
        <v>67</v>
      </c>
      <c r="D63" t="s">
        <v>175</v>
      </c>
      <c r="E63" t="s">
        <v>176</v>
      </c>
      <c r="F63" s="3">
        <v>660</v>
      </c>
      <c r="G63" s="2">
        <v>45658</v>
      </c>
    </row>
    <row r="64" spans="1:7" x14ac:dyDescent="0.25">
      <c r="A64" t="s">
        <v>177</v>
      </c>
      <c r="B64" t="s">
        <v>178</v>
      </c>
      <c r="C64" t="s">
        <v>37</v>
      </c>
      <c r="D64" t="s">
        <v>47</v>
      </c>
      <c r="E64" t="s">
        <v>48</v>
      </c>
      <c r="F64" s="3">
        <v>660</v>
      </c>
      <c r="G64" s="2">
        <v>45658</v>
      </c>
    </row>
    <row r="65" spans="1:7" x14ac:dyDescent="0.25">
      <c r="A65" t="s">
        <v>179</v>
      </c>
      <c r="B65" t="s">
        <v>180</v>
      </c>
      <c r="C65" t="s">
        <v>19</v>
      </c>
      <c r="D65" t="s">
        <v>20</v>
      </c>
      <c r="E65" t="s">
        <v>21</v>
      </c>
      <c r="F65" s="3">
        <v>660</v>
      </c>
      <c r="G65" s="2">
        <v>45748</v>
      </c>
    </row>
    <row r="66" spans="1:7" x14ac:dyDescent="0.25">
      <c r="A66" t="s">
        <v>181</v>
      </c>
      <c r="B66" t="s">
        <v>182</v>
      </c>
      <c r="C66" t="s">
        <v>61</v>
      </c>
      <c r="D66" t="s">
        <v>47</v>
      </c>
      <c r="E66" t="s">
        <v>48</v>
      </c>
      <c r="F66" s="3">
        <v>665</v>
      </c>
      <c r="G66" s="2">
        <v>45658</v>
      </c>
    </row>
    <row r="67" spans="1:7" x14ac:dyDescent="0.25">
      <c r="A67" t="s">
        <v>183</v>
      </c>
      <c r="B67" t="s">
        <v>184</v>
      </c>
      <c r="C67" t="s">
        <v>116</v>
      </c>
      <c r="D67" t="s">
        <v>175</v>
      </c>
      <c r="E67" t="s">
        <v>176</v>
      </c>
      <c r="F67" s="3">
        <v>665</v>
      </c>
      <c r="G67" s="2">
        <v>45658</v>
      </c>
    </row>
    <row r="68" spans="1:7" x14ac:dyDescent="0.25">
      <c r="A68" t="s">
        <v>185</v>
      </c>
      <c r="B68" t="s">
        <v>186</v>
      </c>
      <c r="C68" t="s">
        <v>67</v>
      </c>
      <c r="D68" t="s">
        <v>20</v>
      </c>
      <c r="E68" t="s">
        <v>21</v>
      </c>
      <c r="F68" s="3">
        <v>670.46</v>
      </c>
      <c r="G68" s="2">
        <v>45658</v>
      </c>
    </row>
    <row r="69" spans="1:7" x14ac:dyDescent="0.25">
      <c r="A69" t="s">
        <v>187</v>
      </c>
      <c r="B69" t="s">
        <v>188</v>
      </c>
      <c r="C69" t="s">
        <v>189</v>
      </c>
      <c r="D69" t="s">
        <v>10</v>
      </c>
      <c r="E69" t="s">
        <v>11</v>
      </c>
      <c r="F69" s="3">
        <v>674.11</v>
      </c>
      <c r="G69" s="2">
        <v>45658</v>
      </c>
    </row>
    <row r="70" spans="1:7" x14ac:dyDescent="0.25">
      <c r="A70" t="s">
        <v>190</v>
      </c>
      <c r="B70" t="s">
        <v>191</v>
      </c>
      <c r="C70" t="s">
        <v>32</v>
      </c>
      <c r="D70" t="s">
        <v>68</v>
      </c>
      <c r="E70" t="s">
        <v>69</v>
      </c>
      <c r="F70" s="3">
        <v>675</v>
      </c>
      <c r="G70" s="2">
        <v>45658</v>
      </c>
    </row>
    <row r="71" spans="1:7" x14ac:dyDescent="0.25">
      <c r="A71" t="s">
        <v>192</v>
      </c>
      <c r="B71" t="s">
        <v>159</v>
      </c>
      <c r="C71" t="s">
        <v>9</v>
      </c>
      <c r="D71" t="s">
        <v>10</v>
      </c>
      <c r="E71" t="s">
        <v>11</v>
      </c>
      <c r="F71" s="3">
        <v>675.07</v>
      </c>
      <c r="G71" s="2">
        <v>45658</v>
      </c>
    </row>
    <row r="72" spans="1:7" x14ac:dyDescent="0.25">
      <c r="A72" t="s">
        <v>193</v>
      </c>
      <c r="B72" t="s">
        <v>194</v>
      </c>
      <c r="C72" t="s">
        <v>87</v>
      </c>
      <c r="D72" t="s">
        <v>195</v>
      </c>
      <c r="E72" t="s">
        <v>196</v>
      </c>
      <c r="F72" s="3">
        <v>682.15</v>
      </c>
      <c r="G72" s="2">
        <v>45658</v>
      </c>
    </row>
    <row r="73" spans="1:7" x14ac:dyDescent="0.25">
      <c r="A73" t="s">
        <v>197</v>
      </c>
      <c r="B73" t="s">
        <v>198</v>
      </c>
      <c r="C73" t="s">
        <v>155</v>
      </c>
      <c r="D73" t="s">
        <v>20</v>
      </c>
      <c r="E73" t="s">
        <v>21</v>
      </c>
      <c r="F73" s="3">
        <v>682.5</v>
      </c>
      <c r="G73" s="2">
        <v>45658</v>
      </c>
    </row>
    <row r="74" spans="1:7" x14ac:dyDescent="0.25">
      <c r="A74" t="s">
        <v>199</v>
      </c>
      <c r="B74" t="s">
        <v>200</v>
      </c>
      <c r="C74" t="s">
        <v>74</v>
      </c>
      <c r="D74" t="s">
        <v>50</v>
      </c>
      <c r="E74" t="s">
        <v>51</v>
      </c>
      <c r="F74" s="3">
        <v>700</v>
      </c>
      <c r="G74" s="2">
        <v>43982</v>
      </c>
    </row>
    <row r="75" spans="1:7" x14ac:dyDescent="0.25">
      <c r="A75" t="s">
        <v>201</v>
      </c>
      <c r="B75" t="s">
        <v>202</v>
      </c>
      <c r="C75" t="s">
        <v>87</v>
      </c>
      <c r="D75" t="s">
        <v>125</v>
      </c>
      <c r="E75" t="s">
        <v>126</v>
      </c>
      <c r="F75" s="3">
        <v>700</v>
      </c>
      <c r="G75" s="2">
        <v>45658</v>
      </c>
    </row>
    <row r="76" spans="1:7" x14ac:dyDescent="0.25">
      <c r="A76" t="s">
        <v>203</v>
      </c>
      <c r="B76" t="s">
        <v>204</v>
      </c>
      <c r="C76" t="s">
        <v>98</v>
      </c>
      <c r="D76" t="s">
        <v>50</v>
      </c>
      <c r="E76" t="s">
        <v>51</v>
      </c>
      <c r="F76" s="3">
        <v>700</v>
      </c>
      <c r="G76" s="2">
        <v>45658</v>
      </c>
    </row>
    <row r="77" spans="1:7" x14ac:dyDescent="0.25">
      <c r="A77" t="s">
        <v>205</v>
      </c>
      <c r="B77" t="s">
        <v>206</v>
      </c>
      <c r="C77" t="s">
        <v>32</v>
      </c>
      <c r="D77" t="s">
        <v>125</v>
      </c>
      <c r="E77" t="s">
        <v>126</v>
      </c>
      <c r="F77" s="3">
        <v>701.6</v>
      </c>
      <c r="G77" s="2">
        <v>45809</v>
      </c>
    </row>
    <row r="78" spans="1:7" x14ac:dyDescent="0.25">
      <c r="A78" t="s">
        <v>207</v>
      </c>
      <c r="B78" t="s">
        <v>208</v>
      </c>
      <c r="C78" t="s">
        <v>209</v>
      </c>
      <c r="D78" t="s">
        <v>25</v>
      </c>
      <c r="E78" t="s">
        <v>26</v>
      </c>
      <c r="F78" s="3">
        <v>702.7</v>
      </c>
      <c r="G78" s="2">
        <v>43738</v>
      </c>
    </row>
    <row r="79" spans="1:7" x14ac:dyDescent="0.25">
      <c r="A79" t="s">
        <v>210</v>
      </c>
      <c r="B79" t="s">
        <v>208</v>
      </c>
      <c r="C79" t="s">
        <v>189</v>
      </c>
      <c r="D79" t="s">
        <v>25</v>
      </c>
      <c r="E79" t="s">
        <v>26</v>
      </c>
      <c r="F79" s="3">
        <v>702.7</v>
      </c>
      <c r="G79" s="2">
        <v>43738</v>
      </c>
    </row>
    <row r="80" spans="1:7" x14ac:dyDescent="0.25">
      <c r="A80" t="s">
        <v>211</v>
      </c>
      <c r="B80" t="s">
        <v>212</v>
      </c>
      <c r="C80" t="s">
        <v>32</v>
      </c>
      <c r="D80" t="s">
        <v>195</v>
      </c>
      <c r="E80" t="s">
        <v>196</v>
      </c>
      <c r="F80" s="3">
        <v>706</v>
      </c>
      <c r="G80" s="2">
        <v>45138</v>
      </c>
    </row>
    <row r="81" spans="1:7" x14ac:dyDescent="0.25">
      <c r="A81" t="s">
        <v>213</v>
      </c>
      <c r="B81" t="s">
        <v>214</v>
      </c>
      <c r="C81" t="s">
        <v>19</v>
      </c>
      <c r="D81" t="s">
        <v>47</v>
      </c>
      <c r="E81" t="s">
        <v>48</v>
      </c>
      <c r="F81" s="3">
        <v>707.22</v>
      </c>
      <c r="G81" s="2">
        <v>45778</v>
      </c>
    </row>
    <row r="82" spans="1:7" x14ac:dyDescent="0.25">
      <c r="A82" t="s">
        <v>215</v>
      </c>
      <c r="B82" t="s">
        <v>216</v>
      </c>
      <c r="C82" t="s">
        <v>87</v>
      </c>
      <c r="D82" t="s">
        <v>125</v>
      </c>
      <c r="E82" t="s">
        <v>126</v>
      </c>
      <c r="F82" s="3">
        <v>710.69</v>
      </c>
      <c r="G82" s="2">
        <v>45658</v>
      </c>
    </row>
    <row r="83" spans="1:7" x14ac:dyDescent="0.25">
      <c r="A83" t="s">
        <v>217</v>
      </c>
      <c r="B83" t="s">
        <v>218</v>
      </c>
      <c r="C83" t="s">
        <v>77</v>
      </c>
      <c r="D83" t="s">
        <v>47</v>
      </c>
      <c r="E83" t="s">
        <v>48</v>
      </c>
      <c r="F83" s="3">
        <v>712.58</v>
      </c>
      <c r="G83" s="2">
        <v>45658</v>
      </c>
    </row>
    <row r="84" spans="1:7" x14ac:dyDescent="0.25">
      <c r="A84" t="s">
        <v>219</v>
      </c>
      <c r="B84" t="s">
        <v>220</v>
      </c>
      <c r="C84" t="s">
        <v>32</v>
      </c>
      <c r="D84" t="s">
        <v>94</v>
      </c>
      <c r="E84" t="s">
        <v>95</v>
      </c>
      <c r="F84" s="3">
        <v>714.91</v>
      </c>
      <c r="G84" s="2">
        <v>45658</v>
      </c>
    </row>
    <row r="85" spans="1:7" x14ac:dyDescent="0.25">
      <c r="A85" t="s">
        <v>221</v>
      </c>
      <c r="B85" t="s">
        <v>222</v>
      </c>
      <c r="C85" t="s">
        <v>37</v>
      </c>
      <c r="D85" t="s">
        <v>47</v>
      </c>
      <c r="E85" t="s">
        <v>48</v>
      </c>
      <c r="F85" s="3">
        <v>715.77</v>
      </c>
      <c r="G85" s="2">
        <v>45870</v>
      </c>
    </row>
    <row r="86" spans="1:7" x14ac:dyDescent="0.25">
      <c r="A86" t="s">
        <v>223</v>
      </c>
      <c r="B86" t="s">
        <v>224</v>
      </c>
      <c r="C86" t="s">
        <v>116</v>
      </c>
      <c r="D86" t="s">
        <v>81</v>
      </c>
      <c r="E86" t="s">
        <v>82</v>
      </c>
      <c r="F86" s="3">
        <v>720</v>
      </c>
      <c r="G86" s="2">
        <v>45748</v>
      </c>
    </row>
    <row r="87" spans="1:7" x14ac:dyDescent="0.25">
      <c r="A87" t="s">
        <v>225</v>
      </c>
      <c r="B87" t="s">
        <v>226</v>
      </c>
      <c r="C87" t="s">
        <v>227</v>
      </c>
      <c r="D87" t="s">
        <v>25</v>
      </c>
      <c r="E87" t="s">
        <v>26</v>
      </c>
      <c r="F87" s="3">
        <v>722.68</v>
      </c>
      <c r="G87" s="2">
        <v>45292</v>
      </c>
    </row>
    <row r="88" spans="1:7" x14ac:dyDescent="0.25">
      <c r="A88" t="s">
        <v>228</v>
      </c>
      <c r="B88" t="s">
        <v>45</v>
      </c>
      <c r="C88" t="s">
        <v>46</v>
      </c>
      <c r="D88" t="s">
        <v>50</v>
      </c>
      <c r="E88" t="s">
        <v>51</v>
      </c>
      <c r="F88" s="3">
        <v>724</v>
      </c>
      <c r="G88" s="2">
        <v>43951</v>
      </c>
    </row>
    <row r="89" spans="1:7" x14ac:dyDescent="0.25">
      <c r="A89" t="s">
        <v>229</v>
      </c>
      <c r="B89" t="s">
        <v>80</v>
      </c>
      <c r="C89" t="s">
        <v>61</v>
      </c>
      <c r="D89" t="s">
        <v>20</v>
      </c>
      <c r="E89" t="s">
        <v>21</v>
      </c>
      <c r="F89" s="3">
        <v>735</v>
      </c>
      <c r="G89" s="2">
        <v>43921</v>
      </c>
    </row>
    <row r="90" spans="1:7" x14ac:dyDescent="0.25">
      <c r="A90" t="s">
        <v>230</v>
      </c>
      <c r="B90" t="s">
        <v>231</v>
      </c>
      <c r="C90" t="s">
        <v>61</v>
      </c>
      <c r="D90" t="s">
        <v>10</v>
      </c>
      <c r="E90" t="s">
        <v>11</v>
      </c>
      <c r="F90" s="3">
        <v>750.08</v>
      </c>
      <c r="G90" s="2">
        <v>45658</v>
      </c>
    </row>
    <row r="91" spans="1:7" x14ac:dyDescent="0.25">
      <c r="A91" t="s">
        <v>232</v>
      </c>
      <c r="B91" t="s">
        <v>41</v>
      </c>
      <c r="C91" t="s">
        <v>233</v>
      </c>
      <c r="D91" t="s">
        <v>42</v>
      </c>
      <c r="E91" t="s">
        <v>43</v>
      </c>
      <c r="F91" s="3">
        <v>760.05</v>
      </c>
      <c r="G91" s="2">
        <v>44196</v>
      </c>
    </row>
    <row r="92" spans="1:7" x14ac:dyDescent="0.25">
      <c r="A92" t="s">
        <v>234</v>
      </c>
      <c r="B92" t="s">
        <v>235</v>
      </c>
      <c r="C92" t="s">
        <v>116</v>
      </c>
      <c r="D92" t="s">
        <v>68</v>
      </c>
      <c r="E92" t="s">
        <v>69</v>
      </c>
      <c r="F92" s="3">
        <v>767</v>
      </c>
      <c r="G92" s="2">
        <v>45658</v>
      </c>
    </row>
    <row r="93" spans="1:7" x14ac:dyDescent="0.25">
      <c r="A93" t="s">
        <v>236</v>
      </c>
      <c r="B93" t="s">
        <v>237</v>
      </c>
      <c r="C93" t="s">
        <v>46</v>
      </c>
      <c r="D93" t="s">
        <v>50</v>
      </c>
      <c r="E93" t="s">
        <v>51</v>
      </c>
      <c r="F93" s="3">
        <v>767.48</v>
      </c>
      <c r="G93" s="2">
        <v>45658</v>
      </c>
    </row>
    <row r="94" spans="1:7" x14ac:dyDescent="0.25">
      <c r="A94" t="s">
        <v>238</v>
      </c>
      <c r="B94" t="s">
        <v>239</v>
      </c>
      <c r="C94" t="s">
        <v>155</v>
      </c>
      <c r="D94" t="s">
        <v>20</v>
      </c>
      <c r="E94" t="s">
        <v>21</v>
      </c>
      <c r="F94" s="3">
        <v>769.85</v>
      </c>
      <c r="G94" s="2">
        <v>45658</v>
      </c>
    </row>
    <row r="95" spans="1:7" x14ac:dyDescent="0.25">
      <c r="A95" t="s">
        <v>240</v>
      </c>
      <c r="B95" t="s">
        <v>241</v>
      </c>
      <c r="C95" t="s">
        <v>54</v>
      </c>
      <c r="D95" t="s">
        <v>20</v>
      </c>
      <c r="E95" t="s">
        <v>21</v>
      </c>
      <c r="F95" s="3">
        <v>780.83</v>
      </c>
      <c r="G95" s="2">
        <v>45658</v>
      </c>
    </row>
    <row r="96" spans="1:7" x14ac:dyDescent="0.25">
      <c r="A96" t="s">
        <v>242</v>
      </c>
      <c r="B96" t="s">
        <v>243</v>
      </c>
      <c r="C96" t="s">
        <v>74</v>
      </c>
      <c r="D96" t="s">
        <v>20</v>
      </c>
      <c r="E96" t="s">
        <v>21</v>
      </c>
      <c r="F96" s="3">
        <v>783.83</v>
      </c>
      <c r="G96" s="2">
        <v>45658</v>
      </c>
    </row>
    <row r="97" spans="1:7" x14ac:dyDescent="0.25">
      <c r="A97" t="s">
        <v>244</v>
      </c>
      <c r="B97" t="s">
        <v>245</v>
      </c>
      <c r="C97" t="s">
        <v>37</v>
      </c>
      <c r="D97" t="s">
        <v>133</v>
      </c>
      <c r="E97" t="s">
        <v>134</v>
      </c>
      <c r="F97" s="3">
        <v>787.11</v>
      </c>
      <c r="G97" s="2">
        <v>45658</v>
      </c>
    </row>
    <row r="98" spans="1:7" x14ac:dyDescent="0.25">
      <c r="A98" t="s">
        <v>246</v>
      </c>
      <c r="B98" t="s">
        <v>247</v>
      </c>
      <c r="C98" t="s">
        <v>248</v>
      </c>
      <c r="D98" t="s">
        <v>20</v>
      </c>
      <c r="E98" t="s">
        <v>21</v>
      </c>
      <c r="F98" s="3">
        <v>787.5</v>
      </c>
      <c r="G98" s="2">
        <v>45658</v>
      </c>
    </row>
    <row r="99" spans="1:7" x14ac:dyDescent="0.25">
      <c r="A99" t="s">
        <v>249</v>
      </c>
      <c r="B99" t="s">
        <v>250</v>
      </c>
      <c r="C99" t="s">
        <v>67</v>
      </c>
      <c r="D99" t="s">
        <v>125</v>
      </c>
      <c r="E99" t="s">
        <v>126</v>
      </c>
      <c r="F99" s="3">
        <v>790</v>
      </c>
      <c r="G99" s="2">
        <v>45658</v>
      </c>
    </row>
    <row r="100" spans="1:7" x14ac:dyDescent="0.25">
      <c r="A100" t="s">
        <v>251</v>
      </c>
      <c r="B100" t="s">
        <v>208</v>
      </c>
      <c r="C100" t="s">
        <v>74</v>
      </c>
      <c r="D100" t="s">
        <v>25</v>
      </c>
      <c r="E100" t="s">
        <v>26</v>
      </c>
      <c r="F100" s="3">
        <v>803</v>
      </c>
      <c r="G100" s="2">
        <v>43738</v>
      </c>
    </row>
    <row r="101" spans="1:7" x14ac:dyDescent="0.25">
      <c r="A101" t="s">
        <v>252</v>
      </c>
      <c r="B101" t="s">
        <v>253</v>
      </c>
      <c r="C101" t="s">
        <v>87</v>
      </c>
      <c r="D101" t="s">
        <v>125</v>
      </c>
      <c r="E101" t="s">
        <v>126</v>
      </c>
      <c r="F101" s="3">
        <v>821.6</v>
      </c>
      <c r="G101" s="2">
        <v>45658</v>
      </c>
    </row>
    <row r="102" spans="1:7" x14ac:dyDescent="0.25">
      <c r="A102" t="s">
        <v>254</v>
      </c>
      <c r="B102" t="s">
        <v>255</v>
      </c>
      <c r="C102" t="s">
        <v>54</v>
      </c>
      <c r="D102" t="s">
        <v>47</v>
      </c>
      <c r="E102" t="s">
        <v>48</v>
      </c>
      <c r="F102" s="3">
        <v>823.84</v>
      </c>
      <c r="G102" s="2">
        <v>45658</v>
      </c>
    </row>
    <row r="103" spans="1:7" x14ac:dyDescent="0.25">
      <c r="A103" t="s">
        <v>256</v>
      </c>
      <c r="B103" t="s">
        <v>257</v>
      </c>
      <c r="C103" t="s">
        <v>116</v>
      </c>
      <c r="D103" t="s">
        <v>175</v>
      </c>
      <c r="E103" t="s">
        <v>176</v>
      </c>
      <c r="F103" s="3">
        <v>825</v>
      </c>
      <c r="G103" s="2">
        <v>45658</v>
      </c>
    </row>
    <row r="104" spans="1:7" x14ac:dyDescent="0.25">
      <c r="A104" t="s">
        <v>258</v>
      </c>
      <c r="B104" t="s">
        <v>259</v>
      </c>
      <c r="C104" t="s">
        <v>87</v>
      </c>
      <c r="D104" t="s">
        <v>125</v>
      </c>
      <c r="E104" t="s">
        <v>126</v>
      </c>
      <c r="F104" s="3">
        <v>825</v>
      </c>
      <c r="G104" s="2">
        <v>45658</v>
      </c>
    </row>
    <row r="105" spans="1:7" x14ac:dyDescent="0.25">
      <c r="A105" t="s">
        <v>260</v>
      </c>
      <c r="B105" t="s">
        <v>261</v>
      </c>
      <c r="C105" t="s">
        <v>67</v>
      </c>
      <c r="D105" t="s">
        <v>125</v>
      </c>
      <c r="E105" t="s">
        <v>126</v>
      </c>
      <c r="F105" s="3">
        <v>825</v>
      </c>
      <c r="G105" s="2">
        <v>45658</v>
      </c>
    </row>
    <row r="106" spans="1:7" x14ac:dyDescent="0.25">
      <c r="A106" t="s">
        <v>262</v>
      </c>
      <c r="B106" t="s">
        <v>263</v>
      </c>
      <c r="C106" t="s">
        <v>146</v>
      </c>
      <c r="D106" t="s">
        <v>47</v>
      </c>
      <c r="E106" t="s">
        <v>48</v>
      </c>
      <c r="F106" s="3">
        <v>825</v>
      </c>
      <c r="G106" s="2">
        <v>45658</v>
      </c>
    </row>
    <row r="107" spans="1:7" x14ac:dyDescent="0.25">
      <c r="A107" t="s">
        <v>264</v>
      </c>
      <c r="B107" t="s">
        <v>265</v>
      </c>
      <c r="C107" t="s">
        <v>64</v>
      </c>
      <c r="D107" t="s">
        <v>47</v>
      </c>
      <c r="E107" t="s">
        <v>48</v>
      </c>
      <c r="F107" s="3">
        <v>825</v>
      </c>
      <c r="G107" s="2">
        <v>45658</v>
      </c>
    </row>
    <row r="108" spans="1:7" x14ac:dyDescent="0.25">
      <c r="A108" t="s">
        <v>266</v>
      </c>
      <c r="B108" t="s">
        <v>267</v>
      </c>
      <c r="C108" t="s">
        <v>19</v>
      </c>
      <c r="D108" t="s">
        <v>50</v>
      </c>
      <c r="E108" t="s">
        <v>51</v>
      </c>
      <c r="F108" s="3">
        <v>825.02</v>
      </c>
      <c r="G108" s="2">
        <v>43861</v>
      </c>
    </row>
    <row r="109" spans="1:7" x14ac:dyDescent="0.25">
      <c r="A109" t="s">
        <v>268</v>
      </c>
      <c r="B109" t="s">
        <v>269</v>
      </c>
      <c r="C109" t="s">
        <v>189</v>
      </c>
      <c r="D109" t="s">
        <v>50</v>
      </c>
      <c r="E109" t="s">
        <v>51</v>
      </c>
      <c r="F109" s="3">
        <v>825.09</v>
      </c>
      <c r="G109" s="2">
        <v>45658</v>
      </c>
    </row>
    <row r="110" spans="1:7" x14ac:dyDescent="0.25">
      <c r="A110" t="s">
        <v>270</v>
      </c>
      <c r="B110" t="s">
        <v>271</v>
      </c>
      <c r="C110" t="s">
        <v>155</v>
      </c>
      <c r="D110" t="s">
        <v>10</v>
      </c>
      <c r="E110" t="s">
        <v>11</v>
      </c>
      <c r="F110" s="3">
        <v>839.55</v>
      </c>
      <c r="G110" s="2">
        <v>45658</v>
      </c>
    </row>
    <row r="111" spans="1:7" x14ac:dyDescent="0.25">
      <c r="A111" t="s">
        <v>272</v>
      </c>
      <c r="B111" t="s">
        <v>273</v>
      </c>
      <c r="C111" t="s">
        <v>54</v>
      </c>
      <c r="D111" t="s">
        <v>20</v>
      </c>
      <c r="E111" t="s">
        <v>21</v>
      </c>
      <c r="F111" s="3">
        <v>843.06</v>
      </c>
      <c r="G111" s="2">
        <v>43861</v>
      </c>
    </row>
    <row r="112" spans="1:7" x14ac:dyDescent="0.25">
      <c r="A112" t="s">
        <v>274</v>
      </c>
      <c r="B112" t="s">
        <v>275</v>
      </c>
      <c r="C112" t="s">
        <v>32</v>
      </c>
      <c r="D112" t="s">
        <v>125</v>
      </c>
      <c r="E112" t="s">
        <v>126</v>
      </c>
      <c r="F112" s="3">
        <v>853.46</v>
      </c>
      <c r="G112" s="2">
        <v>45658</v>
      </c>
    </row>
    <row r="113" spans="1:7" x14ac:dyDescent="0.25">
      <c r="A113" t="s">
        <v>276</v>
      </c>
      <c r="B113" t="s">
        <v>84</v>
      </c>
      <c r="C113" t="s">
        <v>64</v>
      </c>
      <c r="D113" t="s">
        <v>25</v>
      </c>
      <c r="E113" t="s">
        <v>26</v>
      </c>
      <c r="F113" s="3">
        <v>855</v>
      </c>
      <c r="G113" s="2">
        <v>44255</v>
      </c>
    </row>
    <row r="114" spans="1:7" x14ac:dyDescent="0.25">
      <c r="A114" t="s">
        <v>277</v>
      </c>
      <c r="B114" t="s">
        <v>278</v>
      </c>
      <c r="C114" t="s">
        <v>19</v>
      </c>
      <c r="D114" t="s">
        <v>47</v>
      </c>
      <c r="E114" t="s">
        <v>48</v>
      </c>
      <c r="F114" s="3">
        <v>862.59</v>
      </c>
      <c r="G114" s="2">
        <v>45658</v>
      </c>
    </row>
    <row r="115" spans="1:7" x14ac:dyDescent="0.25">
      <c r="A115" t="s">
        <v>279</v>
      </c>
      <c r="B115" t="s">
        <v>280</v>
      </c>
      <c r="C115" t="s">
        <v>248</v>
      </c>
      <c r="D115" t="s">
        <v>20</v>
      </c>
      <c r="E115" t="s">
        <v>21</v>
      </c>
      <c r="F115" s="3">
        <v>862.67</v>
      </c>
      <c r="G115" s="2">
        <v>45658</v>
      </c>
    </row>
    <row r="116" spans="1:7" x14ac:dyDescent="0.25">
      <c r="A116" t="s">
        <v>281</v>
      </c>
      <c r="B116" t="s">
        <v>282</v>
      </c>
      <c r="C116" t="s">
        <v>61</v>
      </c>
      <c r="D116" t="s">
        <v>47</v>
      </c>
      <c r="E116" t="s">
        <v>48</v>
      </c>
      <c r="F116" s="3">
        <v>867.54</v>
      </c>
      <c r="G116" s="2">
        <v>43890</v>
      </c>
    </row>
    <row r="117" spans="1:7" x14ac:dyDescent="0.25">
      <c r="A117" t="s">
        <v>283</v>
      </c>
      <c r="B117" t="s">
        <v>284</v>
      </c>
      <c r="C117" t="s">
        <v>19</v>
      </c>
      <c r="D117" t="s">
        <v>47</v>
      </c>
      <c r="E117" t="s">
        <v>48</v>
      </c>
      <c r="F117" s="3">
        <v>873.57</v>
      </c>
      <c r="G117" s="2">
        <v>45658</v>
      </c>
    </row>
    <row r="118" spans="1:7" x14ac:dyDescent="0.25">
      <c r="A118" t="s">
        <v>285</v>
      </c>
      <c r="B118" t="s">
        <v>286</v>
      </c>
      <c r="C118" t="s">
        <v>116</v>
      </c>
      <c r="D118" t="s">
        <v>125</v>
      </c>
      <c r="E118" t="s">
        <v>126</v>
      </c>
      <c r="F118" s="3">
        <v>875</v>
      </c>
      <c r="G118" s="2">
        <v>44562</v>
      </c>
    </row>
    <row r="119" spans="1:7" x14ac:dyDescent="0.25">
      <c r="A119" t="s">
        <v>287</v>
      </c>
      <c r="B119" t="s">
        <v>288</v>
      </c>
      <c r="C119" t="s">
        <v>46</v>
      </c>
      <c r="D119" t="s">
        <v>10</v>
      </c>
      <c r="E119" t="s">
        <v>11</v>
      </c>
      <c r="F119" s="3">
        <v>878.87</v>
      </c>
      <c r="G119" s="2">
        <v>45658</v>
      </c>
    </row>
    <row r="120" spans="1:7" x14ac:dyDescent="0.25">
      <c r="A120" t="s">
        <v>289</v>
      </c>
      <c r="B120" t="s">
        <v>290</v>
      </c>
      <c r="C120" t="s">
        <v>67</v>
      </c>
      <c r="D120" t="s">
        <v>33</v>
      </c>
      <c r="E120" t="s">
        <v>34</v>
      </c>
      <c r="F120" s="3">
        <v>880</v>
      </c>
      <c r="G120" s="2">
        <v>45658</v>
      </c>
    </row>
    <row r="121" spans="1:7" x14ac:dyDescent="0.25">
      <c r="A121" t="s">
        <v>291</v>
      </c>
      <c r="B121" t="s">
        <v>292</v>
      </c>
      <c r="C121" t="s">
        <v>37</v>
      </c>
      <c r="D121" t="s">
        <v>50</v>
      </c>
      <c r="E121" t="s">
        <v>51</v>
      </c>
      <c r="F121" s="3">
        <v>880</v>
      </c>
      <c r="G121" s="2">
        <v>45658</v>
      </c>
    </row>
    <row r="122" spans="1:7" x14ac:dyDescent="0.25">
      <c r="A122" t="s">
        <v>293</v>
      </c>
      <c r="B122" t="s">
        <v>294</v>
      </c>
      <c r="C122" t="s">
        <v>67</v>
      </c>
      <c r="D122" t="s">
        <v>33</v>
      </c>
      <c r="E122" t="s">
        <v>34</v>
      </c>
      <c r="F122" s="3">
        <v>881.34</v>
      </c>
      <c r="G122" s="2">
        <v>45658</v>
      </c>
    </row>
    <row r="123" spans="1:7" x14ac:dyDescent="0.25">
      <c r="A123" t="s">
        <v>295</v>
      </c>
      <c r="B123" t="s">
        <v>296</v>
      </c>
      <c r="C123" t="s">
        <v>14</v>
      </c>
      <c r="D123" t="s">
        <v>20</v>
      </c>
      <c r="E123" t="s">
        <v>21</v>
      </c>
      <c r="F123" s="3">
        <v>890</v>
      </c>
      <c r="G123" s="2">
        <v>45658</v>
      </c>
    </row>
    <row r="124" spans="1:7" x14ac:dyDescent="0.25">
      <c r="A124" t="s">
        <v>297</v>
      </c>
      <c r="B124" t="s">
        <v>298</v>
      </c>
      <c r="C124" t="s">
        <v>19</v>
      </c>
      <c r="D124" t="s">
        <v>20</v>
      </c>
      <c r="E124" t="s">
        <v>21</v>
      </c>
      <c r="F124" s="3">
        <v>891.98</v>
      </c>
      <c r="G124" s="2">
        <v>45658</v>
      </c>
    </row>
    <row r="125" spans="1:7" x14ac:dyDescent="0.25">
      <c r="A125" t="s">
        <v>299</v>
      </c>
      <c r="B125" t="s">
        <v>300</v>
      </c>
      <c r="C125" t="s">
        <v>61</v>
      </c>
      <c r="D125" t="s">
        <v>20</v>
      </c>
      <c r="E125" t="s">
        <v>21</v>
      </c>
      <c r="F125" s="3">
        <v>896.98</v>
      </c>
      <c r="G125" s="2">
        <v>45658</v>
      </c>
    </row>
    <row r="126" spans="1:7" x14ac:dyDescent="0.25">
      <c r="A126" t="s">
        <v>301</v>
      </c>
      <c r="B126" t="s">
        <v>294</v>
      </c>
      <c r="C126" t="s">
        <v>32</v>
      </c>
      <c r="D126" t="s">
        <v>33</v>
      </c>
      <c r="E126" t="s">
        <v>34</v>
      </c>
      <c r="F126" s="3">
        <v>910</v>
      </c>
      <c r="G126" s="2">
        <v>45658</v>
      </c>
    </row>
    <row r="127" spans="1:7" x14ac:dyDescent="0.25">
      <c r="A127" t="s">
        <v>302</v>
      </c>
      <c r="B127" t="s">
        <v>303</v>
      </c>
      <c r="C127" t="s">
        <v>248</v>
      </c>
      <c r="D127" t="s">
        <v>10</v>
      </c>
      <c r="E127" t="s">
        <v>11</v>
      </c>
      <c r="F127" s="3">
        <v>915.34</v>
      </c>
      <c r="G127" s="2">
        <v>45748</v>
      </c>
    </row>
    <row r="128" spans="1:7" x14ac:dyDescent="0.25">
      <c r="A128" t="s">
        <v>304</v>
      </c>
      <c r="B128" t="s">
        <v>305</v>
      </c>
      <c r="C128" t="s">
        <v>98</v>
      </c>
      <c r="D128" t="s">
        <v>10</v>
      </c>
      <c r="E128" t="s">
        <v>11</v>
      </c>
      <c r="F128" s="3">
        <v>916.33</v>
      </c>
      <c r="G128" s="2">
        <v>45658</v>
      </c>
    </row>
    <row r="129" spans="1:7" x14ac:dyDescent="0.25">
      <c r="A129" t="s">
        <v>306</v>
      </c>
      <c r="B129" t="s">
        <v>307</v>
      </c>
      <c r="C129" t="s">
        <v>87</v>
      </c>
      <c r="D129" t="s">
        <v>68</v>
      </c>
      <c r="E129" t="s">
        <v>69</v>
      </c>
      <c r="F129" s="3">
        <v>921.6</v>
      </c>
      <c r="G129" s="2">
        <v>45658</v>
      </c>
    </row>
    <row r="130" spans="1:7" x14ac:dyDescent="0.25">
      <c r="A130" t="s">
        <v>308</v>
      </c>
      <c r="B130" t="s">
        <v>309</v>
      </c>
      <c r="C130" t="s">
        <v>87</v>
      </c>
      <c r="D130" t="s">
        <v>125</v>
      </c>
      <c r="E130" t="s">
        <v>126</v>
      </c>
      <c r="F130" s="3">
        <v>922.45</v>
      </c>
      <c r="G130" s="2">
        <v>45658</v>
      </c>
    </row>
    <row r="131" spans="1:7" x14ac:dyDescent="0.25">
      <c r="A131" t="s">
        <v>310</v>
      </c>
      <c r="B131" t="s">
        <v>311</v>
      </c>
      <c r="C131" t="s">
        <v>146</v>
      </c>
      <c r="D131" t="s">
        <v>47</v>
      </c>
      <c r="E131" t="s">
        <v>48</v>
      </c>
      <c r="F131" s="3">
        <v>945</v>
      </c>
      <c r="G131" s="2">
        <v>45658</v>
      </c>
    </row>
    <row r="132" spans="1:7" x14ac:dyDescent="0.25">
      <c r="A132" t="s">
        <v>312</v>
      </c>
      <c r="B132" t="s">
        <v>313</v>
      </c>
      <c r="C132" t="s">
        <v>74</v>
      </c>
      <c r="D132" t="s">
        <v>10</v>
      </c>
      <c r="E132" t="s">
        <v>11</v>
      </c>
      <c r="F132" s="3">
        <v>950.13</v>
      </c>
      <c r="G132" s="2">
        <v>45809</v>
      </c>
    </row>
    <row r="133" spans="1:7" x14ac:dyDescent="0.25">
      <c r="A133" t="s">
        <v>314</v>
      </c>
      <c r="B133" t="s">
        <v>208</v>
      </c>
      <c r="C133" t="s">
        <v>46</v>
      </c>
      <c r="D133" t="s">
        <v>25</v>
      </c>
      <c r="E133" t="s">
        <v>26</v>
      </c>
      <c r="F133" s="3">
        <v>958.2</v>
      </c>
      <c r="G133" s="2">
        <v>43738</v>
      </c>
    </row>
    <row r="134" spans="1:7" x14ac:dyDescent="0.25">
      <c r="A134" t="s">
        <v>315</v>
      </c>
      <c r="B134" t="s">
        <v>316</v>
      </c>
      <c r="C134" t="s">
        <v>67</v>
      </c>
      <c r="D134" t="s">
        <v>81</v>
      </c>
      <c r="E134" t="s">
        <v>82</v>
      </c>
      <c r="F134" s="3">
        <v>965</v>
      </c>
      <c r="G134" s="2">
        <v>45138</v>
      </c>
    </row>
    <row r="135" spans="1:7" x14ac:dyDescent="0.25">
      <c r="A135" t="s">
        <v>317</v>
      </c>
      <c r="B135" t="s">
        <v>318</v>
      </c>
      <c r="C135" t="s">
        <v>29</v>
      </c>
      <c r="D135" t="s">
        <v>47</v>
      </c>
      <c r="E135" t="s">
        <v>48</v>
      </c>
      <c r="F135" s="3">
        <v>969</v>
      </c>
      <c r="G135" s="2">
        <v>44196</v>
      </c>
    </row>
    <row r="136" spans="1:7" x14ac:dyDescent="0.25">
      <c r="A136" t="s">
        <v>319</v>
      </c>
      <c r="B136" t="s">
        <v>320</v>
      </c>
      <c r="C136" t="s">
        <v>98</v>
      </c>
      <c r="D136" t="s">
        <v>133</v>
      </c>
      <c r="E136" t="s">
        <v>134</v>
      </c>
      <c r="F136" s="3">
        <v>970.06</v>
      </c>
      <c r="G136" s="2">
        <v>45717</v>
      </c>
    </row>
    <row r="137" spans="1:7" x14ac:dyDescent="0.25">
      <c r="A137" t="s">
        <v>321</v>
      </c>
      <c r="B137" t="s">
        <v>322</v>
      </c>
      <c r="C137" t="s">
        <v>77</v>
      </c>
      <c r="D137" t="s">
        <v>112</v>
      </c>
      <c r="E137" t="s">
        <v>113</v>
      </c>
      <c r="F137" s="3">
        <v>975.1</v>
      </c>
      <c r="G137" s="2">
        <v>45839</v>
      </c>
    </row>
    <row r="138" spans="1:7" x14ac:dyDescent="0.25">
      <c r="A138" t="s">
        <v>323</v>
      </c>
      <c r="B138" t="s">
        <v>324</v>
      </c>
      <c r="C138" t="s">
        <v>189</v>
      </c>
      <c r="D138" t="s">
        <v>20</v>
      </c>
      <c r="E138" t="s">
        <v>21</v>
      </c>
      <c r="F138" s="3">
        <v>980</v>
      </c>
      <c r="G138" s="2">
        <v>44562</v>
      </c>
    </row>
    <row r="139" spans="1:7" x14ac:dyDescent="0.25">
      <c r="A139" t="s">
        <v>325</v>
      </c>
      <c r="B139" t="s">
        <v>326</v>
      </c>
      <c r="C139" t="s">
        <v>37</v>
      </c>
      <c r="D139" t="s">
        <v>50</v>
      </c>
      <c r="E139" t="s">
        <v>51</v>
      </c>
      <c r="F139" s="3">
        <v>985.82</v>
      </c>
      <c r="G139" s="2">
        <v>45658</v>
      </c>
    </row>
    <row r="140" spans="1:7" x14ac:dyDescent="0.25">
      <c r="A140" t="s">
        <v>327</v>
      </c>
      <c r="B140" t="s">
        <v>328</v>
      </c>
      <c r="C140" t="s">
        <v>248</v>
      </c>
      <c r="D140" t="s">
        <v>10</v>
      </c>
      <c r="E140" t="s">
        <v>11</v>
      </c>
      <c r="F140" s="3">
        <v>993.02</v>
      </c>
      <c r="G140" s="2">
        <v>45748</v>
      </c>
    </row>
    <row r="141" spans="1:7" x14ac:dyDescent="0.25">
      <c r="A141" t="s">
        <v>329</v>
      </c>
      <c r="B141" t="s">
        <v>330</v>
      </c>
      <c r="C141" t="s">
        <v>67</v>
      </c>
      <c r="D141" t="s">
        <v>68</v>
      </c>
      <c r="E141" t="s">
        <v>69</v>
      </c>
      <c r="F141" s="3">
        <v>994.03</v>
      </c>
      <c r="G141" s="2">
        <v>45658</v>
      </c>
    </row>
    <row r="142" spans="1:7" x14ac:dyDescent="0.25">
      <c r="A142" t="s">
        <v>331</v>
      </c>
      <c r="B142" t="s">
        <v>332</v>
      </c>
      <c r="C142" t="s">
        <v>46</v>
      </c>
      <c r="D142" t="s">
        <v>10</v>
      </c>
      <c r="E142" t="s">
        <v>11</v>
      </c>
      <c r="F142" s="3">
        <v>997.5</v>
      </c>
      <c r="G142" s="2">
        <v>45658</v>
      </c>
    </row>
    <row r="143" spans="1:7" x14ac:dyDescent="0.25">
      <c r="A143" t="s">
        <v>333</v>
      </c>
      <c r="B143" t="s">
        <v>334</v>
      </c>
      <c r="C143" t="s">
        <v>248</v>
      </c>
      <c r="D143" t="s">
        <v>50</v>
      </c>
      <c r="E143" t="s">
        <v>51</v>
      </c>
      <c r="F143" s="3">
        <v>997.5</v>
      </c>
      <c r="G143" s="2">
        <v>45658</v>
      </c>
    </row>
    <row r="144" spans="1:7" x14ac:dyDescent="0.25">
      <c r="A144" t="s">
        <v>335</v>
      </c>
      <c r="B144" t="s">
        <v>336</v>
      </c>
      <c r="C144" t="s">
        <v>164</v>
      </c>
      <c r="D144" t="s">
        <v>20</v>
      </c>
      <c r="E144" t="s">
        <v>21</v>
      </c>
      <c r="F144" s="3">
        <v>1000</v>
      </c>
      <c r="G144" s="2">
        <v>45138</v>
      </c>
    </row>
    <row r="145" spans="1:7" x14ac:dyDescent="0.25">
      <c r="A145" t="s">
        <v>337</v>
      </c>
      <c r="B145" t="s">
        <v>338</v>
      </c>
      <c r="C145" t="s">
        <v>233</v>
      </c>
      <c r="D145" t="s">
        <v>20</v>
      </c>
      <c r="E145" t="s">
        <v>21</v>
      </c>
      <c r="F145" s="3">
        <v>1000</v>
      </c>
      <c r="G145" s="2">
        <v>45138</v>
      </c>
    </row>
    <row r="146" spans="1:7" x14ac:dyDescent="0.25">
      <c r="A146" t="s">
        <v>339</v>
      </c>
      <c r="B146" t="s">
        <v>340</v>
      </c>
      <c r="C146" t="s">
        <v>74</v>
      </c>
      <c r="D146" t="s">
        <v>47</v>
      </c>
      <c r="E146" t="s">
        <v>48</v>
      </c>
      <c r="F146" s="3">
        <v>1004.6</v>
      </c>
      <c r="G146" s="2">
        <v>45658</v>
      </c>
    </row>
    <row r="147" spans="1:7" x14ac:dyDescent="0.25">
      <c r="A147" t="s">
        <v>341</v>
      </c>
      <c r="B147" t="s">
        <v>342</v>
      </c>
      <c r="C147" t="s">
        <v>87</v>
      </c>
      <c r="D147" t="s">
        <v>94</v>
      </c>
      <c r="E147" t="s">
        <v>95</v>
      </c>
      <c r="F147" s="3">
        <v>1011.96</v>
      </c>
      <c r="G147" s="2">
        <v>45658</v>
      </c>
    </row>
    <row r="148" spans="1:7" x14ac:dyDescent="0.25">
      <c r="A148" t="s">
        <v>343</v>
      </c>
      <c r="B148" t="s">
        <v>344</v>
      </c>
      <c r="C148" t="s">
        <v>189</v>
      </c>
      <c r="D148" t="s">
        <v>20</v>
      </c>
      <c r="E148" t="s">
        <v>21</v>
      </c>
      <c r="F148" s="3">
        <v>1012.5</v>
      </c>
      <c r="G148" s="2">
        <v>43861</v>
      </c>
    </row>
    <row r="149" spans="1:7" x14ac:dyDescent="0.25">
      <c r="A149" t="s">
        <v>345</v>
      </c>
      <c r="B149" t="s">
        <v>346</v>
      </c>
      <c r="C149" t="s">
        <v>116</v>
      </c>
      <c r="D149" t="s">
        <v>175</v>
      </c>
      <c r="E149" t="s">
        <v>176</v>
      </c>
      <c r="F149" s="3">
        <v>1027.08</v>
      </c>
      <c r="G149" s="2">
        <v>45658</v>
      </c>
    </row>
    <row r="150" spans="1:7" x14ac:dyDescent="0.25">
      <c r="A150" t="s">
        <v>347</v>
      </c>
      <c r="B150" t="s">
        <v>348</v>
      </c>
      <c r="C150" t="s">
        <v>77</v>
      </c>
      <c r="D150" t="s">
        <v>10</v>
      </c>
      <c r="E150" t="s">
        <v>11</v>
      </c>
      <c r="F150" s="3">
        <v>1029.42</v>
      </c>
      <c r="G150" s="2">
        <v>45658</v>
      </c>
    </row>
    <row r="151" spans="1:7" x14ac:dyDescent="0.25">
      <c r="A151" t="s">
        <v>349</v>
      </c>
      <c r="B151" t="s">
        <v>350</v>
      </c>
      <c r="C151" t="s">
        <v>64</v>
      </c>
      <c r="D151" t="s">
        <v>20</v>
      </c>
      <c r="E151" t="s">
        <v>21</v>
      </c>
      <c r="F151" s="3">
        <v>1031.3499999999999</v>
      </c>
      <c r="G151" s="2">
        <v>45658</v>
      </c>
    </row>
    <row r="152" spans="1:7" x14ac:dyDescent="0.25">
      <c r="A152" t="s">
        <v>351</v>
      </c>
      <c r="B152" t="s">
        <v>352</v>
      </c>
      <c r="C152" t="s">
        <v>9</v>
      </c>
      <c r="D152" t="s">
        <v>50</v>
      </c>
      <c r="E152" t="s">
        <v>51</v>
      </c>
      <c r="F152" s="3">
        <v>1038.26</v>
      </c>
      <c r="G152" s="2">
        <v>44227</v>
      </c>
    </row>
    <row r="153" spans="1:7" x14ac:dyDescent="0.25">
      <c r="A153" t="s">
        <v>353</v>
      </c>
      <c r="B153" t="s">
        <v>354</v>
      </c>
      <c r="C153" t="s">
        <v>64</v>
      </c>
      <c r="D153" t="s">
        <v>20</v>
      </c>
      <c r="E153" t="s">
        <v>21</v>
      </c>
      <c r="F153" s="3">
        <v>1039.8800000000001</v>
      </c>
      <c r="G153" s="2">
        <v>45658</v>
      </c>
    </row>
    <row r="154" spans="1:7" x14ac:dyDescent="0.25">
      <c r="A154" t="s">
        <v>355</v>
      </c>
      <c r="B154" t="s">
        <v>356</v>
      </c>
      <c r="C154" t="s">
        <v>61</v>
      </c>
      <c r="D154" t="s">
        <v>47</v>
      </c>
      <c r="E154" t="s">
        <v>48</v>
      </c>
      <c r="F154" s="3">
        <v>1045</v>
      </c>
      <c r="G154" s="2">
        <v>45809</v>
      </c>
    </row>
    <row r="155" spans="1:7" x14ac:dyDescent="0.25">
      <c r="A155" t="s">
        <v>357</v>
      </c>
      <c r="B155" t="s">
        <v>358</v>
      </c>
      <c r="C155" t="s">
        <v>146</v>
      </c>
      <c r="D155" t="s">
        <v>38</v>
      </c>
      <c r="E155" t="s">
        <v>39</v>
      </c>
      <c r="F155" s="3">
        <v>1045</v>
      </c>
      <c r="G155" s="2">
        <v>45658</v>
      </c>
    </row>
    <row r="156" spans="1:7" x14ac:dyDescent="0.25">
      <c r="A156" t="s">
        <v>359</v>
      </c>
      <c r="B156" t="s">
        <v>360</v>
      </c>
      <c r="C156" t="s">
        <v>146</v>
      </c>
      <c r="D156" t="s">
        <v>361</v>
      </c>
      <c r="E156" t="s">
        <v>362</v>
      </c>
      <c r="F156" s="3">
        <v>1045</v>
      </c>
      <c r="G156" s="2">
        <v>45658</v>
      </c>
    </row>
    <row r="157" spans="1:7" x14ac:dyDescent="0.25">
      <c r="A157" t="s">
        <v>363</v>
      </c>
      <c r="B157" t="s">
        <v>364</v>
      </c>
      <c r="C157" t="s">
        <v>37</v>
      </c>
      <c r="D157" t="s">
        <v>47</v>
      </c>
      <c r="E157" t="s">
        <v>48</v>
      </c>
      <c r="F157" s="3">
        <v>1045</v>
      </c>
      <c r="G157" s="2">
        <v>45658</v>
      </c>
    </row>
    <row r="158" spans="1:7" x14ac:dyDescent="0.25">
      <c r="A158" t="s">
        <v>365</v>
      </c>
      <c r="B158" t="s">
        <v>366</v>
      </c>
      <c r="C158" t="s">
        <v>146</v>
      </c>
      <c r="D158" t="s">
        <v>42</v>
      </c>
      <c r="E158" t="s">
        <v>43</v>
      </c>
      <c r="F158" s="3">
        <v>1045</v>
      </c>
      <c r="G158" s="2">
        <v>45717</v>
      </c>
    </row>
    <row r="159" spans="1:7" x14ac:dyDescent="0.25">
      <c r="A159" t="s">
        <v>367</v>
      </c>
      <c r="B159" t="s">
        <v>368</v>
      </c>
      <c r="C159" t="s">
        <v>61</v>
      </c>
      <c r="D159" t="s">
        <v>20</v>
      </c>
      <c r="E159" t="s">
        <v>21</v>
      </c>
      <c r="F159" s="3">
        <v>1050.1099999999999</v>
      </c>
      <c r="G159" s="2">
        <v>45658</v>
      </c>
    </row>
    <row r="160" spans="1:7" x14ac:dyDescent="0.25">
      <c r="A160" t="s">
        <v>369</v>
      </c>
      <c r="B160" t="s">
        <v>370</v>
      </c>
      <c r="C160" t="s">
        <v>116</v>
      </c>
      <c r="D160" t="s">
        <v>68</v>
      </c>
      <c r="E160" t="s">
        <v>69</v>
      </c>
      <c r="F160" s="3">
        <v>1053.51</v>
      </c>
      <c r="G160" s="2">
        <v>45658</v>
      </c>
    </row>
    <row r="161" spans="1:7" x14ac:dyDescent="0.25">
      <c r="A161" t="s">
        <v>371</v>
      </c>
      <c r="B161" t="s">
        <v>372</v>
      </c>
      <c r="C161" t="s">
        <v>116</v>
      </c>
      <c r="D161" t="s">
        <v>195</v>
      </c>
      <c r="E161" t="s">
        <v>196</v>
      </c>
      <c r="F161" s="3">
        <v>1055</v>
      </c>
      <c r="G161" s="2">
        <v>45138</v>
      </c>
    </row>
    <row r="162" spans="1:7" x14ac:dyDescent="0.25">
      <c r="A162" t="s">
        <v>373</v>
      </c>
      <c r="B162" t="s">
        <v>374</v>
      </c>
      <c r="C162" t="s">
        <v>64</v>
      </c>
      <c r="D162" t="s">
        <v>47</v>
      </c>
      <c r="E162" t="s">
        <v>48</v>
      </c>
      <c r="F162" s="3">
        <v>1070.0999999999999</v>
      </c>
      <c r="G162" s="2">
        <v>45658</v>
      </c>
    </row>
    <row r="163" spans="1:7" x14ac:dyDescent="0.25">
      <c r="A163" t="s">
        <v>375</v>
      </c>
      <c r="B163" t="s">
        <v>376</v>
      </c>
      <c r="C163" t="s">
        <v>74</v>
      </c>
      <c r="D163" t="s">
        <v>20</v>
      </c>
      <c r="E163" t="s">
        <v>21</v>
      </c>
      <c r="F163" s="3">
        <v>1071.72</v>
      </c>
      <c r="G163" s="2">
        <v>45839</v>
      </c>
    </row>
    <row r="164" spans="1:7" x14ac:dyDescent="0.25">
      <c r="A164" t="s">
        <v>377</v>
      </c>
      <c r="B164" t="s">
        <v>378</v>
      </c>
      <c r="C164" t="s">
        <v>61</v>
      </c>
      <c r="D164" t="s">
        <v>20</v>
      </c>
      <c r="E164" t="s">
        <v>21</v>
      </c>
      <c r="F164" s="3">
        <v>1072.49</v>
      </c>
      <c r="G164" s="2">
        <v>43861</v>
      </c>
    </row>
    <row r="165" spans="1:7" x14ac:dyDescent="0.25">
      <c r="A165" t="s">
        <v>379</v>
      </c>
      <c r="B165" t="s">
        <v>208</v>
      </c>
      <c r="C165" t="s">
        <v>54</v>
      </c>
      <c r="D165" t="s">
        <v>25</v>
      </c>
      <c r="E165" t="s">
        <v>26</v>
      </c>
      <c r="F165" s="3">
        <v>1077.25</v>
      </c>
      <c r="G165" s="2">
        <v>43738</v>
      </c>
    </row>
    <row r="166" spans="1:7" x14ac:dyDescent="0.25">
      <c r="A166" t="s">
        <v>380</v>
      </c>
      <c r="B166" t="s">
        <v>381</v>
      </c>
      <c r="C166" t="s">
        <v>87</v>
      </c>
      <c r="D166" t="s">
        <v>125</v>
      </c>
      <c r="E166" t="s">
        <v>126</v>
      </c>
      <c r="F166" s="3">
        <v>1083.8699999999999</v>
      </c>
      <c r="G166" s="2">
        <v>45658</v>
      </c>
    </row>
    <row r="167" spans="1:7" x14ac:dyDescent="0.25">
      <c r="A167" t="s">
        <v>382</v>
      </c>
      <c r="B167" t="s">
        <v>383</v>
      </c>
      <c r="C167" t="s">
        <v>116</v>
      </c>
      <c r="D167" t="s">
        <v>68</v>
      </c>
      <c r="E167" t="s">
        <v>69</v>
      </c>
      <c r="F167" s="3">
        <v>1096.55</v>
      </c>
      <c r="G167" s="2">
        <v>45658</v>
      </c>
    </row>
    <row r="168" spans="1:7" x14ac:dyDescent="0.25">
      <c r="A168" t="s">
        <v>384</v>
      </c>
      <c r="B168" t="s">
        <v>385</v>
      </c>
      <c r="C168" t="s">
        <v>77</v>
      </c>
      <c r="D168" t="s">
        <v>47</v>
      </c>
      <c r="E168" t="s">
        <v>48</v>
      </c>
      <c r="F168" s="3">
        <v>1100</v>
      </c>
      <c r="G168" s="2">
        <v>44562</v>
      </c>
    </row>
    <row r="169" spans="1:7" x14ac:dyDescent="0.25">
      <c r="A169" t="s">
        <v>386</v>
      </c>
      <c r="B169" t="s">
        <v>387</v>
      </c>
      <c r="C169" t="s">
        <v>146</v>
      </c>
      <c r="D169" t="s">
        <v>47</v>
      </c>
      <c r="E169" t="s">
        <v>48</v>
      </c>
      <c r="F169" s="3">
        <v>1100</v>
      </c>
      <c r="G169" s="2">
        <v>45658</v>
      </c>
    </row>
    <row r="170" spans="1:7" x14ac:dyDescent="0.25">
      <c r="A170" t="s">
        <v>388</v>
      </c>
      <c r="B170" t="s">
        <v>389</v>
      </c>
      <c r="C170" t="s">
        <v>37</v>
      </c>
      <c r="D170" t="s">
        <v>112</v>
      </c>
      <c r="E170" t="s">
        <v>113</v>
      </c>
      <c r="F170" s="3">
        <v>1100</v>
      </c>
      <c r="G170" s="2">
        <v>45748</v>
      </c>
    </row>
    <row r="171" spans="1:7" x14ac:dyDescent="0.25">
      <c r="A171" t="s">
        <v>390</v>
      </c>
      <c r="B171" t="s">
        <v>391</v>
      </c>
      <c r="C171" t="s">
        <v>24</v>
      </c>
      <c r="D171" t="s">
        <v>20</v>
      </c>
      <c r="E171" t="s">
        <v>21</v>
      </c>
      <c r="F171" s="3">
        <v>1102.5</v>
      </c>
      <c r="G171" s="2">
        <v>45658</v>
      </c>
    </row>
    <row r="172" spans="1:7" x14ac:dyDescent="0.25">
      <c r="A172" t="s">
        <v>392</v>
      </c>
      <c r="B172" t="s">
        <v>393</v>
      </c>
      <c r="C172" t="s">
        <v>32</v>
      </c>
      <c r="D172" t="s">
        <v>125</v>
      </c>
      <c r="E172" t="s">
        <v>126</v>
      </c>
      <c r="F172" s="3">
        <v>1105</v>
      </c>
      <c r="G172" s="2">
        <v>45658</v>
      </c>
    </row>
    <row r="173" spans="1:7" x14ac:dyDescent="0.25">
      <c r="A173" t="s">
        <v>394</v>
      </c>
      <c r="B173" t="s">
        <v>395</v>
      </c>
      <c r="C173" t="s">
        <v>19</v>
      </c>
      <c r="D173" t="s">
        <v>133</v>
      </c>
      <c r="E173" t="s">
        <v>134</v>
      </c>
      <c r="F173" s="3">
        <v>1120</v>
      </c>
      <c r="G173" s="2">
        <v>44104</v>
      </c>
    </row>
    <row r="174" spans="1:7" x14ac:dyDescent="0.25">
      <c r="A174" t="s">
        <v>396</v>
      </c>
      <c r="B174" t="s">
        <v>397</v>
      </c>
      <c r="C174" t="s">
        <v>74</v>
      </c>
      <c r="D174" t="s">
        <v>47</v>
      </c>
      <c r="E174" t="s">
        <v>48</v>
      </c>
      <c r="F174" s="3">
        <v>1125.1199999999999</v>
      </c>
      <c r="G174" s="2">
        <v>45658</v>
      </c>
    </row>
    <row r="175" spans="1:7" x14ac:dyDescent="0.25">
      <c r="A175" t="s">
        <v>398</v>
      </c>
      <c r="B175" t="s">
        <v>399</v>
      </c>
      <c r="C175" t="s">
        <v>37</v>
      </c>
      <c r="D175" t="s">
        <v>10</v>
      </c>
      <c r="E175" t="s">
        <v>11</v>
      </c>
      <c r="F175" s="3">
        <v>1129.1500000000001</v>
      </c>
      <c r="G175" s="2">
        <v>45658</v>
      </c>
    </row>
    <row r="176" spans="1:7" x14ac:dyDescent="0.25">
      <c r="A176" t="s">
        <v>400</v>
      </c>
      <c r="B176" t="s">
        <v>401</v>
      </c>
      <c r="C176" t="s">
        <v>103</v>
      </c>
      <c r="D176" t="s">
        <v>47</v>
      </c>
      <c r="E176" t="s">
        <v>48</v>
      </c>
      <c r="F176" s="3">
        <v>1135.7</v>
      </c>
      <c r="G176" s="2">
        <v>45658</v>
      </c>
    </row>
    <row r="177" spans="1:7" x14ac:dyDescent="0.25">
      <c r="A177" t="s">
        <v>402</v>
      </c>
      <c r="B177" t="s">
        <v>403</v>
      </c>
      <c r="C177" t="s">
        <v>46</v>
      </c>
      <c r="D177" t="s">
        <v>47</v>
      </c>
      <c r="E177" t="s">
        <v>48</v>
      </c>
      <c r="F177" s="3">
        <v>1140.3699999999999</v>
      </c>
      <c r="G177" s="2">
        <v>45658</v>
      </c>
    </row>
    <row r="178" spans="1:7" x14ac:dyDescent="0.25">
      <c r="A178" t="s">
        <v>404</v>
      </c>
      <c r="B178" t="s">
        <v>405</v>
      </c>
      <c r="C178" t="s">
        <v>116</v>
      </c>
      <c r="D178" t="s">
        <v>125</v>
      </c>
      <c r="E178" t="s">
        <v>126</v>
      </c>
      <c r="F178" s="3">
        <v>1155</v>
      </c>
      <c r="G178" s="2">
        <v>45658</v>
      </c>
    </row>
    <row r="179" spans="1:7" x14ac:dyDescent="0.25">
      <c r="A179" t="s">
        <v>406</v>
      </c>
      <c r="B179" t="s">
        <v>407</v>
      </c>
      <c r="C179" t="s">
        <v>87</v>
      </c>
      <c r="D179" t="s">
        <v>68</v>
      </c>
      <c r="E179" t="s">
        <v>69</v>
      </c>
      <c r="F179" s="3">
        <v>1155</v>
      </c>
      <c r="G179" s="2">
        <v>45658</v>
      </c>
    </row>
    <row r="180" spans="1:7" x14ac:dyDescent="0.25">
      <c r="A180" t="s">
        <v>408</v>
      </c>
      <c r="B180" t="s">
        <v>409</v>
      </c>
      <c r="C180" t="s">
        <v>32</v>
      </c>
      <c r="D180" t="s">
        <v>81</v>
      </c>
      <c r="E180" t="s">
        <v>82</v>
      </c>
      <c r="F180" s="3">
        <v>1155</v>
      </c>
      <c r="G180" s="2">
        <v>45658</v>
      </c>
    </row>
    <row r="181" spans="1:7" x14ac:dyDescent="0.25">
      <c r="A181" t="s">
        <v>410</v>
      </c>
      <c r="B181" t="s">
        <v>389</v>
      </c>
      <c r="C181" t="s">
        <v>116</v>
      </c>
      <c r="D181" t="s">
        <v>411</v>
      </c>
      <c r="E181" t="s">
        <v>412</v>
      </c>
      <c r="F181" s="3">
        <v>1157.27</v>
      </c>
      <c r="G181" s="2">
        <v>45658</v>
      </c>
    </row>
    <row r="182" spans="1:7" x14ac:dyDescent="0.25">
      <c r="A182" t="s">
        <v>413</v>
      </c>
      <c r="B182" t="s">
        <v>414</v>
      </c>
      <c r="C182" t="s">
        <v>19</v>
      </c>
      <c r="D182" t="s">
        <v>47</v>
      </c>
      <c r="E182" t="s">
        <v>48</v>
      </c>
      <c r="F182" s="3">
        <v>1165</v>
      </c>
      <c r="G182" s="2">
        <v>44562</v>
      </c>
    </row>
    <row r="183" spans="1:7" x14ac:dyDescent="0.25">
      <c r="A183" t="s">
        <v>415</v>
      </c>
      <c r="B183" t="s">
        <v>416</v>
      </c>
      <c r="C183" t="s">
        <v>46</v>
      </c>
      <c r="D183" t="s">
        <v>10</v>
      </c>
      <c r="E183" t="s">
        <v>11</v>
      </c>
      <c r="F183" s="3">
        <v>1171.7</v>
      </c>
      <c r="G183" s="2">
        <v>45658</v>
      </c>
    </row>
    <row r="184" spans="1:7" x14ac:dyDescent="0.25">
      <c r="A184" t="s">
        <v>417</v>
      </c>
      <c r="B184" t="s">
        <v>418</v>
      </c>
      <c r="C184" t="s">
        <v>116</v>
      </c>
      <c r="D184" t="s">
        <v>81</v>
      </c>
      <c r="E184" t="s">
        <v>82</v>
      </c>
      <c r="F184" s="3">
        <v>1176</v>
      </c>
      <c r="G184" s="2">
        <v>45138</v>
      </c>
    </row>
    <row r="185" spans="1:7" x14ac:dyDescent="0.25">
      <c r="A185" t="s">
        <v>419</v>
      </c>
      <c r="B185" t="s">
        <v>28</v>
      </c>
      <c r="C185" t="s">
        <v>164</v>
      </c>
      <c r="D185" t="s">
        <v>25</v>
      </c>
      <c r="E185" t="s">
        <v>26</v>
      </c>
      <c r="F185" s="3">
        <v>1181.5899999999999</v>
      </c>
      <c r="G185" s="2">
        <v>44196</v>
      </c>
    </row>
    <row r="186" spans="1:7" x14ac:dyDescent="0.25">
      <c r="A186" t="s">
        <v>420</v>
      </c>
      <c r="B186" t="s">
        <v>421</v>
      </c>
      <c r="C186" t="s">
        <v>248</v>
      </c>
      <c r="D186" t="s">
        <v>47</v>
      </c>
      <c r="E186" t="s">
        <v>48</v>
      </c>
      <c r="F186" s="3">
        <v>1183.26</v>
      </c>
      <c r="G186" s="2">
        <v>45717</v>
      </c>
    </row>
    <row r="187" spans="1:7" x14ac:dyDescent="0.25">
      <c r="A187" t="s">
        <v>422</v>
      </c>
      <c r="B187" t="s">
        <v>423</v>
      </c>
      <c r="C187" t="s">
        <v>155</v>
      </c>
      <c r="D187" t="s">
        <v>10</v>
      </c>
      <c r="E187" t="s">
        <v>11</v>
      </c>
      <c r="F187" s="3">
        <v>1185.69</v>
      </c>
      <c r="G187" s="2">
        <v>45658</v>
      </c>
    </row>
    <row r="188" spans="1:7" x14ac:dyDescent="0.25">
      <c r="A188" t="s">
        <v>424</v>
      </c>
      <c r="B188" t="s">
        <v>425</v>
      </c>
      <c r="C188" t="s">
        <v>14</v>
      </c>
      <c r="D188" t="s">
        <v>10</v>
      </c>
      <c r="E188" t="s">
        <v>11</v>
      </c>
      <c r="F188" s="3">
        <v>1187.5</v>
      </c>
      <c r="G188" s="2">
        <v>44196</v>
      </c>
    </row>
    <row r="189" spans="1:7" x14ac:dyDescent="0.25">
      <c r="A189" t="s">
        <v>426</v>
      </c>
      <c r="B189" t="s">
        <v>427</v>
      </c>
      <c r="C189" t="s">
        <v>116</v>
      </c>
      <c r="D189" t="s">
        <v>125</v>
      </c>
      <c r="E189" t="s">
        <v>126</v>
      </c>
      <c r="F189" s="3">
        <v>1190</v>
      </c>
      <c r="G189" s="2">
        <v>45658</v>
      </c>
    </row>
    <row r="190" spans="1:7" x14ac:dyDescent="0.25">
      <c r="A190" t="s">
        <v>428</v>
      </c>
      <c r="B190" t="s">
        <v>429</v>
      </c>
      <c r="C190" t="s">
        <v>24</v>
      </c>
      <c r="D190" t="s">
        <v>47</v>
      </c>
      <c r="E190" t="s">
        <v>48</v>
      </c>
      <c r="F190" s="3">
        <v>1191.5999999999999</v>
      </c>
      <c r="G190" s="2">
        <v>45658</v>
      </c>
    </row>
    <row r="191" spans="1:7" x14ac:dyDescent="0.25">
      <c r="A191" t="s">
        <v>430</v>
      </c>
      <c r="B191" t="s">
        <v>431</v>
      </c>
      <c r="C191" t="s">
        <v>146</v>
      </c>
      <c r="D191" t="s">
        <v>20</v>
      </c>
      <c r="E191" t="s">
        <v>21</v>
      </c>
      <c r="F191" s="3">
        <v>1200</v>
      </c>
      <c r="G191" s="2">
        <v>45658</v>
      </c>
    </row>
    <row r="192" spans="1:7" x14ac:dyDescent="0.25">
      <c r="A192" t="s">
        <v>432</v>
      </c>
      <c r="B192" t="s">
        <v>433</v>
      </c>
      <c r="C192" t="s">
        <v>46</v>
      </c>
      <c r="D192" t="s">
        <v>20</v>
      </c>
      <c r="E192" t="s">
        <v>21</v>
      </c>
      <c r="F192" s="3">
        <v>1200.1300000000001</v>
      </c>
      <c r="G192" s="2">
        <v>45658</v>
      </c>
    </row>
    <row r="193" spans="1:7" x14ac:dyDescent="0.25">
      <c r="A193" t="s">
        <v>434</v>
      </c>
      <c r="B193" t="s">
        <v>435</v>
      </c>
      <c r="C193" t="s">
        <v>14</v>
      </c>
      <c r="D193" t="s">
        <v>10</v>
      </c>
      <c r="E193" t="s">
        <v>11</v>
      </c>
      <c r="F193" s="3">
        <v>1201.5899999999999</v>
      </c>
      <c r="G193" s="2">
        <v>45658</v>
      </c>
    </row>
    <row r="194" spans="1:7" x14ac:dyDescent="0.25">
      <c r="A194" t="s">
        <v>436</v>
      </c>
      <c r="B194" t="s">
        <v>437</v>
      </c>
      <c r="C194" t="s">
        <v>19</v>
      </c>
      <c r="D194" t="s">
        <v>50</v>
      </c>
      <c r="E194" t="s">
        <v>51</v>
      </c>
      <c r="F194" s="3">
        <v>1203</v>
      </c>
      <c r="G194" s="2">
        <v>43921</v>
      </c>
    </row>
    <row r="195" spans="1:7" x14ac:dyDescent="0.25">
      <c r="A195" t="s">
        <v>438</v>
      </c>
      <c r="B195" t="s">
        <v>439</v>
      </c>
      <c r="C195" t="s">
        <v>46</v>
      </c>
      <c r="D195" t="s">
        <v>10</v>
      </c>
      <c r="E195" t="s">
        <v>11</v>
      </c>
      <c r="F195" s="3">
        <v>1210</v>
      </c>
      <c r="G195" s="2">
        <v>45658</v>
      </c>
    </row>
    <row r="196" spans="1:7" x14ac:dyDescent="0.25">
      <c r="A196" t="s">
        <v>440</v>
      </c>
      <c r="B196" t="s">
        <v>441</v>
      </c>
      <c r="C196" t="s">
        <v>19</v>
      </c>
      <c r="D196" t="s">
        <v>50</v>
      </c>
      <c r="E196" t="s">
        <v>51</v>
      </c>
      <c r="F196" s="3">
        <v>1210.8399999999999</v>
      </c>
      <c r="G196" s="2">
        <v>45658</v>
      </c>
    </row>
    <row r="197" spans="1:7" x14ac:dyDescent="0.25">
      <c r="A197" t="s">
        <v>442</v>
      </c>
      <c r="B197" t="s">
        <v>91</v>
      </c>
      <c r="C197" t="s">
        <v>61</v>
      </c>
      <c r="D197" t="s">
        <v>15</v>
      </c>
      <c r="E197" t="s">
        <v>16</v>
      </c>
      <c r="F197" s="3">
        <v>1212.07</v>
      </c>
      <c r="G197" s="2">
        <v>43861</v>
      </c>
    </row>
    <row r="198" spans="1:7" x14ac:dyDescent="0.25">
      <c r="A198" t="s">
        <v>443</v>
      </c>
      <c r="B198" t="s">
        <v>444</v>
      </c>
      <c r="C198" t="s">
        <v>87</v>
      </c>
      <c r="D198" t="s">
        <v>125</v>
      </c>
      <c r="E198" t="s">
        <v>126</v>
      </c>
      <c r="F198" s="3">
        <v>1222.95</v>
      </c>
      <c r="G198" s="2">
        <v>45658</v>
      </c>
    </row>
    <row r="199" spans="1:7" x14ac:dyDescent="0.25">
      <c r="A199" t="s">
        <v>445</v>
      </c>
      <c r="B199" t="s">
        <v>446</v>
      </c>
      <c r="C199" t="s">
        <v>61</v>
      </c>
      <c r="D199" t="s">
        <v>10</v>
      </c>
      <c r="E199" t="s">
        <v>11</v>
      </c>
      <c r="F199" s="3">
        <v>1223.19</v>
      </c>
      <c r="G199" s="2">
        <v>43890</v>
      </c>
    </row>
    <row r="200" spans="1:7" x14ac:dyDescent="0.25">
      <c r="A200" t="s">
        <v>447</v>
      </c>
      <c r="B200" t="s">
        <v>448</v>
      </c>
      <c r="C200" t="s">
        <v>116</v>
      </c>
      <c r="D200" t="s">
        <v>81</v>
      </c>
      <c r="E200" t="s">
        <v>82</v>
      </c>
      <c r="F200" s="3">
        <v>1225.8399999999999</v>
      </c>
      <c r="G200" s="2">
        <v>45658</v>
      </c>
    </row>
    <row r="201" spans="1:7" x14ac:dyDescent="0.25">
      <c r="A201" t="s">
        <v>449</v>
      </c>
      <c r="B201" t="s">
        <v>450</v>
      </c>
      <c r="C201" t="s">
        <v>146</v>
      </c>
      <c r="D201" t="s">
        <v>10</v>
      </c>
      <c r="E201" t="s">
        <v>11</v>
      </c>
      <c r="F201" s="3">
        <v>1226.3800000000001</v>
      </c>
      <c r="G201" s="2">
        <v>45658</v>
      </c>
    </row>
    <row r="202" spans="1:7" x14ac:dyDescent="0.25">
      <c r="A202" t="s">
        <v>451</v>
      </c>
      <c r="B202" t="s">
        <v>284</v>
      </c>
      <c r="C202" t="s">
        <v>74</v>
      </c>
      <c r="D202" t="s">
        <v>10</v>
      </c>
      <c r="E202" t="s">
        <v>11</v>
      </c>
      <c r="F202" s="3">
        <v>1227.1500000000001</v>
      </c>
      <c r="G202" s="2">
        <v>45748</v>
      </c>
    </row>
    <row r="203" spans="1:7" x14ac:dyDescent="0.25">
      <c r="A203" t="s">
        <v>452</v>
      </c>
      <c r="B203" t="s">
        <v>453</v>
      </c>
      <c r="C203" t="s">
        <v>14</v>
      </c>
      <c r="D203" t="s">
        <v>10</v>
      </c>
      <c r="E203" t="s">
        <v>11</v>
      </c>
      <c r="F203" s="3">
        <v>1238.17</v>
      </c>
      <c r="G203" s="2">
        <v>45839</v>
      </c>
    </row>
    <row r="204" spans="1:7" x14ac:dyDescent="0.25">
      <c r="A204" t="s">
        <v>454</v>
      </c>
      <c r="B204" t="s">
        <v>455</v>
      </c>
      <c r="C204" t="s">
        <v>116</v>
      </c>
      <c r="D204" t="s">
        <v>94</v>
      </c>
      <c r="E204" t="s">
        <v>95</v>
      </c>
      <c r="F204" s="3">
        <v>1241.74</v>
      </c>
      <c r="G204" s="2">
        <v>45658</v>
      </c>
    </row>
    <row r="205" spans="1:7" x14ac:dyDescent="0.25">
      <c r="A205" t="s">
        <v>456</v>
      </c>
      <c r="B205" t="s">
        <v>457</v>
      </c>
      <c r="C205" t="s">
        <v>87</v>
      </c>
      <c r="D205" t="s">
        <v>125</v>
      </c>
      <c r="E205" t="s">
        <v>126</v>
      </c>
      <c r="F205" s="3">
        <v>1252.3599999999999</v>
      </c>
      <c r="G205" s="2">
        <v>45658</v>
      </c>
    </row>
    <row r="206" spans="1:7" x14ac:dyDescent="0.25">
      <c r="A206" t="s">
        <v>458</v>
      </c>
      <c r="B206" t="s">
        <v>459</v>
      </c>
      <c r="C206" t="s">
        <v>209</v>
      </c>
      <c r="D206" t="s">
        <v>20</v>
      </c>
      <c r="E206" t="s">
        <v>21</v>
      </c>
      <c r="F206" s="3">
        <v>1255.02</v>
      </c>
      <c r="G206" s="2">
        <v>45658</v>
      </c>
    </row>
    <row r="207" spans="1:7" x14ac:dyDescent="0.25">
      <c r="A207" t="s">
        <v>460</v>
      </c>
      <c r="B207" t="s">
        <v>461</v>
      </c>
      <c r="C207" t="s">
        <v>189</v>
      </c>
      <c r="D207" t="s">
        <v>10</v>
      </c>
      <c r="E207" t="s">
        <v>11</v>
      </c>
      <c r="F207" s="3">
        <v>1257.9100000000001</v>
      </c>
      <c r="G207" s="2">
        <v>45658</v>
      </c>
    </row>
    <row r="208" spans="1:7" x14ac:dyDescent="0.25">
      <c r="A208" t="s">
        <v>462</v>
      </c>
      <c r="B208" t="s">
        <v>463</v>
      </c>
      <c r="C208" t="s">
        <v>116</v>
      </c>
      <c r="D208" t="s">
        <v>411</v>
      </c>
      <c r="E208" t="s">
        <v>412</v>
      </c>
      <c r="F208" s="3">
        <v>1264.26</v>
      </c>
      <c r="G208" s="2">
        <v>45658</v>
      </c>
    </row>
    <row r="209" spans="1:7" x14ac:dyDescent="0.25">
      <c r="A209" t="s">
        <v>464</v>
      </c>
      <c r="B209" t="s">
        <v>465</v>
      </c>
      <c r="C209" t="s">
        <v>77</v>
      </c>
      <c r="D209" t="s">
        <v>47</v>
      </c>
      <c r="E209" t="s">
        <v>48</v>
      </c>
      <c r="F209" s="3">
        <v>1266.94</v>
      </c>
      <c r="G209" s="2">
        <v>45658</v>
      </c>
    </row>
    <row r="210" spans="1:7" x14ac:dyDescent="0.25">
      <c r="A210" t="s">
        <v>466</v>
      </c>
      <c r="B210" t="s">
        <v>467</v>
      </c>
      <c r="C210" t="s">
        <v>46</v>
      </c>
      <c r="D210" t="s">
        <v>47</v>
      </c>
      <c r="E210" t="s">
        <v>48</v>
      </c>
      <c r="F210" s="3">
        <v>21100.77</v>
      </c>
      <c r="G210" s="2">
        <v>43921</v>
      </c>
    </row>
    <row r="211" spans="1:7" x14ac:dyDescent="0.25">
      <c r="A211" t="s">
        <v>468</v>
      </c>
      <c r="B211" t="s">
        <v>469</v>
      </c>
      <c r="C211" t="s">
        <v>189</v>
      </c>
      <c r="D211" t="s">
        <v>47</v>
      </c>
      <c r="E211" t="s">
        <v>48</v>
      </c>
      <c r="F211" s="3">
        <v>1278.55</v>
      </c>
      <c r="G211" s="2">
        <v>45658</v>
      </c>
    </row>
    <row r="212" spans="1:7" x14ac:dyDescent="0.25">
      <c r="A212" t="s">
        <v>470</v>
      </c>
      <c r="B212" t="s">
        <v>471</v>
      </c>
      <c r="C212" t="s">
        <v>67</v>
      </c>
      <c r="D212" t="s">
        <v>125</v>
      </c>
      <c r="E212" t="s">
        <v>126</v>
      </c>
      <c r="F212" s="3">
        <v>1280.1400000000001</v>
      </c>
      <c r="G212" s="2">
        <v>45658</v>
      </c>
    </row>
    <row r="213" spans="1:7" x14ac:dyDescent="0.25">
      <c r="A213" t="s">
        <v>472</v>
      </c>
      <c r="B213" t="s">
        <v>473</v>
      </c>
      <c r="C213" t="s">
        <v>87</v>
      </c>
      <c r="D213" t="s">
        <v>68</v>
      </c>
      <c r="E213" t="s">
        <v>69</v>
      </c>
      <c r="F213" s="3">
        <v>1280.47</v>
      </c>
      <c r="G213" s="2">
        <v>45658</v>
      </c>
    </row>
    <row r="214" spans="1:7" x14ac:dyDescent="0.25">
      <c r="A214" t="s">
        <v>474</v>
      </c>
      <c r="B214" t="s">
        <v>475</v>
      </c>
      <c r="C214" t="s">
        <v>19</v>
      </c>
      <c r="D214" t="s">
        <v>50</v>
      </c>
      <c r="E214" t="s">
        <v>51</v>
      </c>
      <c r="F214" s="3">
        <v>1282.5</v>
      </c>
      <c r="G214" s="2">
        <v>45658</v>
      </c>
    </row>
    <row r="215" spans="1:7" x14ac:dyDescent="0.25">
      <c r="A215" t="s">
        <v>476</v>
      </c>
      <c r="B215" t="s">
        <v>477</v>
      </c>
      <c r="C215" t="s">
        <v>54</v>
      </c>
      <c r="D215" t="s">
        <v>47</v>
      </c>
      <c r="E215" t="s">
        <v>48</v>
      </c>
      <c r="F215" s="3">
        <v>1295.17</v>
      </c>
      <c r="G215" s="2">
        <v>45717</v>
      </c>
    </row>
    <row r="216" spans="1:7" x14ac:dyDescent="0.25">
      <c r="A216" t="s">
        <v>478</v>
      </c>
      <c r="B216" t="s">
        <v>479</v>
      </c>
      <c r="C216" t="s">
        <v>67</v>
      </c>
      <c r="D216" t="s">
        <v>175</v>
      </c>
      <c r="E216" t="s">
        <v>176</v>
      </c>
      <c r="F216" s="3">
        <v>1297.45</v>
      </c>
      <c r="G216" s="2">
        <v>45658</v>
      </c>
    </row>
    <row r="217" spans="1:7" x14ac:dyDescent="0.25">
      <c r="A217" t="s">
        <v>480</v>
      </c>
      <c r="B217" t="s">
        <v>481</v>
      </c>
      <c r="C217" t="s">
        <v>209</v>
      </c>
      <c r="D217" t="s">
        <v>47</v>
      </c>
      <c r="E217" t="s">
        <v>48</v>
      </c>
      <c r="F217" s="3">
        <v>1301.72</v>
      </c>
      <c r="G217" s="2">
        <v>45658</v>
      </c>
    </row>
    <row r="218" spans="1:7" x14ac:dyDescent="0.25">
      <c r="A218" t="s">
        <v>482</v>
      </c>
      <c r="B218" t="s">
        <v>483</v>
      </c>
      <c r="C218" t="s">
        <v>19</v>
      </c>
      <c r="D218" t="s">
        <v>10</v>
      </c>
      <c r="E218" t="s">
        <v>11</v>
      </c>
      <c r="F218" s="3">
        <v>1307.28</v>
      </c>
      <c r="G218" s="2">
        <v>45658</v>
      </c>
    </row>
    <row r="219" spans="1:7" x14ac:dyDescent="0.25">
      <c r="A219" t="s">
        <v>484</v>
      </c>
      <c r="B219" t="s">
        <v>45</v>
      </c>
      <c r="C219" t="s">
        <v>54</v>
      </c>
      <c r="D219" t="s">
        <v>50</v>
      </c>
      <c r="E219" t="s">
        <v>51</v>
      </c>
      <c r="F219" s="3">
        <v>1308.3399999999999</v>
      </c>
      <c r="G219" s="2">
        <v>44227</v>
      </c>
    </row>
    <row r="220" spans="1:7" x14ac:dyDescent="0.25">
      <c r="A220" t="s">
        <v>485</v>
      </c>
      <c r="B220" t="s">
        <v>45</v>
      </c>
      <c r="C220" t="s">
        <v>19</v>
      </c>
      <c r="D220" t="s">
        <v>50</v>
      </c>
      <c r="E220" t="s">
        <v>51</v>
      </c>
      <c r="F220" s="3">
        <v>1317.34</v>
      </c>
      <c r="G220" s="2">
        <v>44227</v>
      </c>
    </row>
    <row r="221" spans="1:7" x14ac:dyDescent="0.25">
      <c r="A221" t="s">
        <v>486</v>
      </c>
      <c r="B221" t="s">
        <v>487</v>
      </c>
      <c r="C221" t="s">
        <v>67</v>
      </c>
      <c r="D221" t="s">
        <v>195</v>
      </c>
      <c r="E221" t="s">
        <v>196</v>
      </c>
      <c r="F221" s="3">
        <v>1318.39</v>
      </c>
      <c r="G221" s="2">
        <v>45658</v>
      </c>
    </row>
    <row r="222" spans="1:7" x14ac:dyDescent="0.25">
      <c r="A222" t="s">
        <v>488</v>
      </c>
      <c r="B222" t="s">
        <v>226</v>
      </c>
      <c r="C222" t="s">
        <v>489</v>
      </c>
      <c r="D222" t="s">
        <v>25</v>
      </c>
      <c r="E222" t="s">
        <v>26</v>
      </c>
      <c r="F222" s="3">
        <v>1325.6</v>
      </c>
      <c r="G222" s="2">
        <v>45323</v>
      </c>
    </row>
    <row r="223" spans="1:7" x14ac:dyDescent="0.25">
      <c r="A223" t="s">
        <v>490</v>
      </c>
      <c r="B223" t="s">
        <v>491</v>
      </c>
      <c r="C223" t="s">
        <v>64</v>
      </c>
      <c r="D223" t="s">
        <v>15</v>
      </c>
      <c r="E223" t="s">
        <v>16</v>
      </c>
      <c r="F223" s="3">
        <v>1330</v>
      </c>
      <c r="G223" s="2">
        <v>45658</v>
      </c>
    </row>
    <row r="224" spans="1:7" x14ac:dyDescent="0.25">
      <c r="A224" t="s">
        <v>492</v>
      </c>
      <c r="B224" t="s">
        <v>493</v>
      </c>
      <c r="C224" t="s">
        <v>19</v>
      </c>
      <c r="D224" t="s">
        <v>494</v>
      </c>
      <c r="E224" t="s">
        <v>495</v>
      </c>
      <c r="F224" s="3">
        <v>1332.8</v>
      </c>
      <c r="G224" s="2">
        <v>45658</v>
      </c>
    </row>
    <row r="225" spans="1:7" x14ac:dyDescent="0.25">
      <c r="A225" t="s">
        <v>496</v>
      </c>
      <c r="B225" t="s">
        <v>497</v>
      </c>
      <c r="C225" t="s">
        <v>24</v>
      </c>
      <c r="D225" t="s">
        <v>47</v>
      </c>
      <c r="E225" t="s">
        <v>48</v>
      </c>
      <c r="F225" s="3">
        <v>1336.62</v>
      </c>
      <c r="G225" s="2">
        <v>45658</v>
      </c>
    </row>
    <row r="226" spans="1:7" x14ac:dyDescent="0.25">
      <c r="A226" t="s">
        <v>498</v>
      </c>
      <c r="B226" t="s">
        <v>499</v>
      </c>
      <c r="C226" t="s">
        <v>24</v>
      </c>
      <c r="D226" t="s">
        <v>20</v>
      </c>
      <c r="E226" t="s">
        <v>21</v>
      </c>
      <c r="F226" s="3">
        <v>1350</v>
      </c>
      <c r="G226" s="2">
        <v>45658</v>
      </c>
    </row>
    <row r="227" spans="1:7" x14ac:dyDescent="0.25">
      <c r="A227" t="s">
        <v>500</v>
      </c>
      <c r="B227" t="s">
        <v>501</v>
      </c>
      <c r="C227" t="s">
        <v>14</v>
      </c>
      <c r="D227" t="s">
        <v>50</v>
      </c>
      <c r="E227" t="s">
        <v>51</v>
      </c>
      <c r="F227" s="3">
        <v>1353.33</v>
      </c>
      <c r="G227" s="2">
        <v>45658</v>
      </c>
    </row>
    <row r="228" spans="1:7" x14ac:dyDescent="0.25">
      <c r="A228" t="s">
        <v>502</v>
      </c>
      <c r="B228" t="s">
        <v>503</v>
      </c>
      <c r="C228" t="s">
        <v>54</v>
      </c>
      <c r="D228" t="s">
        <v>133</v>
      </c>
      <c r="E228" t="s">
        <v>134</v>
      </c>
      <c r="F228" s="3">
        <v>1365</v>
      </c>
      <c r="G228" s="2">
        <v>44104</v>
      </c>
    </row>
    <row r="229" spans="1:7" x14ac:dyDescent="0.25">
      <c r="A229" t="s">
        <v>504</v>
      </c>
      <c r="B229" t="s">
        <v>505</v>
      </c>
      <c r="C229" t="s">
        <v>74</v>
      </c>
      <c r="D229" t="s">
        <v>47</v>
      </c>
      <c r="E229" t="s">
        <v>48</v>
      </c>
      <c r="F229" s="3">
        <v>1366.54</v>
      </c>
      <c r="G229" s="2">
        <v>45658</v>
      </c>
    </row>
    <row r="230" spans="1:7" x14ac:dyDescent="0.25">
      <c r="A230" t="s">
        <v>506</v>
      </c>
      <c r="B230" t="s">
        <v>507</v>
      </c>
      <c r="C230" t="s">
        <v>146</v>
      </c>
      <c r="D230" t="s">
        <v>112</v>
      </c>
      <c r="E230" t="s">
        <v>113</v>
      </c>
      <c r="F230" s="3">
        <v>1375</v>
      </c>
      <c r="G230" s="2">
        <v>45689</v>
      </c>
    </row>
    <row r="231" spans="1:7" x14ac:dyDescent="0.25">
      <c r="A231" t="s">
        <v>508</v>
      </c>
      <c r="B231" t="s">
        <v>509</v>
      </c>
      <c r="C231" t="s">
        <v>248</v>
      </c>
      <c r="D231" t="s">
        <v>47</v>
      </c>
      <c r="E231" t="s">
        <v>48</v>
      </c>
      <c r="F231" s="3">
        <v>1380.7</v>
      </c>
      <c r="G231" s="2">
        <v>45658</v>
      </c>
    </row>
    <row r="232" spans="1:7" x14ac:dyDescent="0.25">
      <c r="A232" t="s">
        <v>510</v>
      </c>
      <c r="B232" t="s">
        <v>511</v>
      </c>
      <c r="C232" t="s">
        <v>14</v>
      </c>
      <c r="D232" t="s">
        <v>20</v>
      </c>
      <c r="E232" t="s">
        <v>21</v>
      </c>
      <c r="F232" s="3">
        <v>1381.03</v>
      </c>
      <c r="G232" s="2">
        <v>45658</v>
      </c>
    </row>
    <row r="233" spans="1:7" x14ac:dyDescent="0.25">
      <c r="A233" t="s">
        <v>512</v>
      </c>
      <c r="B233" t="s">
        <v>513</v>
      </c>
      <c r="C233" t="s">
        <v>61</v>
      </c>
      <c r="D233" t="s">
        <v>47</v>
      </c>
      <c r="E233" t="s">
        <v>48</v>
      </c>
      <c r="F233" s="3">
        <v>1382.67</v>
      </c>
      <c r="G233" s="2">
        <v>45658</v>
      </c>
    </row>
    <row r="234" spans="1:7" x14ac:dyDescent="0.25">
      <c r="A234" t="s">
        <v>514</v>
      </c>
      <c r="B234" t="s">
        <v>226</v>
      </c>
      <c r="C234" t="s">
        <v>515</v>
      </c>
      <c r="D234" t="s">
        <v>25</v>
      </c>
      <c r="E234" t="s">
        <v>26</v>
      </c>
      <c r="F234" s="3">
        <v>1385.3</v>
      </c>
      <c r="G234" s="2">
        <v>45292</v>
      </c>
    </row>
    <row r="235" spans="1:7" x14ac:dyDescent="0.25">
      <c r="A235" t="s">
        <v>516</v>
      </c>
      <c r="B235" t="s">
        <v>517</v>
      </c>
      <c r="C235" t="s">
        <v>87</v>
      </c>
      <c r="D235" t="s">
        <v>81</v>
      </c>
      <c r="E235" t="s">
        <v>82</v>
      </c>
      <c r="F235" s="3">
        <v>1389.45</v>
      </c>
      <c r="G235" s="2">
        <v>45138</v>
      </c>
    </row>
    <row r="236" spans="1:7" x14ac:dyDescent="0.25">
      <c r="A236" t="s">
        <v>518</v>
      </c>
      <c r="B236" t="s">
        <v>519</v>
      </c>
      <c r="C236" t="s">
        <v>248</v>
      </c>
      <c r="D236" t="s">
        <v>20</v>
      </c>
      <c r="E236" t="s">
        <v>21</v>
      </c>
      <c r="F236" s="3">
        <v>1390</v>
      </c>
      <c r="G236" s="2">
        <v>44562</v>
      </c>
    </row>
    <row r="237" spans="1:7" x14ac:dyDescent="0.25">
      <c r="A237" t="s">
        <v>520</v>
      </c>
      <c r="B237" t="s">
        <v>521</v>
      </c>
      <c r="C237" t="s">
        <v>77</v>
      </c>
      <c r="D237" t="s">
        <v>47</v>
      </c>
      <c r="E237" t="s">
        <v>48</v>
      </c>
      <c r="F237" s="3">
        <v>1390.41</v>
      </c>
      <c r="G237" s="2">
        <v>45658</v>
      </c>
    </row>
    <row r="238" spans="1:7" x14ac:dyDescent="0.25">
      <c r="A238" t="s">
        <v>522</v>
      </c>
      <c r="B238" t="s">
        <v>523</v>
      </c>
      <c r="C238" t="s">
        <v>19</v>
      </c>
      <c r="D238" t="s">
        <v>10</v>
      </c>
      <c r="E238" t="s">
        <v>11</v>
      </c>
      <c r="F238" s="3">
        <v>1393.47</v>
      </c>
      <c r="G238" s="2">
        <v>45658</v>
      </c>
    </row>
    <row r="239" spans="1:7" x14ac:dyDescent="0.25">
      <c r="A239" t="s">
        <v>524</v>
      </c>
      <c r="B239" t="s">
        <v>525</v>
      </c>
      <c r="C239" t="s">
        <v>116</v>
      </c>
      <c r="D239" t="s">
        <v>81</v>
      </c>
      <c r="E239" t="s">
        <v>82</v>
      </c>
      <c r="F239" s="3">
        <v>1400</v>
      </c>
      <c r="G239" s="2">
        <v>44562</v>
      </c>
    </row>
    <row r="240" spans="1:7" x14ac:dyDescent="0.25">
      <c r="A240" t="s">
        <v>526</v>
      </c>
      <c r="B240" t="s">
        <v>527</v>
      </c>
      <c r="C240" t="s">
        <v>98</v>
      </c>
      <c r="D240" t="s">
        <v>10</v>
      </c>
      <c r="E240" t="s">
        <v>11</v>
      </c>
      <c r="F240" s="3">
        <v>1403.22</v>
      </c>
      <c r="G240" s="2">
        <v>45658</v>
      </c>
    </row>
    <row r="241" spans="1:7" x14ac:dyDescent="0.25">
      <c r="A241" t="s">
        <v>528</v>
      </c>
      <c r="B241" t="s">
        <v>529</v>
      </c>
      <c r="C241" t="s">
        <v>14</v>
      </c>
      <c r="D241" t="s">
        <v>20</v>
      </c>
      <c r="E241" t="s">
        <v>21</v>
      </c>
      <c r="F241" s="3">
        <v>1405.47</v>
      </c>
      <c r="G241" s="2">
        <v>45658</v>
      </c>
    </row>
    <row r="242" spans="1:7" x14ac:dyDescent="0.25">
      <c r="A242" t="s">
        <v>530</v>
      </c>
      <c r="B242" t="s">
        <v>531</v>
      </c>
      <c r="C242" t="s">
        <v>189</v>
      </c>
      <c r="D242" t="s">
        <v>20</v>
      </c>
      <c r="E242" t="s">
        <v>21</v>
      </c>
      <c r="F242" s="3">
        <v>1424.25</v>
      </c>
      <c r="G242" s="2">
        <v>45658</v>
      </c>
    </row>
    <row r="243" spans="1:7" x14ac:dyDescent="0.25">
      <c r="A243" t="s">
        <v>532</v>
      </c>
      <c r="B243" t="s">
        <v>418</v>
      </c>
      <c r="C243" t="s">
        <v>87</v>
      </c>
      <c r="D243" t="s">
        <v>533</v>
      </c>
      <c r="E243" t="s">
        <v>534</v>
      </c>
      <c r="F243" s="3">
        <v>1432</v>
      </c>
      <c r="G243" s="2">
        <v>45138</v>
      </c>
    </row>
    <row r="244" spans="1:7" x14ac:dyDescent="0.25">
      <c r="A244" t="s">
        <v>535</v>
      </c>
      <c r="B244" t="s">
        <v>282</v>
      </c>
      <c r="C244" t="s">
        <v>61</v>
      </c>
      <c r="D244" t="s">
        <v>47</v>
      </c>
      <c r="E244" t="s">
        <v>48</v>
      </c>
      <c r="F244" s="3">
        <v>1439.58</v>
      </c>
      <c r="G244" s="2">
        <v>43861</v>
      </c>
    </row>
    <row r="245" spans="1:7" x14ac:dyDescent="0.25">
      <c r="A245" t="s">
        <v>536</v>
      </c>
      <c r="B245" t="s">
        <v>80</v>
      </c>
      <c r="C245" t="s">
        <v>77</v>
      </c>
      <c r="D245" t="s">
        <v>20</v>
      </c>
      <c r="E245" t="s">
        <v>21</v>
      </c>
      <c r="F245" s="3">
        <v>1440.12</v>
      </c>
      <c r="G245" s="2">
        <v>44562</v>
      </c>
    </row>
    <row r="246" spans="1:7" x14ac:dyDescent="0.25">
      <c r="A246" t="s">
        <v>537</v>
      </c>
      <c r="B246" t="s">
        <v>517</v>
      </c>
      <c r="C246" t="s">
        <v>67</v>
      </c>
      <c r="D246" t="s">
        <v>81</v>
      </c>
      <c r="E246" t="s">
        <v>82</v>
      </c>
      <c r="F246" s="3">
        <v>1442</v>
      </c>
      <c r="G246" s="2">
        <v>45138</v>
      </c>
    </row>
    <row r="247" spans="1:7" x14ac:dyDescent="0.25">
      <c r="A247" t="s">
        <v>538</v>
      </c>
      <c r="B247" t="s">
        <v>437</v>
      </c>
      <c r="C247" t="s">
        <v>54</v>
      </c>
      <c r="D247" t="s">
        <v>50</v>
      </c>
      <c r="E247" t="s">
        <v>51</v>
      </c>
      <c r="F247" s="3">
        <v>1448</v>
      </c>
      <c r="G247" s="2">
        <v>43921</v>
      </c>
    </row>
    <row r="248" spans="1:7" x14ac:dyDescent="0.25">
      <c r="A248" t="s">
        <v>539</v>
      </c>
      <c r="B248" t="s">
        <v>540</v>
      </c>
      <c r="C248" t="s">
        <v>46</v>
      </c>
      <c r="D248" t="s">
        <v>20</v>
      </c>
      <c r="E248" t="s">
        <v>21</v>
      </c>
      <c r="F248" s="3">
        <v>1450</v>
      </c>
      <c r="G248" s="2">
        <v>45658</v>
      </c>
    </row>
    <row r="249" spans="1:7" x14ac:dyDescent="0.25">
      <c r="A249" t="s">
        <v>541</v>
      </c>
      <c r="B249" t="s">
        <v>542</v>
      </c>
      <c r="C249" t="s">
        <v>54</v>
      </c>
      <c r="D249" t="s">
        <v>47</v>
      </c>
      <c r="E249" t="s">
        <v>48</v>
      </c>
      <c r="F249" s="3">
        <v>1452</v>
      </c>
      <c r="G249" s="2">
        <v>45138</v>
      </c>
    </row>
    <row r="250" spans="1:7" x14ac:dyDescent="0.25">
      <c r="A250" t="s">
        <v>543</v>
      </c>
      <c r="B250" t="s">
        <v>544</v>
      </c>
      <c r="C250" t="s">
        <v>32</v>
      </c>
      <c r="D250" t="s">
        <v>125</v>
      </c>
      <c r="E250" t="s">
        <v>126</v>
      </c>
      <c r="F250" s="3">
        <v>1453.91</v>
      </c>
      <c r="G250" s="2">
        <v>45658</v>
      </c>
    </row>
    <row r="251" spans="1:7" x14ac:dyDescent="0.25">
      <c r="A251" t="s">
        <v>545</v>
      </c>
      <c r="B251" t="s">
        <v>546</v>
      </c>
      <c r="C251" t="s">
        <v>64</v>
      </c>
      <c r="D251" t="s">
        <v>47</v>
      </c>
      <c r="E251" t="s">
        <v>48</v>
      </c>
      <c r="F251" s="3">
        <v>1454.05</v>
      </c>
      <c r="G251" s="2">
        <v>45658</v>
      </c>
    </row>
    <row r="252" spans="1:7" x14ac:dyDescent="0.25">
      <c r="A252" t="s">
        <v>547</v>
      </c>
      <c r="B252" t="s">
        <v>548</v>
      </c>
      <c r="C252" t="s">
        <v>77</v>
      </c>
      <c r="D252" t="s">
        <v>47</v>
      </c>
      <c r="E252" t="s">
        <v>48</v>
      </c>
      <c r="F252" s="3">
        <v>1460.52</v>
      </c>
      <c r="G252" s="2">
        <v>45658</v>
      </c>
    </row>
    <row r="253" spans="1:7" x14ac:dyDescent="0.25">
      <c r="A253" t="s">
        <v>549</v>
      </c>
      <c r="B253" t="s">
        <v>550</v>
      </c>
      <c r="C253" t="s">
        <v>77</v>
      </c>
      <c r="D253" t="s">
        <v>47</v>
      </c>
      <c r="E253" t="s">
        <v>48</v>
      </c>
      <c r="F253" s="3">
        <v>1465.88</v>
      </c>
      <c r="G253" s="2">
        <v>45658</v>
      </c>
    </row>
    <row r="254" spans="1:7" x14ac:dyDescent="0.25">
      <c r="A254" t="s">
        <v>551</v>
      </c>
      <c r="B254" t="s">
        <v>208</v>
      </c>
      <c r="C254" t="s">
        <v>19</v>
      </c>
      <c r="D254" t="s">
        <v>25</v>
      </c>
      <c r="E254" t="s">
        <v>26</v>
      </c>
      <c r="F254" s="3">
        <v>1466</v>
      </c>
      <c r="G254" s="2">
        <v>43738</v>
      </c>
    </row>
    <row r="255" spans="1:7" x14ac:dyDescent="0.25">
      <c r="A255" t="s">
        <v>552</v>
      </c>
      <c r="B255" t="s">
        <v>553</v>
      </c>
      <c r="C255" t="s">
        <v>189</v>
      </c>
      <c r="D255" t="s">
        <v>10</v>
      </c>
      <c r="E255" t="s">
        <v>11</v>
      </c>
      <c r="F255" s="3">
        <v>1466.89</v>
      </c>
      <c r="G255" s="2">
        <v>45658</v>
      </c>
    </row>
    <row r="256" spans="1:7" x14ac:dyDescent="0.25">
      <c r="A256" t="s">
        <v>554</v>
      </c>
      <c r="B256" t="s">
        <v>555</v>
      </c>
      <c r="C256" t="s">
        <v>32</v>
      </c>
      <c r="D256" t="s">
        <v>81</v>
      </c>
      <c r="E256" t="s">
        <v>82</v>
      </c>
      <c r="F256" s="3">
        <v>1469</v>
      </c>
      <c r="G256" s="2">
        <v>45138</v>
      </c>
    </row>
    <row r="257" spans="1:7" x14ac:dyDescent="0.25">
      <c r="A257" t="s">
        <v>556</v>
      </c>
      <c r="B257" t="s">
        <v>557</v>
      </c>
      <c r="C257" t="s">
        <v>74</v>
      </c>
      <c r="D257" t="s">
        <v>10</v>
      </c>
      <c r="E257" t="s">
        <v>11</v>
      </c>
      <c r="F257" s="3">
        <v>1477.38</v>
      </c>
      <c r="G257" s="2">
        <v>45658</v>
      </c>
    </row>
    <row r="258" spans="1:7" x14ac:dyDescent="0.25">
      <c r="A258" t="s">
        <v>558</v>
      </c>
      <c r="B258" t="s">
        <v>45</v>
      </c>
      <c r="C258" t="s">
        <v>61</v>
      </c>
      <c r="D258" t="s">
        <v>47</v>
      </c>
      <c r="E258" t="s">
        <v>48</v>
      </c>
      <c r="F258" s="3">
        <v>1485</v>
      </c>
      <c r="G258" s="2">
        <v>44227</v>
      </c>
    </row>
    <row r="259" spans="1:7" x14ac:dyDescent="0.25">
      <c r="A259" t="s">
        <v>559</v>
      </c>
      <c r="B259" t="s">
        <v>560</v>
      </c>
      <c r="C259" t="s">
        <v>67</v>
      </c>
      <c r="D259" t="s">
        <v>125</v>
      </c>
      <c r="E259" t="s">
        <v>126</v>
      </c>
      <c r="F259" s="3">
        <v>1485</v>
      </c>
      <c r="G259" s="2">
        <v>44562</v>
      </c>
    </row>
    <row r="260" spans="1:7" x14ac:dyDescent="0.25">
      <c r="A260" t="s">
        <v>561</v>
      </c>
      <c r="B260" t="s">
        <v>562</v>
      </c>
      <c r="C260" t="s">
        <v>61</v>
      </c>
      <c r="D260" t="s">
        <v>47</v>
      </c>
      <c r="E260" t="s">
        <v>48</v>
      </c>
      <c r="F260" s="3">
        <v>1488.68</v>
      </c>
      <c r="G260" s="2">
        <v>45658</v>
      </c>
    </row>
    <row r="261" spans="1:7" x14ac:dyDescent="0.25">
      <c r="A261" t="s">
        <v>563</v>
      </c>
      <c r="B261" t="s">
        <v>564</v>
      </c>
      <c r="C261" t="s">
        <v>248</v>
      </c>
      <c r="D261" t="s">
        <v>25</v>
      </c>
      <c r="E261" t="s">
        <v>26</v>
      </c>
      <c r="F261" s="3">
        <v>1494</v>
      </c>
      <c r="G261" s="2">
        <v>44287</v>
      </c>
    </row>
    <row r="262" spans="1:7" x14ac:dyDescent="0.25">
      <c r="A262" t="s">
        <v>565</v>
      </c>
      <c r="B262" t="s">
        <v>566</v>
      </c>
      <c r="C262" t="s">
        <v>209</v>
      </c>
      <c r="D262" t="s">
        <v>20</v>
      </c>
      <c r="E262" t="s">
        <v>21</v>
      </c>
      <c r="F262" s="3">
        <v>1494.24</v>
      </c>
      <c r="G262" s="2">
        <v>44196</v>
      </c>
    </row>
    <row r="263" spans="1:7" x14ac:dyDescent="0.25">
      <c r="A263" t="s">
        <v>567</v>
      </c>
      <c r="B263" t="s">
        <v>568</v>
      </c>
      <c r="C263" t="s">
        <v>146</v>
      </c>
      <c r="D263" t="s">
        <v>20</v>
      </c>
      <c r="E263" t="s">
        <v>21</v>
      </c>
      <c r="F263" s="3">
        <v>1499.46</v>
      </c>
      <c r="G263" s="2">
        <v>45658</v>
      </c>
    </row>
    <row r="264" spans="1:7" x14ac:dyDescent="0.25">
      <c r="A264" t="s">
        <v>569</v>
      </c>
      <c r="B264" t="s">
        <v>570</v>
      </c>
      <c r="C264" t="s">
        <v>248</v>
      </c>
      <c r="D264" t="s">
        <v>20</v>
      </c>
      <c r="E264" t="s">
        <v>21</v>
      </c>
      <c r="F264" s="3">
        <v>1500</v>
      </c>
      <c r="G264" s="2">
        <v>44348</v>
      </c>
    </row>
    <row r="265" spans="1:7" x14ac:dyDescent="0.25">
      <c r="A265" t="s">
        <v>571</v>
      </c>
      <c r="B265" t="s">
        <v>572</v>
      </c>
      <c r="C265" t="s">
        <v>209</v>
      </c>
      <c r="D265" t="s">
        <v>47</v>
      </c>
      <c r="E265" t="s">
        <v>48</v>
      </c>
      <c r="F265" s="3">
        <v>1500</v>
      </c>
      <c r="G265" s="2">
        <v>45138</v>
      </c>
    </row>
    <row r="266" spans="1:7" x14ac:dyDescent="0.25">
      <c r="A266" t="s">
        <v>573</v>
      </c>
      <c r="B266" t="s">
        <v>574</v>
      </c>
      <c r="C266" t="s">
        <v>98</v>
      </c>
      <c r="D266" t="s">
        <v>42</v>
      </c>
      <c r="E266" t="s">
        <v>43</v>
      </c>
      <c r="F266" s="3">
        <v>1505</v>
      </c>
      <c r="G266" s="2">
        <v>45658</v>
      </c>
    </row>
    <row r="267" spans="1:7" x14ac:dyDescent="0.25">
      <c r="A267" t="s">
        <v>575</v>
      </c>
      <c r="B267" t="s">
        <v>576</v>
      </c>
      <c r="C267" t="s">
        <v>116</v>
      </c>
      <c r="D267" t="s">
        <v>125</v>
      </c>
      <c r="E267" t="s">
        <v>126</v>
      </c>
      <c r="F267" s="3">
        <v>1515.15</v>
      </c>
      <c r="G267" s="2">
        <v>45658</v>
      </c>
    </row>
    <row r="268" spans="1:7" x14ac:dyDescent="0.25">
      <c r="A268" t="s">
        <v>577</v>
      </c>
      <c r="B268" t="s">
        <v>578</v>
      </c>
      <c r="C268" t="s">
        <v>155</v>
      </c>
      <c r="D268" t="s">
        <v>20</v>
      </c>
      <c r="E268" t="s">
        <v>21</v>
      </c>
      <c r="F268" s="3">
        <v>1525.82</v>
      </c>
      <c r="G268" s="2">
        <v>45658</v>
      </c>
    </row>
    <row r="269" spans="1:7" x14ac:dyDescent="0.25">
      <c r="A269" t="s">
        <v>579</v>
      </c>
      <c r="B269" t="s">
        <v>580</v>
      </c>
      <c r="C269" t="s">
        <v>87</v>
      </c>
      <c r="D269" t="s">
        <v>125</v>
      </c>
      <c r="E269" t="s">
        <v>126</v>
      </c>
      <c r="F269" s="3">
        <v>1533.91</v>
      </c>
      <c r="G269" s="2">
        <v>45658</v>
      </c>
    </row>
    <row r="270" spans="1:7" x14ac:dyDescent="0.25">
      <c r="A270" t="s">
        <v>581</v>
      </c>
      <c r="B270" t="s">
        <v>582</v>
      </c>
      <c r="C270" t="s">
        <v>14</v>
      </c>
      <c r="D270" t="s">
        <v>20</v>
      </c>
      <c r="E270" t="s">
        <v>21</v>
      </c>
      <c r="F270" s="3">
        <v>1542.05</v>
      </c>
      <c r="G270" s="2">
        <v>45658</v>
      </c>
    </row>
    <row r="271" spans="1:7" x14ac:dyDescent="0.25">
      <c r="A271" t="s">
        <v>583</v>
      </c>
      <c r="B271" t="s">
        <v>584</v>
      </c>
      <c r="C271" t="s">
        <v>19</v>
      </c>
      <c r="D271" t="s">
        <v>20</v>
      </c>
      <c r="E271" t="s">
        <v>21</v>
      </c>
      <c r="F271" s="3">
        <v>1542.7</v>
      </c>
      <c r="G271" s="2">
        <v>45658</v>
      </c>
    </row>
    <row r="272" spans="1:7" x14ac:dyDescent="0.25">
      <c r="A272" t="s">
        <v>585</v>
      </c>
      <c r="B272" t="s">
        <v>586</v>
      </c>
      <c r="C272" t="s">
        <v>37</v>
      </c>
      <c r="D272" t="s">
        <v>10</v>
      </c>
      <c r="E272" t="s">
        <v>11</v>
      </c>
      <c r="F272" s="3">
        <v>1550</v>
      </c>
      <c r="G272" s="2">
        <v>45658</v>
      </c>
    </row>
    <row r="273" spans="1:7" x14ac:dyDescent="0.25">
      <c r="A273" t="s">
        <v>587</v>
      </c>
      <c r="B273" t="s">
        <v>23</v>
      </c>
      <c r="C273" t="s">
        <v>155</v>
      </c>
      <c r="D273" t="s">
        <v>25</v>
      </c>
      <c r="E273" t="s">
        <v>26</v>
      </c>
      <c r="F273" s="3">
        <v>1550.95</v>
      </c>
      <c r="G273" s="2">
        <v>45689</v>
      </c>
    </row>
    <row r="274" spans="1:7" x14ac:dyDescent="0.25">
      <c r="A274" t="s">
        <v>588</v>
      </c>
      <c r="B274" t="s">
        <v>589</v>
      </c>
      <c r="C274" t="s">
        <v>19</v>
      </c>
      <c r="D274" t="s">
        <v>20</v>
      </c>
      <c r="E274" t="s">
        <v>21</v>
      </c>
      <c r="F274" s="3">
        <v>1560</v>
      </c>
      <c r="G274" s="2">
        <v>45658</v>
      </c>
    </row>
    <row r="275" spans="1:7" x14ac:dyDescent="0.25">
      <c r="A275" t="s">
        <v>590</v>
      </c>
      <c r="B275" t="s">
        <v>342</v>
      </c>
      <c r="C275" t="s">
        <v>61</v>
      </c>
      <c r="D275" t="s">
        <v>10</v>
      </c>
      <c r="E275" t="s">
        <v>11</v>
      </c>
      <c r="F275" s="3">
        <v>1561.58</v>
      </c>
      <c r="G275" s="2">
        <v>45748</v>
      </c>
    </row>
    <row r="276" spans="1:7" x14ac:dyDescent="0.25">
      <c r="A276" t="s">
        <v>591</v>
      </c>
      <c r="B276" t="s">
        <v>212</v>
      </c>
      <c r="C276" t="s">
        <v>67</v>
      </c>
      <c r="D276" t="s">
        <v>195</v>
      </c>
      <c r="E276" t="s">
        <v>196</v>
      </c>
      <c r="F276" s="3">
        <v>1569</v>
      </c>
      <c r="G276" s="2">
        <v>45138</v>
      </c>
    </row>
    <row r="277" spans="1:7" x14ac:dyDescent="0.25">
      <c r="A277" t="s">
        <v>592</v>
      </c>
      <c r="B277" t="s">
        <v>208</v>
      </c>
      <c r="C277" t="s">
        <v>9</v>
      </c>
      <c r="D277" t="s">
        <v>25</v>
      </c>
      <c r="E277" t="s">
        <v>26</v>
      </c>
      <c r="F277" s="3">
        <v>1577.96</v>
      </c>
      <c r="G277" s="2">
        <v>43738</v>
      </c>
    </row>
    <row r="278" spans="1:7" x14ac:dyDescent="0.25">
      <c r="A278" t="s">
        <v>593</v>
      </c>
      <c r="B278" t="s">
        <v>594</v>
      </c>
      <c r="C278" t="s">
        <v>61</v>
      </c>
      <c r="D278" t="s">
        <v>10</v>
      </c>
      <c r="E278" t="s">
        <v>11</v>
      </c>
      <c r="F278" s="3">
        <v>1581</v>
      </c>
      <c r="G278" s="2">
        <v>45658</v>
      </c>
    </row>
    <row r="279" spans="1:7" x14ac:dyDescent="0.25">
      <c r="A279" t="s">
        <v>595</v>
      </c>
      <c r="B279" t="s">
        <v>596</v>
      </c>
      <c r="C279" t="s">
        <v>146</v>
      </c>
      <c r="D279" t="s">
        <v>47</v>
      </c>
      <c r="E279" t="s">
        <v>48</v>
      </c>
      <c r="F279" s="3">
        <v>1581.6</v>
      </c>
      <c r="G279" s="2">
        <v>45658</v>
      </c>
    </row>
    <row r="280" spans="1:7" x14ac:dyDescent="0.25">
      <c r="A280" t="s">
        <v>597</v>
      </c>
      <c r="B280" t="s">
        <v>598</v>
      </c>
      <c r="C280" t="s">
        <v>46</v>
      </c>
      <c r="D280" t="s">
        <v>20</v>
      </c>
      <c r="E280" t="s">
        <v>21</v>
      </c>
      <c r="F280" s="3">
        <v>1584.48</v>
      </c>
      <c r="G280" s="2">
        <v>45658</v>
      </c>
    </row>
    <row r="281" spans="1:7" x14ac:dyDescent="0.25">
      <c r="A281" t="s">
        <v>599</v>
      </c>
      <c r="B281" t="s">
        <v>600</v>
      </c>
      <c r="C281" t="s">
        <v>98</v>
      </c>
      <c r="D281" t="s">
        <v>20</v>
      </c>
      <c r="E281" t="s">
        <v>21</v>
      </c>
      <c r="F281" s="3">
        <v>1585.88</v>
      </c>
      <c r="G281" s="2">
        <v>45658</v>
      </c>
    </row>
    <row r="282" spans="1:7" x14ac:dyDescent="0.25">
      <c r="A282" t="s">
        <v>601</v>
      </c>
      <c r="B282" t="s">
        <v>338</v>
      </c>
      <c r="C282" t="s">
        <v>29</v>
      </c>
      <c r="D282" t="s">
        <v>20</v>
      </c>
      <c r="E282" t="s">
        <v>21</v>
      </c>
      <c r="F282" s="3">
        <v>1597</v>
      </c>
      <c r="G282" s="2">
        <v>45138</v>
      </c>
    </row>
    <row r="283" spans="1:7" x14ac:dyDescent="0.25">
      <c r="A283" t="s">
        <v>602</v>
      </c>
      <c r="B283" t="s">
        <v>603</v>
      </c>
      <c r="C283" t="s">
        <v>14</v>
      </c>
      <c r="D283" t="s">
        <v>47</v>
      </c>
      <c r="E283" t="s">
        <v>48</v>
      </c>
      <c r="F283" s="3">
        <v>1600</v>
      </c>
      <c r="G283" s="2">
        <v>45658</v>
      </c>
    </row>
    <row r="284" spans="1:7" x14ac:dyDescent="0.25">
      <c r="A284" t="s">
        <v>604</v>
      </c>
      <c r="B284" t="s">
        <v>605</v>
      </c>
      <c r="C284" t="s">
        <v>248</v>
      </c>
      <c r="D284" t="s">
        <v>10</v>
      </c>
      <c r="E284" t="s">
        <v>11</v>
      </c>
      <c r="F284" s="3">
        <v>1612.67</v>
      </c>
      <c r="G284" s="2">
        <v>45658</v>
      </c>
    </row>
    <row r="285" spans="1:7" x14ac:dyDescent="0.25">
      <c r="A285" t="s">
        <v>606</v>
      </c>
      <c r="B285" t="s">
        <v>607</v>
      </c>
      <c r="C285" t="s">
        <v>61</v>
      </c>
      <c r="D285" t="s">
        <v>20</v>
      </c>
      <c r="E285" t="s">
        <v>21</v>
      </c>
      <c r="F285" s="3">
        <v>1616.07</v>
      </c>
      <c r="G285" s="2">
        <v>45748</v>
      </c>
    </row>
    <row r="286" spans="1:7" x14ac:dyDescent="0.25">
      <c r="A286" t="s">
        <v>608</v>
      </c>
      <c r="B286" t="s">
        <v>609</v>
      </c>
      <c r="C286" t="s">
        <v>14</v>
      </c>
      <c r="D286" t="s">
        <v>20</v>
      </c>
      <c r="E286" t="s">
        <v>21</v>
      </c>
      <c r="F286" s="3">
        <v>1620.13</v>
      </c>
      <c r="G286" s="2">
        <v>45658</v>
      </c>
    </row>
    <row r="287" spans="1:7" x14ac:dyDescent="0.25">
      <c r="A287" t="s">
        <v>610</v>
      </c>
      <c r="B287" t="s">
        <v>45</v>
      </c>
      <c r="C287" t="s">
        <v>74</v>
      </c>
      <c r="D287" t="s">
        <v>47</v>
      </c>
      <c r="E287" t="s">
        <v>48</v>
      </c>
      <c r="F287" s="3">
        <v>1625</v>
      </c>
      <c r="G287" s="2">
        <v>44227</v>
      </c>
    </row>
    <row r="288" spans="1:7" x14ac:dyDescent="0.25">
      <c r="A288" t="s">
        <v>611</v>
      </c>
      <c r="B288" t="s">
        <v>612</v>
      </c>
      <c r="C288" t="s">
        <v>77</v>
      </c>
      <c r="D288" t="s">
        <v>50</v>
      </c>
      <c r="E288" t="s">
        <v>51</v>
      </c>
      <c r="F288" s="3">
        <v>1625</v>
      </c>
      <c r="G288" s="2">
        <v>45658</v>
      </c>
    </row>
    <row r="289" spans="1:7" x14ac:dyDescent="0.25">
      <c r="A289" t="s">
        <v>613</v>
      </c>
      <c r="B289" t="s">
        <v>614</v>
      </c>
      <c r="C289" t="s">
        <v>74</v>
      </c>
      <c r="D289" t="s">
        <v>10</v>
      </c>
      <c r="E289" t="s">
        <v>11</v>
      </c>
      <c r="F289" s="3">
        <v>1628.75</v>
      </c>
      <c r="G289" s="2">
        <v>45658</v>
      </c>
    </row>
    <row r="290" spans="1:7" x14ac:dyDescent="0.25">
      <c r="A290" t="s">
        <v>615</v>
      </c>
      <c r="B290" t="s">
        <v>616</v>
      </c>
      <c r="C290" t="s">
        <v>155</v>
      </c>
      <c r="D290" t="s">
        <v>10</v>
      </c>
      <c r="E290" t="s">
        <v>11</v>
      </c>
      <c r="F290" s="3">
        <v>1630.47</v>
      </c>
      <c r="G290" s="2">
        <v>45658</v>
      </c>
    </row>
    <row r="291" spans="1:7" x14ac:dyDescent="0.25">
      <c r="A291" t="s">
        <v>617</v>
      </c>
      <c r="B291" t="s">
        <v>616</v>
      </c>
      <c r="C291" t="s">
        <v>155</v>
      </c>
      <c r="D291" t="s">
        <v>10</v>
      </c>
      <c r="E291" t="s">
        <v>11</v>
      </c>
      <c r="F291" s="3">
        <v>1630.47</v>
      </c>
      <c r="G291" s="2">
        <v>45658</v>
      </c>
    </row>
    <row r="292" spans="1:7" x14ac:dyDescent="0.25">
      <c r="A292" t="s">
        <v>618</v>
      </c>
      <c r="B292" t="s">
        <v>619</v>
      </c>
      <c r="C292" t="s">
        <v>61</v>
      </c>
      <c r="D292" t="s">
        <v>15</v>
      </c>
      <c r="E292" t="s">
        <v>16</v>
      </c>
      <c r="F292" s="3">
        <v>1634.42</v>
      </c>
      <c r="G292" s="2">
        <v>45658</v>
      </c>
    </row>
    <row r="293" spans="1:7" x14ac:dyDescent="0.25">
      <c r="A293" t="s">
        <v>620</v>
      </c>
      <c r="B293" t="s">
        <v>621</v>
      </c>
      <c r="C293" t="s">
        <v>146</v>
      </c>
      <c r="D293" t="s">
        <v>20</v>
      </c>
      <c r="E293" t="s">
        <v>21</v>
      </c>
      <c r="F293" s="3">
        <v>1635.47</v>
      </c>
      <c r="G293" s="2">
        <v>45658</v>
      </c>
    </row>
    <row r="294" spans="1:7" x14ac:dyDescent="0.25">
      <c r="A294" t="s">
        <v>622</v>
      </c>
      <c r="B294" t="s">
        <v>623</v>
      </c>
      <c r="C294" t="s">
        <v>46</v>
      </c>
      <c r="D294" t="s">
        <v>10</v>
      </c>
      <c r="E294" t="s">
        <v>11</v>
      </c>
      <c r="F294" s="3">
        <v>1647.16</v>
      </c>
      <c r="G294" s="2">
        <v>45658</v>
      </c>
    </row>
    <row r="295" spans="1:7" x14ac:dyDescent="0.25">
      <c r="A295" t="s">
        <v>624</v>
      </c>
      <c r="B295" t="s">
        <v>625</v>
      </c>
      <c r="C295" t="s">
        <v>189</v>
      </c>
      <c r="D295" t="s">
        <v>50</v>
      </c>
      <c r="E295" t="s">
        <v>51</v>
      </c>
      <c r="F295" s="3">
        <v>1666.67</v>
      </c>
      <c r="G295" s="2">
        <v>45658</v>
      </c>
    </row>
    <row r="296" spans="1:7" x14ac:dyDescent="0.25">
      <c r="A296" t="s">
        <v>626</v>
      </c>
      <c r="B296" t="s">
        <v>627</v>
      </c>
      <c r="C296" t="s">
        <v>61</v>
      </c>
      <c r="D296" t="s">
        <v>20</v>
      </c>
      <c r="E296" t="s">
        <v>21</v>
      </c>
      <c r="F296" s="3">
        <v>1667.2</v>
      </c>
      <c r="G296" s="2">
        <v>45658</v>
      </c>
    </row>
    <row r="297" spans="1:7" x14ac:dyDescent="0.25">
      <c r="A297" t="s">
        <v>628</v>
      </c>
      <c r="B297" t="s">
        <v>629</v>
      </c>
      <c r="C297" t="s">
        <v>209</v>
      </c>
      <c r="D297" t="s">
        <v>20</v>
      </c>
      <c r="E297" t="s">
        <v>21</v>
      </c>
      <c r="F297" s="3">
        <v>1676.2</v>
      </c>
      <c r="G297" s="2">
        <v>45658</v>
      </c>
    </row>
    <row r="298" spans="1:7" x14ac:dyDescent="0.25">
      <c r="A298" t="s">
        <v>630</v>
      </c>
      <c r="B298" t="s">
        <v>631</v>
      </c>
      <c r="C298" t="s">
        <v>77</v>
      </c>
      <c r="D298" t="s">
        <v>10</v>
      </c>
      <c r="E298" t="s">
        <v>11</v>
      </c>
      <c r="F298" s="3">
        <v>1680</v>
      </c>
      <c r="G298" s="2">
        <v>45658</v>
      </c>
    </row>
    <row r="299" spans="1:7" x14ac:dyDescent="0.25">
      <c r="A299" t="s">
        <v>632</v>
      </c>
      <c r="B299" t="s">
        <v>633</v>
      </c>
      <c r="C299" t="s">
        <v>19</v>
      </c>
      <c r="D299" t="s">
        <v>10</v>
      </c>
      <c r="E299" t="s">
        <v>11</v>
      </c>
      <c r="F299" s="3">
        <v>1680.66</v>
      </c>
      <c r="G299" s="2">
        <v>45658</v>
      </c>
    </row>
    <row r="300" spans="1:7" x14ac:dyDescent="0.25">
      <c r="A300" t="s">
        <v>634</v>
      </c>
      <c r="B300" t="s">
        <v>635</v>
      </c>
      <c r="C300" t="s">
        <v>19</v>
      </c>
      <c r="D300" t="s">
        <v>10</v>
      </c>
      <c r="E300" t="s">
        <v>11</v>
      </c>
      <c r="F300" s="3">
        <v>1681.13</v>
      </c>
      <c r="G300" s="2">
        <v>43861</v>
      </c>
    </row>
    <row r="301" spans="1:7" x14ac:dyDescent="0.25">
      <c r="A301" t="s">
        <v>636</v>
      </c>
      <c r="B301" t="s">
        <v>637</v>
      </c>
      <c r="C301" t="s">
        <v>189</v>
      </c>
      <c r="D301" t="s">
        <v>112</v>
      </c>
      <c r="E301" t="s">
        <v>113</v>
      </c>
      <c r="F301" s="3">
        <v>1684.83</v>
      </c>
      <c r="G301" s="2">
        <v>45658</v>
      </c>
    </row>
    <row r="302" spans="1:7" x14ac:dyDescent="0.25">
      <c r="A302" t="s">
        <v>638</v>
      </c>
      <c r="B302" t="s">
        <v>637</v>
      </c>
      <c r="C302" t="s">
        <v>24</v>
      </c>
      <c r="D302" t="s">
        <v>112</v>
      </c>
      <c r="E302" t="s">
        <v>113</v>
      </c>
      <c r="F302" s="3">
        <v>1684.84</v>
      </c>
      <c r="G302" s="2">
        <v>45658</v>
      </c>
    </row>
    <row r="303" spans="1:7" x14ac:dyDescent="0.25">
      <c r="A303" t="s">
        <v>639</v>
      </c>
      <c r="B303" t="s">
        <v>640</v>
      </c>
      <c r="C303" t="s">
        <v>37</v>
      </c>
      <c r="D303" t="s">
        <v>10</v>
      </c>
      <c r="E303" t="s">
        <v>11</v>
      </c>
      <c r="F303" s="3">
        <v>1700.96</v>
      </c>
      <c r="G303" s="2">
        <v>45717</v>
      </c>
    </row>
    <row r="304" spans="1:7" x14ac:dyDescent="0.25">
      <c r="A304" t="s">
        <v>641</v>
      </c>
      <c r="B304" t="s">
        <v>642</v>
      </c>
      <c r="C304" t="s">
        <v>67</v>
      </c>
      <c r="D304" t="s">
        <v>125</v>
      </c>
      <c r="E304" t="s">
        <v>126</v>
      </c>
      <c r="F304" s="3">
        <v>1705</v>
      </c>
      <c r="G304" s="2">
        <v>45658</v>
      </c>
    </row>
    <row r="305" spans="1:7" x14ac:dyDescent="0.25">
      <c r="A305" t="s">
        <v>643</v>
      </c>
      <c r="B305" t="s">
        <v>644</v>
      </c>
      <c r="C305" t="s">
        <v>98</v>
      </c>
      <c r="D305" t="s">
        <v>10</v>
      </c>
      <c r="E305" t="s">
        <v>11</v>
      </c>
      <c r="F305" s="3">
        <v>1711.92</v>
      </c>
      <c r="G305" s="2">
        <v>45658</v>
      </c>
    </row>
    <row r="306" spans="1:7" x14ac:dyDescent="0.25">
      <c r="A306" t="s">
        <v>645</v>
      </c>
      <c r="B306" t="s">
        <v>208</v>
      </c>
      <c r="C306" t="s">
        <v>24</v>
      </c>
      <c r="D306" t="s">
        <v>25</v>
      </c>
      <c r="E306" t="s">
        <v>26</v>
      </c>
      <c r="F306" s="3">
        <v>1712.86</v>
      </c>
      <c r="G306" s="2">
        <v>43738</v>
      </c>
    </row>
    <row r="307" spans="1:7" x14ac:dyDescent="0.25">
      <c r="A307" t="s">
        <v>646</v>
      </c>
      <c r="B307" t="s">
        <v>647</v>
      </c>
      <c r="C307" t="s">
        <v>64</v>
      </c>
      <c r="D307" t="s">
        <v>20</v>
      </c>
      <c r="E307" t="s">
        <v>21</v>
      </c>
      <c r="F307" s="3">
        <v>1725.18</v>
      </c>
      <c r="G307" s="2">
        <v>45658</v>
      </c>
    </row>
    <row r="308" spans="1:7" x14ac:dyDescent="0.25">
      <c r="A308" t="s">
        <v>648</v>
      </c>
      <c r="B308" t="s">
        <v>649</v>
      </c>
      <c r="C308" t="s">
        <v>61</v>
      </c>
      <c r="D308" t="s">
        <v>47</v>
      </c>
      <c r="E308" t="s">
        <v>48</v>
      </c>
      <c r="F308" s="3">
        <v>1735</v>
      </c>
      <c r="G308" s="2">
        <v>45809</v>
      </c>
    </row>
    <row r="309" spans="1:7" x14ac:dyDescent="0.25">
      <c r="A309" t="s">
        <v>650</v>
      </c>
      <c r="B309" t="s">
        <v>651</v>
      </c>
      <c r="C309" t="s">
        <v>87</v>
      </c>
      <c r="D309" t="s">
        <v>125</v>
      </c>
      <c r="E309" t="s">
        <v>126</v>
      </c>
      <c r="F309" s="3">
        <v>1735.69</v>
      </c>
      <c r="G309" s="2">
        <v>45658</v>
      </c>
    </row>
    <row r="310" spans="1:7" x14ac:dyDescent="0.25">
      <c r="A310" t="s">
        <v>652</v>
      </c>
      <c r="B310" t="s">
        <v>653</v>
      </c>
      <c r="C310" t="s">
        <v>64</v>
      </c>
      <c r="D310" t="s">
        <v>47</v>
      </c>
      <c r="E310" t="s">
        <v>48</v>
      </c>
      <c r="F310" s="3">
        <v>1742.91</v>
      </c>
      <c r="G310" s="2">
        <v>45658</v>
      </c>
    </row>
    <row r="311" spans="1:7" x14ac:dyDescent="0.25">
      <c r="A311" t="s">
        <v>654</v>
      </c>
      <c r="B311" t="s">
        <v>655</v>
      </c>
      <c r="C311" t="s">
        <v>14</v>
      </c>
      <c r="D311" t="s">
        <v>10</v>
      </c>
      <c r="E311" t="s">
        <v>11</v>
      </c>
      <c r="F311" s="3">
        <v>1744</v>
      </c>
      <c r="G311" s="2">
        <v>45717</v>
      </c>
    </row>
    <row r="312" spans="1:7" x14ac:dyDescent="0.25">
      <c r="A312" t="s">
        <v>656</v>
      </c>
      <c r="B312" t="s">
        <v>657</v>
      </c>
      <c r="C312" t="s">
        <v>233</v>
      </c>
      <c r="D312" t="s">
        <v>47</v>
      </c>
      <c r="E312" t="s">
        <v>48</v>
      </c>
      <c r="F312" s="3">
        <v>1750</v>
      </c>
      <c r="G312" s="2">
        <v>45748</v>
      </c>
    </row>
    <row r="313" spans="1:7" x14ac:dyDescent="0.25">
      <c r="A313" t="s">
        <v>658</v>
      </c>
      <c r="B313" t="s">
        <v>97</v>
      </c>
      <c r="C313" t="s">
        <v>61</v>
      </c>
      <c r="D313" t="s">
        <v>25</v>
      </c>
      <c r="E313" t="s">
        <v>26</v>
      </c>
      <c r="F313" s="3">
        <v>1756</v>
      </c>
      <c r="G313" s="2">
        <v>43738</v>
      </c>
    </row>
    <row r="314" spans="1:7" x14ac:dyDescent="0.25">
      <c r="A314" t="s">
        <v>659</v>
      </c>
      <c r="B314" t="s">
        <v>660</v>
      </c>
      <c r="C314" t="s">
        <v>87</v>
      </c>
      <c r="D314" t="s">
        <v>125</v>
      </c>
      <c r="E314" t="s">
        <v>126</v>
      </c>
      <c r="F314" s="3">
        <v>1757.33</v>
      </c>
      <c r="G314" s="2">
        <v>45717</v>
      </c>
    </row>
    <row r="315" spans="1:7" x14ac:dyDescent="0.25">
      <c r="A315" t="s">
        <v>661</v>
      </c>
      <c r="B315" t="s">
        <v>662</v>
      </c>
      <c r="C315" t="s">
        <v>37</v>
      </c>
      <c r="D315" t="s">
        <v>133</v>
      </c>
      <c r="E315" t="s">
        <v>134</v>
      </c>
      <c r="F315" s="3">
        <v>1757.33</v>
      </c>
      <c r="G315" s="2">
        <v>45658</v>
      </c>
    </row>
    <row r="316" spans="1:7" x14ac:dyDescent="0.25">
      <c r="A316" t="s">
        <v>663</v>
      </c>
      <c r="B316" t="s">
        <v>467</v>
      </c>
      <c r="C316" t="s">
        <v>46</v>
      </c>
      <c r="D316" t="s">
        <v>47</v>
      </c>
      <c r="E316" t="s">
        <v>48</v>
      </c>
      <c r="F316" s="3">
        <v>24960.6</v>
      </c>
      <c r="G316" s="2">
        <v>43861</v>
      </c>
    </row>
    <row r="317" spans="1:7" x14ac:dyDescent="0.25">
      <c r="A317" t="s">
        <v>664</v>
      </c>
      <c r="B317" t="s">
        <v>665</v>
      </c>
      <c r="C317" t="s">
        <v>37</v>
      </c>
      <c r="D317" t="s">
        <v>47</v>
      </c>
      <c r="E317" t="s">
        <v>48</v>
      </c>
      <c r="F317" s="3">
        <v>1769.53</v>
      </c>
      <c r="G317" s="2">
        <v>45658</v>
      </c>
    </row>
    <row r="318" spans="1:7" x14ac:dyDescent="0.25">
      <c r="A318" t="s">
        <v>666</v>
      </c>
      <c r="B318" t="s">
        <v>667</v>
      </c>
      <c r="C318" t="s">
        <v>98</v>
      </c>
      <c r="D318" t="s">
        <v>10</v>
      </c>
      <c r="E318" t="s">
        <v>11</v>
      </c>
      <c r="F318" s="3">
        <v>1771.92</v>
      </c>
      <c r="G318" s="2">
        <v>45658</v>
      </c>
    </row>
    <row r="319" spans="1:7" x14ac:dyDescent="0.25">
      <c r="A319" t="s">
        <v>668</v>
      </c>
      <c r="B319" t="s">
        <v>669</v>
      </c>
      <c r="C319" t="s">
        <v>29</v>
      </c>
      <c r="D319" t="s">
        <v>20</v>
      </c>
      <c r="E319" t="s">
        <v>21</v>
      </c>
      <c r="F319" s="3">
        <v>1790</v>
      </c>
      <c r="G319" s="2">
        <v>45778</v>
      </c>
    </row>
    <row r="320" spans="1:7" x14ac:dyDescent="0.25">
      <c r="A320" t="s">
        <v>670</v>
      </c>
      <c r="B320" t="s">
        <v>671</v>
      </c>
      <c r="C320" t="s">
        <v>46</v>
      </c>
      <c r="D320" t="s">
        <v>10</v>
      </c>
      <c r="E320" t="s">
        <v>11</v>
      </c>
      <c r="F320" s="3">
        <v>1794.38</v>
      </c>
      <c r="G320" s="2">
        <v>45658</v>
      </c>
    </row>
    <row r="321" spans="1:7" x14ac:dyDescent="0.25">
      <c r="A321" t="s">
        <v>672</v>
      </c>
      <c r="B321" t="s">
        <v>673</v>
      </c>
      <c r="C321" t="s">
        <v>19</v>
      </c>
      <c r="D321" t="s">
        <v>47</v>
      </c>
      <c r="E321" t="s">
        <v>48</v>
      </c>
      <c r="F321" s="3">
        <v>1808.23</v>
      </c>
      <c r="G321" s="2">
        <v>45901</v>
      </c>
    </row>
    <row r="322" spans="1:7" x14ac:dyDescent="0.25">
      <c r="A322" t="s">
        <v>674</v>
      </c>
      <c r="B322" t="s">
        <v>675</v>
      </c>
      <c r="C322" t="s">
        <v>46</v>
      </c>
      <c r="D322" t="s">
        <v>112</v>
      </c>
      <c r="E322" t="s">
        <v>113</v>
      </c>
      <c r="F322" s="3">
        <v>1813.1</v>
      </c>
      <c r="G322" s="2">
        <v>44927</v>
      </c>
    </row>
    <row r="323" spans="1:7" x14ac:dyDescent="0.25">
      <c r="A323" t="s">
        <v>676</v>
      </c>
      <c r="B323" t="s">
        <v>675</v>
      </c>
      <c r="C323" t="s">
        <v>46</v>
      </c>
      <c r="D323" t="s">
        <v>112</v>
      </c>
      <c r="E323" t="s">
        <v>113</v>
      </c>
      <c r="F323" s="3">
        <v>1813.1</v>
      </c>
      <c r="G323" s="2">
        <v>44927</v>
      </c>
    </row>
    <row r="324" spans="1:7" x14ac:dyDescent="0.25">
      <c r="A324" t="s">
        <v>677</v>
      </c>
      <c r="B324" t="s">
        <v>675</v>
      </c>
      <c r="C324" t="s">
        <v>46</v>
      </c>
      <c r="D324" t="s">
        <v>112</v>
      </c>
      <c r="E324" t="s">
        <v>113</v>
      </c>
      <c r="F324" s="3">
        <v>1813.1</v>
      </c>
      <c r="G324" s="2">
        <v>44927</v>
      </c>
    </row>
    <row r="325" spans="1:7" x14ac:dyDescent="0.25">
      <c r="A325" t="s">
        <v>678</v>
      </c>
      <c r="B325" t="s">
        <v>679</v>
      </c>
      <c r="C325" t="s">
        <v>189</v>
      </c>
      <c r="D325" t="s">
        <v>50</v>
      </c>
      <c r="E325" t="s">
        <v>51</v>
      </c>
      <c r="F325" s="3">
        <v>1820</v>
      </c>
      <c r="G325" s="2">
        <v>44012</v>
      </c>
    </row>
    <row r="326" spans="1:7" x14ac:dyDescent="0.25">
      <c r="A326" t="s">
        <v>680</v>
      </c>
      <c r="B326" t="s">
        <v>681</v>
      </c>
      <c r="C326" t="s">
        <v>46</v>
      </c>
      <c r="D326" t="s">
        <v>20</v>
      </c>
      <c r="E326" t="s">
        <v>21</v>
      </c>
      <c r="F326" s="3">
        <v>1836.67</v>
      </c>
      <c r="G326" s="2">
        <v>45658</v>
      </c>
    </row>
    <row r="327" spans="1:7" x14ac:dyDescent="0.25">
      <c r="A327" t="s">
        <v>682</v>
      </c>
      <c r="B327" t="s">
        <v>683</v>
      </c>
      <c r="C327" t="s">
        <v>98</v>
      </c>
      <c r="D327" t="s">
        <v>50</v>
      </c>
      <c r="E327" t="s">
        <v>51</v>
      </c>
      <c r="F327" s="3">
        <v>1837.7</v>
      </c>
      <c r="G327" s="2">
        <v>45658</v>
      </c>
    </row>
    <row r="328" spans="1:7" x14ac:dyDescent="0.25">
      <c r="A328" t="s">
        <v>684</v>
      </c>
      <c r="B328" t="s">
        <v>685</v>
      </c>
      <c r="C328" t="s">
        <v>24</v>
      </c>
      <c r="D328" t="s">
        <v>10</v>
      </c>
      <c r="E328" t="s">
        <v>11</v>
      </c>
      <c r="F328" s="3">
        <v>1859.4</v>
      </c>
      <c r="G328" s="2">
        <v>45658</v>
      </c>
    </row>
    <row r="329" spans="1:7" x14ac:dyDescent="0.25">
      <c r="A329" t="s">
        <v>686</v>
      </c>
      <c r="B329" t="s">
        <v>687</v>
      </c>
      <c r="C329" t="s">
        <v>54</v>
      </c>
      <c r="D329" t="s">
        <v>47</v>
      </c>
      <c r="E329" t="s">
        <v>48</v>
      </c>
      <c r="F329" s="3">
        <v>1863</v>
      </c>
      <c r="G329" s="2">
        <v>45138</v>
      </c>
    </row>
    <row r="330" spans="1:7" x14ac:dyDescent="0.25">
      <c r="A330" t="s">
        <v>688</v>
      </c>
      <c r="B330" t="s">
        <v>689</v>
      </c>
      <c r="C330" t="s">
        <v>24</v>
      </c>
      <c r="D330" t="s">
        <v>47</v>
      </c>
      <c r="E330" t="s">
        <v>48</v>
      </c>
      <c r="F330" s="3">
        <v>1871.26</v>
      </c>
      <c r="G330" s="2">
        <v>45658</v>
      </c>
    </row>
    <row r="331" spans="1:7" x14ac:dyDescent="0.25">
      <c r="A331" t="s">
        <v>690</v>
      </c>
      <c r="B331" t="s">
        <v>691</v>
      </c>
      <c r="C331" t="s">
        <v>74</v>
      </c>
      <c r="D331" t="s">
        <v>47</v>
      </c>
      <c r="E331" t="s">
        <v>48</v>
      </c>
      <c r="F331" s="3">
        <v>1875.2</v>
      </c>
      <c r="G331" s="2">
        <v>45658</v>
      </c>
    </row>
    <row r="332" spans="1:7" x14ac:dyDescent="0.25">
      <c r="A332" t="s">
        <v>692</v>
      </c>
      <c r="B332" t="s">
        <v>693</v>
      </c>
      <c r="C332" t="s">
        <v>61</v>
      </c>
      <c r="D332" t="s">
        <v>15</v>
      </c>
      <c r="E332" t="s">
        <v>16</v>
      </c>
      <c r="F332" s="3">
        <v>1887.09</v>
      </c>
      <c r="G332" s="2">
        <v>43982</v>
      </c>
    </row>
    <row r="333" spans="1:7" x14ac:dyDescent="0.25">
      <c r="A333" t="s">
        <v>694</v>
      </c>
      <c r="B333" t="s">
        <v>695</v>
      </c>
      <c r="C333" t="s">
        <v>248</v>
      </c>
      <c r="D333" t="s">
        <v>47</v>
      </c>
      <c r="E333" t="s">
        <v>48</v>
      </c>
      <c r="F333" s="3">
        <v>1907.25</v>
      </c>
      <c r="G333" s="2">
        <v>45658</v>
      </c>
    </row>
    <row r="334" spans="1:7" x14ac:dyDescent="0.25">
      <c r="A334" t="s">
        <v>696</v>
      </c>
      <c r="B334" t="s">
        <v>294</v>
      </c>
      <c r="C334" t="s">
        <v>67</v>
      </c>
      <c r="D334" t="s">
        <v>33</v>
      </c>
      <c r="E334" t="s">
        <v>34</v>
      </c>
      <c r="F334" s="3">
        <v>1914.16</v>
      </c>
      <c r="G334" s="2">
        <v>45658</v>
      </c>
    </row>
    <row r="335" spans="1:7" x14ac:dyDescent="0.25">
      <c r="A335" t="s">
        <v>697</v>
      </c>
      <c r="B335" t="s">
        <v>698</v>
      </c>
      <c r="C335" t="s">
        <v>24</v>
      </c>
      <c r="D335" t="s">
        <v>20</v>
      </c>
      <c r="E335" t="s">
        <v>21</v>
      </c>
      <c r="F335" s="3">
        <v>1924</v>
      </c>
      <c r="G335" s="2">
        <v>43738</v>
      </c>
    </row>
    <row r="336" spans="1:7" x14ac:dyDescent="0.25">
      <c r="A336" t="s">
        <v>699</v>
      </c>
      <c r="B336" t="s">
        <v>700</v>
      </c>
      <c r="C336" t="s">
        <v>61</v>
      </c>
      <c r="D336" t="s">
        <v>50</v>
      </c>
      <c r="E336" t="s">
        <v>51</v>
      </c>
      <c r="F336" s="3">
        <v>1927.3</v>
      </c>
      <c r="G336" s="2">
        <v>45658</v>
      </c>
    </row>
    <row r="337" spans="1:7" x14ac:dyDescent="0.25">
      <c r="A337" t="s">
        <v>701</v>
      </c>
      <c r="B337" t="s">
        <v>702</v>
      </c>
      <c r="C337" t="s">
        <v>146</v>
      </c>
      <c r="D337" t="s">
        <v>47</v>
      </c>
      <c r="E337" t="s">
        <v>48</v>
      </c>
      <c r="F337" s="3">
        <v>1928.78</v>
      </c>
      <c r="G337" s="2">
        <v>45658</v>
      </c>
    </row>
    <row r="338" spans="1:7" x14ac:dyDescent="0.25">
      <c r="A338" t="s">
        <v>703</v>
      </c>
      <c r="B338" t="s">
        <v>704</v>
      </c>
      <c r="C338" t="s">
        <v>248</v>
      </c>
      <c r="D338" t="s">
        <v>10</v>
      </c>
      <c r="E338" t="s">
        <v>11</v>
      </c>
      <c r="F338" s="3">
        <v>1949.18</v>
      </c>
      <c r="G338" s="2">
        <v>45658</v>
      </c>
    </row>
    <row r="339" spans="1:7" x14ac:dyDescent="0.25">
      <c r="A339" t="s">
        <v>705</v>
      </c>
      <c r="B339" t="s">
        <v>706</v>
      </c>
      <c r="C339" t="s">
        <v>248</v>
      </c>
      <c r="D339" t="s">
        <v>42</v>
      </c>
      <c r="E339" t="s">
        <v>43</v>
      </c>
      <c r="F339" s="3">
        <v>1950</v>
      </c>
      <c r="G339" s="2">
        <v>45658</v>
      </c>
    </row>
    <row r="340" spans="1:7" x14ac:dyDescent="0.25">
      <c r="A340" t="s">
        <v>707</v>
      </c>
      <c r="B340" t="s">
        <v>708</v>
      </c>
      <c r="C340" t="s">
        <v>155</v>
      </c>
      <c r="D340" t="s">
        <v>20</v>
      </c>
      <c r="E340" t="s">
        <v>21</v>
      </c>
      <c r="F340" s="3">
        <v>1951.31</v>
      </c>
      <c r="G340" s="2">
        <v>45658</v>
      </c>
    </row>
    <row r="341" spans="1:7" x14ac:dyDescent="0.25">
      <c r="A341" t="s">
        <v>709</v>
      </c>
      <c r="B341" t="s">
        <v>710</v>
      </c>
      <c r="C341" t="s">
        <v>32</v>
      </c>
      <c r="D341" t="s">
        <v>175</v>
      </c>
      <c r="E341" t="s">
        <v>176</v>
      </c>
      <c r="F341" s="3">
        <v>1975</v>
      </c>
      <c r="G341" s="2">
        <v>45658</v>
      </c>
    </row>
    <row r="342" spans="1:7" x14ac:dyDescent="0.25">
      <c r="A342" t="s">
        <v>711</v>
      </c>
      <c r="B342" t="s">
        <v>712</v>
      </c>
      <c r="C342" t="s">
        <v>67</v>
      </c>
      <c r="D342" t="s">
        <v>68</v>
      </c>
      <c r="E342" t="s">
        <v>69</v>
      </c>
      <c r="F342" s="3">
        <v>1976.38</v>
      </c>
      <c r="G342" s="2">
        <v>45658</v>
      </c>
    </row>
    <row r="343" spans="1:7" x14ac:dyDescent="0.25">
      <c r="A343" t="s">
        <v>713</v>
      </c>
      <c r="B343" t="s">
        <v>714</v>
      </c>
      <c r="C343" t="s">
        <v>19</v>
      </c>
      <c r="D343" t="s">
        <v>47</v>
      </c>
      <c r="E343" t="s">
        <v>48</v>
      </c>
      <c r="F343" s="3">
        <v>1980</v>
      </c>
      <c r="G343" s="2">
        <v>45658</v>
      </c>
    </row>
    <row r="344" spans="1:7" x14ac:dyDescent="0.25">
      <c r="A344" t="s">
        <v>715</v>
      </c>
      <c r="B344" t="s">
        <v>716</v>
      </c>
      <c r="C344" t="s">
        <v>248</v>
      </c>
      <c r="D344" t="s">
        <v>47</v>
      </c>
      <c r="E344" t="s">
        <v>48</v>
      </c>
      <c r="F344" s="3">
        <v>1980.77</v>
      </c>
      <c r="G344" s="2">
        <v>45717</v>
      </c>
    </row>
    <row r="345" spans="1:7" x14ac:dyDescent="0.25">
      <c r="A345" t="s">
        <v>717</v>
      </c>
      <c r="B345" t="s">
        <v>718</v>
      </c>
      <c r="C345" t="s">
        <v>46</v>
      </c>
      <c r="D345" t="s">
        <v>20</v>
      </c>
      <c r="E345" t="s">
        <v>21</v>
      </c>
      <c r="F345" s="3">
        <v>1987.42</v>
      </c>
      <c r="G345" s="2">
        <v>45658</v>
      </c>
    </row>
    <row r="346" spans="1:7" x14ac:dyDescent="0.25">
      <c r="A346" t="s">
        <v>719</v>
      </c>
      <c r="B346" t="s">
        <v>720</v>
      </c>
      <c r="C346" t="s">
        <v>19</v>
      </c>
      <c r="D346" t="s">
        <v>10</v>
      </c>
      <c r="E346" t="s">
        <v>11</v>
      </c>
      <c r="F346" s="3">
        <v>1995</v>
      </c>
      <c r="G346" s="2">
        <v>45658</v>
      </c>
    </row>
    <row r="347" spans="1:7" x14ac:dyDescent="0.25">
      <c r="A347" t="s">
        <v>721</v>
      </c>
      <c r="B347" t="s">
        <v>722</v>
      </c>
      <c r="C347" t="s">
        <v>32</v>
      </c>
      <c r="D347" t="s">
        <v>88</v>
      </c>
      <c r="E347" t="s">
        <v>89</v>
      </c>
      <c r="F347" s="3">
        <v>2000</v>
      </c>
      <c r="G347" s="2">
        <v>43982</v>
      </c>
    </row>
    <row r="348" spans="1:7" x14ac:dyDescent="0.25">
      <c r="A348" t="s">
        <v>723</v>
      </c>
      <c r="B348" t="s">
        <v>724</v>
      </c>
      <c r="C348" t="s">
        <v>64</v>
      </c>
      <c r="D348" t="s">
        <v>20</v>
      </c>
      <c r="E348" t="s">
        <v>21</v>
      </c>
      <c r="F348" s="3">
        <v>2000</v>
      </c>
      <c r="G348" s="2">
        <v>44348</v>
      </c>
    </row>
    <row r="349" spans="1:7" x14ac:dyDescent="0.25">
      <c r="A349" t="s">
        <v>725</v>
      </c>
      <c r="B349" t="s">
        <v>726</v>
      </c>
      <c r="C349" t="s">
        <v>67</v>
      </c>
      <c r="D349" t="s">
        <v>175</v>
      </c>
      <c r="E349" t="s">
        <v>176</v>
      </c>
      <c r="F349" s="3">
        <v>2004</v>
      </c>
      <c r="G349" s="2">
        <v>44562</v>
      </c>
    </row>
    <row r="350" spans="1:7" x14ac:dyDescent="0.25">
      <c r="A350" t="s">
        <v>727</v>
      </c>
      <c r="B350" t="s">
        <v>728</v>
      </c>
      <c r="C350" t="s">
        <v>46</v>
      </c>
      <c r="D350" t="s">
        <v>10</v>
      </c>
      <c r="E350" t="s">
        <v>11</v>
      </c>
      <c r="F350" s="3">
        <v>2005.36</v>
      </c>
      <c r="G350" s="2">
        <v>45658</v>
      </c>
    </row>
    <row r="351" spans="1:7" x14ac:dyDescent="0.25">
      <c r="A351" t="s">
        <v>729</v>
      </c>
      <c r="B351" t="s">
        <v>730</v>
      </c>
      <c r="C351" t="s">
        <v>61</v>
      </c>
      <c r="D351" t="s">
        <v>10</v>
      </c>
      <c r="E351" t="s">
        <v>11</v>
      </c>
      <c r="F351" s="3">
        <v>2016.63</v>
      </c>
      <c r="G351" s="2">
        <v>45658</v>
      </c>
    </row>
    <row r="352" spans="1:7" x14ac:dyDescent="0.25">
      <c r="A352" t="s">
        <v>731</v>
      </c>
      <c r="B352" t="s">
        <v>732</v>
      </c>
      <c r="C352" t="s">
        <v>67</v>
      </c>
      <c r="D352" t="s">
        <v>68</v>
      </c>
      <c r="E352" t="s">
        <v>69</v>
      </c>
      <c r="F352" s="3">
        <v>2025.79</v>
      </c>
      <c r="G352" s="2">
        <v>45658</v>
      </c>
    </row>
    <row r="353" spans="1:7" x14ac:dyDescent="0.25">
      <c r="A353" t="s">
        <v>733</v>
      </c>
      <c r="B353" t="s">
        <v>389</v>
      </c>
      <c r="C353" t="s">
        <v>77</v>
      </c>
      <c r="D353" t="s">
        <v>112</v>
      </c>
      <c r="E353" t="s">
        <v>113</v>
      </c>
      <c r="F353" s="3">
        <v>2026.02</v>
      </c>
      <c r="G353" s="2">
        <v>45658</v>
      </c>
    </row>
    <row r="354" spans="1:7" x14ac:dyDescent="0.25">
      <c r="A354" t="s">
        <v>734</v>
      </c>
      <c r="B354" t="s">
        <v>735</v>
      </c>
      <c r="C354" t="s">
        <v>19</v>
      </c>
      <c r="D354" t="s">
        <v>10</v>
      </c>
      <c r="E354" t="s">
        <v>11</v>
      </c>
      <c r="F354" s="3">
        <v>2035.93</v>
      </c>
      <c r="G354" s="2">
        <v>45658</v>
      </c>
    </row>
    <row r="355" spans="1:7" x14ac:dyDescent="0.25">
      <c r="A355" t="s">
        <v>736</v>
      </c>
      <c r="B355" t="s">
        <v>737</v>
      </c>
      <c r="C355" t="s">
        <v>87</v>
      </c>
      <c r="D355" t="s">
        <v>33</v>
      </c>
      <c r="E355" t="s">
        <v>34</v>
      </c>
      <c r="F355" s="3">
        <v>2058.65</v>
      </c>
      <c r="G355" s="2">
        <v>45658</v>
      </c>
    </row>
    <row r="356" spans="1:7" x14ac:dyDescent="0.25">
      <c r="A356" t="s">
        <v>738</v>
      </c>
      <c r="B356" t="s">
        <v>739</v>
      </c>
      <c r="C356" t="s">
        <v>248</v>
      </c>
      <c r="D356" t="s">
        <v>20</v>
      </c>
      <c r="E356" t="s">
        <v>21</v>
      </c>
      <c r="F356" s="3">
        <v>2062.7199999999998</v>
      </c>
      <c r="G356" s="2">
        <v>45658</v>
      </c>
    </row>
    <row r="357" spans="1:7" x14ac:dyDescent="0.25">
      <c r="A357" t="s">
        <v>740</v>
      </c>
      <c r="B357" t="s">
        <v>741</v>
      </c>
      <c r="C357" t="s">
        <v>54</v>
      </c>
      <c r="D357" t="s">
        <v>47</v>
      </c>
      <c r="E357" t="s">
        <v>48</v>
      </c>
      <c r="F357" s="3">
        <v>2063.06</v>
      </c>
      <c r="G357" s="2">
        <v>45809</v>
      </c>
    </row>
    <row r="358" spans="1:7" x14ac:dyDescent="0.25">
      <c r="A358" t="s">
        <v>742</v>
      </c>
      <c r="B358" t="s">
        <v>743</v>
      </c>
      <c r="C358" t="s">
        <v>98</v>
      </c>
      <c r="D358" t="s">
        <v>38</v>
      </c>
      <c r="E358" t="s">
        <v>39</v>
      </c>
      <c r="F358" s="3">
        <v>2090.35</v>
      </c>
      <c r="G358" s="2">
        <v>45658</v>
      </c>
    </row>
    <row r="359" spans="1:7" x14ac:dyDescent="0.25">
      <c r="A359" t="s">
        <v>744</v>
      </c>
      <c r="B359" t="s">
        <v>745</v>
      </c>
      <c r="C359" t="s">
        <v>54</v>
      </c>
      <c r="D359" t="s">
        <v>20</v>
      </c>
      <c r="E359" t="s">
        <v>21</v>
      </c>
      <c r="F359" s="3">
        <v>2094.87</v>
      </c>
      <c r="G359" s="2">
        <v>45658</v>
      </c>
    </row>
    <row r="360" spans="1:7" x14ac:dyDescent="0.25">
      <c r="A360" t="s">
        <v>746</v>
      </c>
      <c r="B360" t="s">
        <v>747</v>
      </c>
      <c r="C360" t="s">
        <v>155</v>
      </c>
      <c r="D360" t="s">
        <v>10</v>
      </c>
      <c r="E360" t="s">
        <v>11</v>
      </c>
      <c r="F360" s="3">
        <v>2098.11</v>
      </c>
      <c r="G360" s="2">
        <v>45658</v>
      </c>
    </row>
    <row r="361" spans="1:7" x14ac:dyDescent="0.25">
      <c r="A361" t="s">
        <v>748</v>
      </c>
      <c r="B361" t="s">
        <v>749</v>
      </c>
      <c r="C361" t="s">
        <v>61</v>
      </c>
      <c r="D361" t="s">
        <v>20</v>
      </c>
      <c r="E361" t="s">
        <v>21</v>
      </c>
      <c r="F361" s="3">
        <v>2099.1799999999998</v>
      </c>
      <c r="G361" s="2">
        <v>45658</v>
      </c>
    </row>
    <row r="362" spans="1:7" x14ac:dyDescent="0.25">
      <c r="A362" t="s">
        <v>750</v>
      </c>
      <c r="B362" t="s">
        <v>751</v>
      </c>
      <c r="C362" t="s">
        <v>19</v>
      </c>
      <c r="D362" t="s">
        <v>20</v>
      </c>
      <c r="E362" t="s">
        <v>21</v>
      </c>
      <c r="F362" s="3">
        <v>2100.2199999999998</v>
      </c>
      <c r="G362" s="2">
        <v>45658</v>
      </c>
    </row>
    <row r="363" spans="1:7" x14ac:dyDescent="0.25">
      <c r="A363" t="s">
        <v>752</v>
      </c>
      <c r="B363" t="s">
        <v>753</v>
      </c>
      <c r="C363" t="s">
        <v>248</v>
      </c>
      <c r="D363" t="s">
        <v>42</v>
      </c>
      <c r="E363" t="s">
        <v>43</v>
      </c>
      <c r="F363" s="3">
        <v>2112.9499999999998</v>
      </c>
      <c r="G363" s="2">
        <v>45658</v>
      </c>
    </row>
    <row r="364" spans="1:7" x14ac:dyDescent="0.25">
      <c r="A364" t="s">
        <v>754</v>
      </c>
      <c r="B364" t="s">
        <v>332</v>
      </c>
      <c r="C364" t="s">
        <v>54</v>
      </c>
      <c r="D364" t="s">
        <v>10</v>
      </c>
      <c r="E364" t="s">
        <v>11</v>
      </c>
      <c r="F364" s="3">
        <v>2117.85</v>
      </c>
      <c r="G364" s="2">
        <v>45658</v>
      </c>
    </row>
    <row r="365" spans="1:7" x14ac:dyDescent="0.25">
      <c r="A365" t="s">
        <v>755</v>
      </c>
      <c r="B365" t="s">
        <v>756</v>
      </c>
      <c r="C365" t="s">
        <v>116</v>
      </c>
      <c r="D365" t="s">
        <v>68</v>
      </c>
      <c r="E365" t="s">
        <v>69</v>
      </c>
      <c r="F365" s="3">
        <v>2119.21</v>
      </c>
      <c r="G365" s="2">
        <v>45658</v>
      </c>
    </row>
    <row r="366" spans="1:7" x14ac:dyDescent="0.25">
      <c r="A366" t="s">
        <v>757</v>
      </c>
      <c r="B366" t="s">
        <v>675</v>
      </c>
      <c r="C366" t="s">
        <v>61</v>
      </c>
      <c r="D366" t="s">
        <v>112</v>
      </c>
      <c r="E366" t="s">
        <v>113</v>
      </c>
      <c r="F366" s="3">
        <v>2129.31</v>
      </c>
      <c r="G366" s="2">
        <v>44927</v>
      </c>
    </row>
    <row r="367" spans="1:7" x14ac:dyDescent="0.25">
      <c r="A367" t="s">
        <v>758</v>
      </c>
      <c r="B367" t="s">
        <v>675</v>
      </c>
      <c r="C367" t="s">
        <v>61</v>
      </c>
      <c r="D367" t="s">
        <v>112</v>
      </c>
      <c r="E367" t="s">
        <v>113</v>
      </c>
      <c r="F367" s="3">
        <v>2129.31</v>
      </c>
      <c r="G367" s="2">
        <v>44927</v>
      </c>
    </row>
    <row r="368" spans="1:7" x14ac:dyDescent="0.25">
      <c r="A368" t="s">
        <v>759</v>
      </c>
      <c r="B368" t="s">
        <v>760</v>
      </c>
      <c r="C368" t="s">
        <v>19</v>
      </c>
      <c r="D368" t="s">
        <v>47</v>
      </c>
      <c r="E368" t="s">
        <v>48</v>
      </c>
      <c r="F368" s="3">
        <v>2145</v>
      </c>
      <c r="G368" s="2">
        <v>45658</v>
      </c>
    </row>
    <row r="369" spans="1:7" x14ac:dyDescent="0.25">
      <c r="A369" t="s">
        <v>761</v>
      </c>
      <c r="B369" t="s">
        <v>762</v>
      </c>
      <c r="C369" t="s">
        <v>32</v>
      </c>
      <c r="D369" t="s">
        <v>81</v>
      </c>
      <c r="E369" t="s">
        <v>82</v>
      </c>
      <c r="F369" s="3">
        <v>2152.3200000000002</v>
      </c>
      <c r="G369" s="2">
        <v>45658</v>
      </c>
    </row>
    <row r="370" spans="1:7" x14ac:dyDescent="0.25">
      <c r="A370" t="s">
        <v>763</v>
      </c>
      <c r="B370" t="s">
        <v>764</v>
      </c>
      <c r="C370" t="s">
        <v>64</v>
      </c>
      <c r="D370" t="s">
        <v>20</v>
      </c>
      <c r="E370" t="s">
        <v>21</v>
      </c>
      <c r="F370" s="3">
        <v>2156.3000000000002</v>
      </c>
      <c r="G370" s="2">
        <v>45658</v>
      </c>
    </row>
    <row r="371" spans="1:7" x14ac:dyDescent="0.25">
      <c r="A371" t="s">
        <v>765</v>
      </c>
      <c r="B371" t="s">
        <v>766</v>
      </c>
      <c r="C371" t="s">
        <v>61</v>
      </c>
      <c r="D371" t="s">
        <v>20</v>
      </c>
      <c r="E371" t="s">
        <v>21</v>
      </c>
      <c r="F371" s="3">
        <v>2160</v>
      </c>
      <c r="G371" s="2">
        <v>45658</v>
      </c>
    </row>
    <row r="372" spans="1:7" x14ac:dyDescent="0.25">
      <c r="A372" t="s">
        <v>767</v>
      </c>
      <c r="B372" t="s">
        <v>282</v>
      </c>
      <c r="C372" t="s">
        <v>61</v>
      </c>
      <c r="D372" t="s">
        <v>47</v>
      </c>
      <c r="E372" t="s">
        <v>48</v>
      </c>
      <c r="F372" s="3">
        <v>2164.16</v>
      </c>
      <c r="G372" s="2">
        <v>43861</v>
      </c>
    </row>
    <row r="373" spans="1:7" x14ac:dyDescent="0.25">
      <c r="A373" t="s">
        <v>768</v>
      </c>
      <c r="B373" t="s">
        <v>769</v>
      </c>
      <c r="C373" t="s">
        <v>67</v>
      </c>
      <c r="D373" t="s">
        <v>33</v>
      </c>
      <c r="E373" t="s">
        <v>34</v>
      </c>
      <c r="F373" s="3">
        <v>2180</v>
      </c>
      <c r="G373" s="2">
        <v>45658</v>
      </c>
    </row>
    <row r="374" spans="1:7" x14ac:dyDescent="0.25">
      <c r="A374" t="s">
        <v>770</v>
      </c>
      <c r="B374" t="s">
        <v>389</v>
      </c>
      <c r="C374" t="s">
        <v>87</v>
      </c>
      <c r="D374" t="s">
        <v>411</v>
      </c>
      <c r="E374" t="s">
        <v>412</v>
      </c>
      <c r="F374" s="3">
        <v>2195.4499999999998</v>
      </c>
      <c r="G374" s="2">
        <v>45658</v>
      </c>
    </row>
    <row r="375" spans="1:7" x14ac:dyDescent="0.25">
      <c r="A375" t="s">
        <v>771</v>
      </c>
      <c r="B375" t="s">
        <v>772</v>
      </c>
      <c r="C375" t="s">
        <v>233</v>
      </c>
      <c r="D375" t="s">
        <v>25</v>
      </c>
      <c r="E375" t="s">
        <v>26</v>
      </c>
      <c r="F375" s="3">
        <v>2196.3000000000002</v>
      </c>
      <c r="G375" s="2">
        <v>44196</v>
      </c>
    </row>
    <row r="376" spans="1:7" x14ac:dyDescent="0.25">
      <c r="A376" t="s">
        <v>773</v>
      </c>
      <c r="B376" t="s">
        <v>774</v>
      </c>
      <c r="C376" t="s">
        <v>54</v>
      </c>
      <c r="D376" t="s">
        <v>20</v>
      </c>
      <c r="E376" t="s">
        <v>21</v>
      </c>
      <c r="F376" s="3">
        <v>2210</v>
      </c>
      <c r="G376" s="2">
        <v>45658</v>
      </c>
    </row>
    <row r="377" spans="1:7" x14ac:dyDescent="0.25">
      <c r="A377" t="s">
        <v>775</v>
      </c>
      <c r="B377" t="s">
        <v>776</v>
      </c>
      <c r="C377" t="s">
        <v>146</v>
      </c>
      <c r="D377" t="s">
        <v>112</v>
      </c>
      <c r="E377" t="s">
        <v>113</v>
      </c>
      <c r="F377" s="3">
        <v>2220</v>
      </c>
      <c r="G377" s="2">
        <v>45658</v>
      </c>
    </row>
    <row r="378" spans="1:7" x14ac:dyDescent="0.25">
      <c r="A378" t="s">
        <v>777</v>
      </c>
      <c r="B378" t="s">
        <v>778</v>
      </c>
      <c r="C378" t="s">
        <v>189</v>
      </c>
      <c r="D378" t="s">
        <v>20</v>
      </c>
      <c r="E378" t="s">
        <v>21</v>
      </c>
      <c r="F378" s="3">
        <v>2221</v>
      </c>
      <c r="G378" s="2">
        <v>44196</v>
      </c>
    </row>
    <row r="379" spans="1:7" x14ac:dyDescent="0.25">
      <c r="A379" t="s">
        <v>779</v>
      </c>
      <c r="B379" t="s">
        <v>45</v>
      </c>
      <c r="C379" t="s">
        <v>74</v>
      </c>
      <c r="D379" t="s">
        <v>50</v>
      </c>
      <c r="E379" t="s">
        <v>51</v>
      </c>
      <c r="F379" s="3">
        <v>2227.34</v>
      </c>
      <c r="G379" s="2">
        <v>44227</v>
      </c>
    </row>
    <row r="380" spans="1:7" x14ac:dyDescent="0.25">
      <c r="A380" t="s">
        <v>780</v>
      </c>
      <c r="B380" t="s">
        <v>243</v>
      </c>
      <c r="C380" t="s">
        <v>9</v>
      </c>
      <c r="D380" t="s">
        <v>20</v>
      </c>
      <c r="E380" t="s">
        <v>21</v>
      </c>
      <c r="F380" s="3">
        <v>2231.4899999999998</v>
      </c>
      <c r="G380" s="2">
        <v>45658</v>
      </c>
    </row>
    <row r="381" spans="1:7" x14ac:dyDescent="0.25">
      <c r="A381" t="s">
        <v>781</v>
      </c>
      <c r="B381" t="s">
        <v>782</v>
      </c>
      <c r="C381" t="s">
        <v>209</v>
      </c>
      <c r="D381" t="s">
        <v>47</v>
      </c>
      <c r="E381" t="s">
        <v>48</v>
      </c>
      <c r="F381" s="3">
        <v>2245</v>
      </c>
      <c r="G381" s="2">
        <v>44409</v>
      </c>
    </row>
    <row r="382" spans="1:7" x14ac:dyDescent="0.25">
      <c r="A382" t="s">
        <v>783</v>
      </c>
      <c r="B382" t="s">
        <v>784</v>
      </c>
      <c r="C382" t="s">
        <v>19</v>
      </c>
      <c r="D382" t="s">
        <v>10</v>
      </c>
      <c r="E382" t="s">
        <v>11</v>
      </c>
      <c r="F382" s="3">
        <v>2259.62</v>
      </c>
      <c r="G382" s="2">
        <v>45658</v>
      </c>
    </row>
    <row r="383" spans="1:7" x14ac:dyDescent="0.25">
      <c r="A383" t="s">
        <v>785</v>
      </c>
      <c r="B383" t="s">
        <v>786</v>
      </c>
      <c r="C383" t="s">
        <v>209</v>
      </c>
      <c r="D383" t="s">
        <v>47</v>
      </c>
      <c r="E383" t="s">
        <v>48</v>
      </c>
      <c r="F383" s="3">
        <v>2271.4699999999998</v>
      </c>
      <c r="G383" s="2">
        <v>45658</v>
      </c>
    </row>
    <row r="384" spans="1:7" x14ac:dyDescent="0.25">
      <c r="A384" t="s">
        <v>787</v>
      </c>
      <c r="B384" t="s">
        <v>788</v>
      </c>
      <c r="C384" t="s">
        <v>77</v>
      </c>
      <c r="D384" t="s">
        <v>50</v>
      </c>
      <c r="E384" t="s">
        <v>51</v>
      </c>
      <c r="F384" s="3">
        <v>2294.21</v>
      </c>
      <c r="G384" s="2">
        <v>45658</v>
      </c>
    </row>
    <row r="385" spans="1:7" x14ac:dyDescent="0.25">
      <c r="A385" t="s">
        <v>789</v>
      </c>
      <c r="B385" t="s">
        <v>790</v>
      </c>
      <c r="C385" t="s">
        <v>9</v>
      </c>
      <c r="D385" t="s">
        <v>47</v>
      </c>
      <c r="E385" t="s">
        <v>48</v>
      </c>
      <c r="F385" s="3">
        <v>2306.19</v>
      </c>
      <c r="G385" s="2">
        <v>44196</v>
      </c>
    </row>
    <row r="386" spans="1:7" x14ac:dyDescent="0.25">
      <c r="A386" t="s">
        <v>791</v>
      </c>
      <c r="B386" t="s">
        <v>792</v>
      </c>
      <c r="C386" t="s">
        <v>98</v>
      </c>
      <c r="D386" t="s">
        <v>50</v>
      </c>
      <c r="E386" t="s">
        <v>51</v>
      </c>
      <c r="F386" s="3">
        <v>2310</v>
      </c>
      <c r="G386" s="2">
        <v>45658</v>
      </c>
    </row>
    <row r="387" spans="1:7" x14ac:dyDescent="0.25">
      <c r="A387" t="s">
        <v>793</v>
      </c>
      <c r="B387" t="s">
        <v>401</v>
      </c>
      <c r="C387" t="s">
        <v>209</v>
      </c>
      <c r="D387" t="s">
        <v>10</v>
      </c>
      <c r="E387" t="s">
        <v>11</v>
      </c>
      <c r="F387" s="3">
        <v>2310.89</v>
      </c>
      <c r="G387" s="2">
        <v>45658</v>
      </c>
    </row>
    <row r="388" spans="1:7" x14ac:dyDescent="0.25">
      <c r="A388" t="s">
        <v>794</v>
      </c>
      <c r="B388" t="s">
        <v>795</v>
      </c>
      <c r="C388" t="s">
        <v>164</v>
      </c>
      <c r="D388" t="s">
        <v>10</v>
      </c>
      <c r="E388" t="s">
        <v>11</v>
      </c>
      <c r="F388" s="3">
        <v>2334.38</v>
      </c>
      <c r="G388" s="2">
        <v>45658</v>
      </c>
    </row>
    <row r="389" spans="1:7" x14ac:dyDescent="0.25">
      <c r="A389" t="s">
        <v>796</v>
      </c>
      <c r="B389" t="s">
        <v>797</v>
      </c>
      <c r="C389" t="s">
        <v>189</v>
      </c>
      <c r="D389" t="s">
        <v>50</v>
      </c>
      <c r="E389" t="s">
        <v>51</v>
      </c>
      <c r="F389" s="3">
        <v>2335</v>
      </c>
      <c r="G389" s="2">
        <v>44196</v>
      </c>
    </row>
    <row r="390" spans="1:7" x14ac:dyDescent="0.25">
      <c r="A390" t="s">
        <v>798</v>
      </c>
      <c r="B390" t="s">
        <v>799</v>
      </c>
      <c r="C390" t="s">
        <v>189</v>
      </c>
      <c r="D390" t="s">
        <v>47</v>
      </c>
      <c r="E390" t="s">
        <v>48</v>
      </c>
      <c r="F390" s="3">
        <v>2343.96</v>
      </c>
      <c r="G390" s="2">
        <v>45658</v>
      </c>
    </row>
    <row r="391" spans="1:7" x14ac:dyDescent="0.25">
      <c r="A391" t="s">
        <v>800</v>
      </c>
      <c r="B391" t="s">
        <v>801</v>
      </c>
      <c r="C391" t="s">
        <v>116</v>
      </c>
      <c r="D391" t="s">
        <v>533</v>
      </c>
      <c r="E391" t="s">
        <v>534</v>
      </c>
      <c r="F391" s="3">
        <v>2361.79</v>
      </c>
      <c r="G391" s="2">
        <v>45658</v>
      </c>
    </row>
    <row r="392" spans="1:7" x14ac:dyDescent="0.25">
      <c r="A392" t="s">
        <v>802</v>
      </c>
      <c r="B392" t="s">
        <v>803</v>
      </c>
      <c r="C392" t="s">
        <v>14</v>
      </c>
      <c r="D392" t="s">
        <v>47</v>
      </c>
      <c r="E392" t="s">
        <v>48</v>
      </c>
      <c r="F392" s="3">
        <v>2364.38</v>
      </c>
      <c r="G392" s="2">
        <v>45658</v>
      </c>
    </row>
    <row r="393" spans="1:7" x14ac:dyDescent="0.25">
      <c r="A393" t="s">
        <v>804</v>
      </c>
      <c r="B393" t="s">
        <v>805</v>
      </c>
      <c r="C393" t="s">
        <v>98</v>
      </c>
      <c r="D393" t="s">
        <v>10</v>
      </c>
      <c r="E393" t="s">
        <v>11</v>
      </c>
      <c r="F393" s="3">
        <v>2367.94</v>
      </c>
      <c r="G393" s="2">
        <v>45658</v>
      </c>
    </row>
    <row r="394" spans="1:7" x14ac:dyDescent="0.25">
      <c r="A394" t="s">
        <v>806</v>
      </c>
      <c r="B394" t="s">
        <v>805</v>
      </c>
      <c r="C394" t="s">
        <v>98</v>
      </c>
      <c r="D394" t="s">
        <v>10</v>
      </c>
      <c r="E394" t="s">
        <v>11</v>
      </c>
      <c r="F394" s="3">
        <v>2367.94</v>
      </c>
      <c r="G394" s="2">
        <v>45658</v>
      </c>
    </row>
    <row r="395" spans="1:7" x14ac:dyDescent="0.25">
      <c r="A395" t="s">
        <v>807</v>
      </c>
      <c r="B395" t="s">
        <v>805</v>
      </c>
      <c r="C395" t="s">
        <v>98</v>
      </c>
      <c r="D395" t="s">
        <v>10</v>
      </c>
      <c r="E395" t="s">
        <v>11</v>
      </c>
      <c r="F395" s="3">
        <v>2367.94</v>
      </c>
      <c r="G395" s="2">
        <v>45658</v>
      </c>
    </row>
    <row r="396" spans="1:7" x14ac:dyDescent="0.25">
      <c r="A396" t="s">
        <v>808</v>
      </c>
      <c r="B396" t="s">
        <v>805</v>
      </c>
      <c r="C396" t="s">
        <v>98</v>
      </c>
      <c r="D396" t="s">
        <v>10</v>
      </c>
      <c r="E396" t="s">
        <v>11</v>
      </c>
      <c r="F396" s="3">
        <v>2367.9499999999998</v>
      </c>
      <c r="G396" s="2">
        <v>45658</v>
      </c>
    </row>
    <row r="397" spans="1:7" x14ac:dyDescent="0.25">
      <c r="A397" t="s">
        <v>809</v>
      </c>
      <c r="B397" t="s">
        <v>810</v>
      </c>
      <c r="C397" t="s">
        <v>98</v>
      </c>
      <c r="D397" t="s">
        <v>50</v>
      </c>
      <c r="E397" t="s">
        <v>51</v>
      </c>
      <c r="F397" s="3">
        <v>2370</v>
      </c>
      <c r="G397" s="2">
        <v>45658</v>
      </c>
    </row>
    <row r="398" spans="1:7" x14ac:dyDescent="0.25">
      <c r="A398" t="s">
        <v>811</v>
      </c>
      <c r="B398" t="s">
        <v>812</v>
      </c>
      <c r="C398" t="s">
        <v>54</v>
      </c>
      <c r="D398" t="s">
        <v>20</v>
      </c>
      <c r="E398" t="s">
        <v>21</v>
      </c>
      <c r="F398" s="3">
        <v>2376.2800000000002</v>
      </c>
      <c r="G398" s="2">
        <v>45658</v>
      </c>
    </row>
    <row r="399" spans="1:7" x14ac:dyDescent="0.25">
      <c r="A399" t="s">
        <v>813</v>
      </c>
      <c r="B399" t="s">
        <v>814</v>
      </c>
      <c r="C399" t="s">
        <v>155</v>
      </c>
      <c r="D399" t="s">
        <v>10</v>
      </c>
      <c r="E399" t="s">
        <v>11</v>
      </c>
      <c r="F399" s="3">
        <v>2378.54</v>
      </c>
      <c r="G399" s="2">
        <v>45658</v>
      </c>
    </row>
    <row r="400" spans="1:7" x14ac:dyDescent="0.25">
      <c r="A400" t="s">
        <v>815</v>
      </c>
      <c r="B400" t="s">
        <v>816</v>
      </c>
      <c r="C400" t="s">
        <v>116</v>
      </c>
      <c r="D400" t="s">
        <v>125</v>
      </c>
      <c r="E400" t="s">
        <v>126</v>
      </c>
      <c r="F400" s="3">
        <v>2391.6</v>
      </c>
      <c r="G400" s="2">
        <v>45658</v>
      </c>
    </row>
    <row r="401" spans="1:7" x14ac:dyDescent="0.25">
      <c r="A401" t="s">
        <v>817</v>
      </c>
      <c r="B401" t="s">
        <v>818</v>
      </c>
      <c r="C401" t="s">
        <v>64</v>
      </c>
      <c r="D401" t="s">
        <v>47</v>
      </c>
      <c r="E401" t="s">
        <v>48</v>
      </c>
      <c r="F401" s="3">
        <v>2404.23</v>
      </c>
      <c r="G401" s="2">
        <v>45658</v>
      </c>
    </row>
    <row r="402" spans="1:7" x14ac:dyDescent="0.25">
      <c r="A402" t="s">
        <v>819</v>
      </c>
      <c r="B402" t="s">
        <v>820</v>
      </c>
      <c r="C402" t="s">
        <v>46</v>
      </c>
      <c r="D402" t="s">
        <v>10</v>
      </c>
      <c r="E402" t="s">
        <v>11</v>
      </c>
      <c r="F402" s="3">
        <v>2404.66</v>
      </c>
      <c r="G402" s="2">
        <v>45658</v>
      </c>
    </row>
    <row r="403" spans="1:7" x14ac:dyDescent="0.25">
      <c r="A403" t="s">
        <v>821</v>
      </c>
      <c r="B403" t="s">
        <v>822</v>
      </c>
      <c r="C403" t="s">
        <v>116</v>
      </c>
      <c r="D403" t="s">
        <v>125</v>
      </c>
      <c r="E403" t="s">
        <v>126</v>
      </c>
      <c r="F403" s="3">
        <v>2410.2199999999998</v>
      </c>
      <c r="G403" s="2">
        <v>45658</v>
      </c>
    </row>
    <row r="404" spans="1:7" x14ac:dyDescent="0.25">
      <c r="A404" t="s">
        <v>823</v>
      </c>
      <c r="B404" t="s">
        <v>824</v>
      </c>
      <c r="C404" t="s">
        <v>209</v>
      </c>
      <c r="D404" t="s">
        <v>47</v>
      </c>
      <c r="E404" t="s">
        <v>48</v>
      </c>
      <c r="F404" s="3">
        <v>2433</v>
      </c>
      <c r="G404" s="2">
        <v>45138</v>
      </c>
    </row>
    <row r="405" spans="1:7" x14ac:dyDescent="0.25">
      <c r="A405" t="s">
        <v>825</v>
      </c>
      <c r="B405" t="s">
        <v>826</v>
      </c>
      <c r="C405" t="s">
        <v>19</v>
      </c>
      <c r="D405" t="s">
        <v>20</v>
      </c>
      <c r="E405" t="s">
        <v>21</v>
      </c>
      <c r="F405" s="3">
        <v>2437.7600000000002</v>
      </c>
      <c r="G405" s="2">
        <v>45658</v>
      </c>
    </row>
    <row r="406" spans="1:7" x14ac:dyDescent="0.25">
      <c r="A406" t="s">
        <v>827</v>
      </c>
      <c r="B406" t="s">
        <v>828</v>
      </c>
      <c r="C406" t="s">
        <v>77</v>
      </c>
      <c r="D406" t="s">
        <v>829</v>
      </c>
      <c r="E406" t="s">
        <v>830</v>
      </c>
      <c r="F406" s="3">
        <v>2440</v>
      </c>
      <c r="G406" s="2">
        <v>43982</v>
      </c>
    </row>
    <row r="407" spans="1:7" x14ac:dyDescent="0.25">
      <c r="A407" t="s">
        <v>831</v>
      </c>
      <c r="B407" t="s">
        <v>675</v>
      </c>
      <c r="C407" t="s">
        <v>77</v>
      </c>
      <c r="D407" t="s">
        <v>112</v>
      </c>
      <c r="E407" t="s">
        <v>113</v>
      </c>
      <c r="F407" s="3">
        <v>2442.64</v>
      </c>
      <c r="G407" s="2">
        <v>45169</v>
      </c>
    </row>
    <row r="408" spans="1:7" x14ac:dyDescent="0.25">
      <c r="A408" t="s">
        <v>832</v>
      </c>
      <c r="B408" t="s">
        <v>675</v>
      </c>
      <c r="C408" t="s">
        <v>77</v>
      </c>
      <c r="D408" t="s">
        <v>112</v>
      </c>
      <c r="E408" t="s">
        <v>113</v>
      </c>
      <c r="F408" s="3">
        <v>2442.64</v>
      </c>
      <c r="G408" s="2">
        <v>44927</v>
      </c>
    </row>
    <row r="409" spans="1:7" x14ac:dyDescent="0.25">
      <c r="A409" t="s">
        <v>833</v>
      </c>
      <c r="B409" t="s">
        <v>675</v>
      </c>
      <c r="C409" t="s">
        <v>77</v>
      </c>
      <c r="D409" t="s">
        <v>112</v>
      </c>
      <c r="E409" t="s">
        <v>113</v>
      </c>
      <c r="F409" s="3">
        <v>2442.64</v>
      </c>
      <c r="G409" s="2">
        <v>44927</v>
      </c>
    </row>
    <row r="410" spans="1:7" x14ac:dyDescent="0.25">
      <c r="A410" t="s">
        <v>834</v>
      </c>
      <c r="B410" t="s">
        <v>835</v>
      </c>
      <c r="C410" t="s">
        <v>87</v>
      </c>
      <c r="D410" t="s">
        <v>125</v>
      </c>
      <c r="E410" t="s">
        <v>126</v>
      </c>
      <c r="F410" s="3">
        <v>2445.39</v>
      </c>
      <c r="G410" s="2">
        <v>45658</v>
      </c>
    </row>
    <row r="411" spans="1:7" x14ac:dyDescent="0.25">
      <c r="A411" t="s">
        <v>836</v>
      </c>
      <c r="B411" t="s">
        <v>837</v>
      </c>
      <c r="C411" t="s">
        <v>233</v>
      </c>
      <c r="D411" t="s">
        <v>47</v>
      </c>
      <c r="E411" t="s">
        <v>48</v>
      </c>
      <c r="F411" s="3">
        <v>2473.61</v>
      </c>
      <c r="G411" s="2">
        <v>44196</v>
      </c>
    </row>
    <row r="412" spans="1:7" x14ac:dyDescent="0.25">
      <c r="A412" t="s">
        <v>838</v>
      </c>
      <c r="B412" t="s">
        <v>839</v>
      </c>
      <c r="C412" t="s">
        <v>67</v>
      </c>
      <c r="D412" t="s">
        <v>125</v>
      </c>
      <c r="E412" t="s">
        <v>126</v>
      </c>
      <c r="F412" s="3">
        <v>2475.2600000000002</v>
      </c>
      <c r="G412" s="2">
        <v>45658</v>
      </c>
    </row>
    <row r="413" spans="1:7" x14ac:dyDescent="0.25">
      <c r="A413" t="s">
        <v>840</v>
      </c>
      <c r="B413" t="s">
        <v>841</v>
      </c>
      <c r="C413" t="s">
        <v>74</v>
      </c>
      <c r="D413" t="s">
        <v>20</v>
      </c>
      <c r="E413" t="s">
        <v>21</v>
      </c>
      <c r="F413" s="3">
        <v>2485</v>
      </c>
      <c r="G413" s="2">
        <v>44408</v>
      </c>
    </row>
    <row r="414" spans="1:7" x14ac:dyDescent="0.25">
      <c r="A414" t="s">
        <v>842</v>
      </c>
      <c r="B414" t="s">
        <v>589</v>
      </c>
      <c r="C414" t="s">
        <v>54</v>
      </c>
      <c r="D414" t="s">
        <v>20</v>
      </c>
      <c r="E414" t="s">
        <v>21</v>
      </c>
      <c r="F414" s="3">
        <v>2500</v>
      </c>
      <c r="G414" s="2">
        <v>45658</v>
      </c>
    </row>
    <row r="415" spans="1:7" x14ac:dyDescent="0.25">
      <c r="A415" t="s">
        <v>843</v>
      </c>
      <c r="B415" t="s">
        <v>844</v>
      </c>
      <c r="C415" t="s">
        <v>116</v>
      </c>
      <c r="D415" t="s">
        <v>68</v>
      </c>
      <c r="E415" t="s">
        <v>69</v>
      </c>
      <c r="F415" s="3">
        <v>2506.1799999999998</v>
      </c>
      <c r="G415" s="2">
        <v>45658</v>
      </c>
    </row>
    <row r="416" spans="1:7" x14ac:dyDescent="0.25">
      <c r="A416" t="s">
        <v>845</v>
      </c>
      <c r="B416" t="s">
        <v>846</v>
      </c>
      <c r="C416" t="s">
        <v>116</v>
      </c>
      <c r="D416" t="s">
        <v>68</v>
      </c>
      <c r="E416" t="s">
        <v>69</v>
      </c>
      <c r="F416" s="3">
        <v>2512.77</v>
      </c>
      <c r="G416" s="2">
        <v>45658</v>
      </c>
    </row>
    <row r="417" spans="1:7" x14ac:dyDescent="0.25">
      <c r="A417" t="s">
        <v>847</v>
      </c>
      <c r="B417" t="s">
        <v>282</v>
      </c>
      <c r="C417" t="s">
        <v>61</v>
      </c>
      <c r="D417" t="s">
        <v>47</v>
      </c>
      <c r="E417" t="s">
        <v>48</v>
      </c>
      <c r="F417" s="3">
        <v>2514.9899999999998</v>
      </c>
      <c r="G417" s="2">
        <v>43861</v>
      </c>
    </row>
    <row r="418" spans="1:7" x14ac:dyDescent="0.25">
      <c r="A418" t="s">
        <v>848</v>
      </c>
      <c r="B418" t="s">
        <v>553</v>
      </c>
      <c r="C418" t="s">
        <v>9</v>
      </c>
      <c r="D418" t="s">
        <v>10</v>
      </c>
      <c r="E418" t="s">
        <v>11</v>
      </c>
      <c r="F418" s="3">
        <v>2518.37</v>
      </c>
      <c r="G418" s="2">
        <v>45658</v>
      </c>
    </row>
    <row r="419" spans="1:7" x14ac:dyDescent="0.25">
      <c r="A419" t="s">
        <v>849</v>
      </c>
      <c r="B419" t="s">
        <v>122</v>
      </c>
      <c r="C419" t="s">
        <v>24</v>
      </c>
      <c r="D419" t="s">
        <v>20</v>
      </c>
      <c r="E419" t="s">
        <v>21</v>
      </c>
      <c r="F419" s="3">
        <v>2532</v>
      </c>
      <c r="G419" s="2">
        <v>44562</v>
      </c>
    </row>
    <row r="420" spans="1:7" x14ac:dyDescent="0.25">
      <c r="A420" t="s">
        <v>850</v>
      </c>
      <c r="B420" t="s">
        <v>769</v>
      </c>
      <c r="C420" t="s">
        <v>87</v>
      </c>
      <c r="D420" t="s">
        <v>33</v>
      </c>
      <c r="E420" t="s">
        <v>34</v>
      </c>
      <c r="F420" s="3">
        <v>2561.5</v>
      </c>
      <c r="G420" s="2">
        <v>45658</v>
      </c>
    </row>
    <row r="421" spans="1:7" x14ac:dyDescent="0.25">
      <c r="A421" t="s">
        <v>851</v>
      </c>
      <c r="B421" t="s">
        <v>852</v>
      </c>
      <c r="C421" t="s">
        <v>77</v>
      </c>
      <c r="D421" t="s">
        <v>20</v>
      </c>
      <c r="E421" t="s">
        <v>21</v>
      </c>
      <c r="F421" s="3">
        <v>2575</v>
      </c>
      <c r="G421" s="2">
        <v>43982</v>
      </c>
    </row>
    <row r="422" spans="1:7" x14ac:dyDescent="0.25">
      <c r="A422" t="s">
        <v>853</v>
      </c>
      <c r="B422" t="s">
        <v>854</v>
      </c>
      <c r="C422" t="s">
        <v>37</v>
      </c>
      <c r="D422" t="s">
        <v>10</v>
      </c>
      <c r="E422" t="s">
        <v>11</v>
      </c>
      <c r="F422" s="3">
        <v>2579.91</v>
      </c>
      <c r="G422" s="2">
        <v>45658</v>
      </c>
    </row>
    <row r="423" spans="1:7" x14ac:dyDescent="0.25">
      <c r="A423" t="s">
        <v>855</v>
      </c>
      <c r="B423" t="s">
        <v>856</v>
      </c>
      <c r="C423" t="s">
        <v>19</v>
      </c>
      <c r="D423" t="s">
        <v>20</v>
      </c>
      <c r="E423" t="s">
        <v>21</v>
      </c>
      <c r="F423" s="3">
        <v>2589</v>
      </c>
      <c r="G423" s="2">
        <v>45658</v>
      </c>
    </row>
    <row r="424" spans="1:7" x14ac:dyDescent="0.25">
      <c r="A424" t="s">
        <v>857</v>
      </c>
      <c r="B424" t="s">
        <v>858</v>
      </c>
      <c r="C424" t="s">
        <v>74</v>
      </c>
      <c r="D424" t="s">
        <v>25</v>
      </c>
      <c r="E424" t="s">
        <v>26</v>
      </c>
      <c r="F424" s="3">
        <v>2600</v>
      </c>
      <c r="G424" s="2">
        <v>43738</v>
      </c>
    </row>
    <row r="425" spans="1:7" x14ac:dyDescent="0.25">
      <c r="A425" t="s">
        <v>859</v>
      </c>
      <c r="B425" t="s">
        <v>208</v>
      </c>
      <c r="C425" t="s">
        <v>209</v>
      </c>
      <c r="D425" t="s">
        <v>10</v>
      </c>
      <c r="E425" t="s">
        <v>11</v>
      </c>
      <c r="F425" s="3">
        <v>2601.06</v>
      </c>
      <c r="G425" s="2">
        <v>43738</v>
      </c>
    </row>
    <row r="426" spans="1:7" x14ac:dyDescent="0.25">
      <c r="A426" t="s">
        <v>860</v>
      </c>
      <c r="B426" t="s">
        <v>208</v>
      </c>
      <c r="C426" t="s">
        <v>189</v>
      </c>
      <c r="D426" t="s">
        <v>10</v>
      </c>
      <c r="E426" t="s">
        <v>11</v>
      </c>
      <c r="F426" s="3">
        <v>2601.0700000000002</v>
      </c>
      <c r="G426" s="2">
        <v>43738</v>
      </c>
    </row>
    <row r="427" spans="1:7" x14ac:dyDescent="0.25">
      <c r="A427" t="s">
        <v>861</v>
      </c>
      <c r="B427" t="s">
        <v>862</v>
      </c>
      <c r="C427" t="s">
        <v>61</v>
      </c>
      <c r="D427" t="s">
        <v>47</v>
      </c>
      <c r="E427" t="s">
        <v>48</v>
      </c>
      <c r="F427" s="3">
        <v>2610.25</v>
      </c>
      <c r="G427" s="2">
        <v>44012</v>
      </c>
    </row>
    <row r="428" spans="1:7" x14ac:dyDescent="0.25">
      <c r="A428" t="s">
        <v>863</v>
      </c>
      <c r="B428" t="s">
        <v>864</v>
      </c>
      <c r="C428" t="s">
        <v>87</v>
      </c>
      <c r="D428" t="s">
        <v>81</v>
      </c>
      <c r="E428" t="s">
        <v>82</v>
      </c>
      <c r="F428" s="3">
        <v>2611.1</v>
      </c>
      <c r="G428" s="2">
        <v>45658</v>
      </c>
    </row>
    <row r="429" spans="1:7" x14ac:dyDescent="0.25">
      <c r="A429" t="s">
        <v>865</v>
      </c>
      <c r="B429" t="s">
        <v>866</v>
      </c>
      <c r="C429" t="s">
        <v>37</v>
      </c>
      <c r="D429" t="s">
        <v>10</v>
      </c>
      <c r="E429" t="s">
        <v>11</v>
      </c>
      <c r="F429" s="3">
        <v>2612.5</v>
      </c>
      <c r="G429" s="2">
        <v>45748</v>
      </c>
    </row>
    <row r="430" spans="1:7" x14ac:dyDescent="0.25">
      <c r="A430" t="s">
        <v>867</v>
      </c>
      <c r="B430" t="s">
        <v>868</v>
      </c>
      <c r="C430" t="s">
        <v>209</v>
      </c>
      <c r="D430" t="s">
        <v>20</v>
      </c>
      <c r="E430" t="s">
        <v>21</v>
      </c>
      <c r="F430" s="3">
        <v>2612.52</v>
      </c>
      <c r="G430" s="2">
        <v>44562</v>
      </c>
    </row>
    <row r="431" spans="1:7" x14ac:dyDescent="0.25">
      <c r="A431" t="s">
        <v>869</v>
      </c>
      <c r="B431" t="s">
        <v>870</v>
      </c>
      <c r="C431" t="s">
        <v>54</v>
      </c>
      <c r="D431" t="s">
        <v>42</v>
      </c>
      <c r="E431" t="s">
        <v>43</v>
      </c>
      <c r="F431" s="3">
        <v>2614.56</v>
      </c>
      <c r="G431" s="2">
        <v>45658</v>
      </c>
    </row>
    <row r="432" spans="1:7" x14ac:dyDescent="0.25">
      <c r="A432" t="s">
        <v>871</v>
      </c>
      <c r="B432" t="s">
        <v>389</v>
      </c>
      <c r="C432" t="s">
        <v>103</v>
      </c>
      <c r="D432" t="s">
        <v>112</v>
      </c>
      <c r="E432" t="s">
        <v>113</v>
      </c>
      <c r="F432" s="3">
        <v>2614.56</v>
      </c>
      <c r="G432" s="2">
        <v>45839</v>
      </c>
    </row>
    <row r="433" spans="1:7" x14ac:dyDescent="0.25">
      <c r="A433" t="s">
        <v>872</v>
      </c>
      <c r="B433" t="s">
        <v>873</v>
      </c>
      <c r="C433" t="s">
        <v>116</v>
      </c>
      <c r="D433" t="s">
        <v>195</v>
      </c>
      <c r="E433" t="s">
        <v>196</v>
      </c>
      <c r="F433" s="3">
        <v>2616</v>
      </c>
      <c r="G433" s="2">
        <v>45138</v>
      </c>
    </row>
    <row r="434" spans="1:7" x14ac:dyDescent="0.25">
      <c r="A434" t="s">
        <v>874</v>
      </c>
      <c r="B434" t="s">
        <v>875</v>
      </c>
      <c r="C434" t="s">
        <v>77</v>
      </c>
      <c r="D434" t="s">
        <v>47</v>
      </c>
      <c r="E434" t="s">
        <v>48</v>
      </c>
      <c r="F434" s="3">
        <v>2616.17</v>
      </c>
      <c r="G434" s="2">
        <v>45658</v>
      </c>
    </row>
    <row r="435" spans="1:7" x14ac:dyDescent="0.25">
      <c r="A435" t="s">
        <v>876</v>
      </c>
      <c r="B435" t="s">
        <v>877</v>
      </c>
      <c r="C435" t="s">
        <v>46</v>
      </c>
      <c r="D435" t="s">
        <v>10</v>
      </c>
      <c r="E435" t="s">
        <v>11</v>
      </c>
      <c r="F435" s="3">
        <v>2625</v>
      </c>
      <c r="G435" s="2">
        <v>45658</v>
      </c>
    </row>
    <row r="436" spans="1:7" x14ac:dyDescent="0.25">
      <c r="A436" t="s">
        <v>878</v>
      </c>
      <c r="B436" t="s">
        <v>879</v>
      </c>
      <c r="C436" t="s">
        <v>19</v>
      </c>
      <c r="D436" t="s">
        <v>42</v>
      </c>
      <c r="E436" t="s">
        <v>43</v>
      </c>
      <c r="F436" s="3">
        <v>2631.32</v>
      </c>
      <c r="G436" s="2">
        <v>45658</v>
      </c>
    </row>
    <row r="437" spans="1:7" x14ac:dyDescent="0.25">
      <c r="A437" t="s">
        <v>880</v>
      </c>
      <c r="B437" t="s">
        <v>881</v>
      </c>
      <c r="C437" t="s">
        <v>116</v>
      </c>
      <c r="D437" t="s">
        <v>33</v>
      </c>
      <c r="E437" t="s">
        <v>34</v>
      </c>
      <c r="F437" s="3">
        <v>2635.82</v>
      </c>
      <c r="G437" s="2">
        <v>45658</v>
      </c>
    </row>
    <row r="438" spans="1:7" x14ac:dyDescent="0.25">
      <c r="A438" t="s">
        <v>882</v>
      </c>
      <c r="B438" t="s">
        <v>883</v>
      </c>
      <c r="C438" t="s">
        <v>884</v>
      </c>
      <c r="D438" t="s">
        <v>47</v>
      </c>
      <c r="E438" t="s">
        <v>48</v>
      </c>
      <c r="F438" s="3">
        <v>2640</v>
      </c>
      <c r="G438" s="2">
        <v>45658</v>
      </c>
    </row>
    <row r="439" spans="1:7" x14ac:dyDescent="0.25">
      <c r="A439" t="s">
        <v>885</v>
      </c>
      <c r="B439" t="s">
        <v>886</v>
      </c>
      <c r="C439" t="s">
        <v>77</v>
      </c>
      <c r="D439" t="s">
        <v>10</v>
      </c>
      <c r="E439" t="s">
        <v>11</v>
      </c>
      <c r="F439" s="3">
        <v>2651.39</v>
      </c>
      <c r="G439" s="2">
        <v>45658</v>
      </c>
    </row>
    <row r="440" spans="1:7" x14ac:dyDescent="0.25">
      <c r="A440" t="s">
        <v>887</v>
      </c>
      <c r="B440" t="s">
        <v>675</v>
      </c>
      <c r="C440" t="s">
        <v>74</v>
      </c>
      <c r="D440" t="s">
        <v>112</v>
      </c>
      <c r="E440" t="s">
        <v>113</v>
      </c>
      <c r="F440" s="3">
        <v>2659.31</v>
      </c>
      <c r="G440" s="2">
        <v>44927</v>
      </c>
    </row>
    <row r="441" spans="1:7" x14ac:dyDescent="0.25">
      <c r="A441" t="s">
        <v>888</v>
      </c>
      <c r="B441" t="s">
        <v>675</v>
      </c>
      <c r="C441" t="s">
        <v>74</v>
      </c>
      <c r="D441" t="s">
        <v>112</v>
      </c>
      <c r="E441" t="s">
        <v>113</v>
      </c>
      <c r="F441" s="3">
        <v>2659.31</v>
      </c>
      <c r="G441" s="2">
        <v>44927</v>
      </c>
    </row>
    <row r="442" spans="1:7" x14ac:dyDescent="0.25">
      <c r="A442" t="s">
        <v>889</v>
      </c>
      <c r="B442" t="s">
        <v>890</v>
      </c>
      <c r="C442" t="s">
        <v>87</v>
      </c>
      <c r="D442" t="s">
        <v>125</v>
      </c>
      <c r="E442" t="s">
        <v>126</v>
      </c>
      <c r="F442" s="3">
        <v>2665</v>
      </c>
      <c r="G442" s="2">
        <v>44196</v>
      </c>
    </row>
    <row r="443" spans="1:7" x14ac:dyDescent="0.25">
      <c r="A443" t="s">
        <v>891</v>
      </c>
      <c r="B443" t="s">
        <v>892</v>
      </c>
      <c r="C443" t="s">
        <v>189</v>
      </c>
      <c r="D443" t="s">
        <v>10</v>
      </c>
      <c r="E443" t="s">
        <v>11</v>
      </c>
      <c r="F443" s="3">
        <v>2676.49</v>
      </c>
      <c r="G443" s="2">
        <v>43921</v>
      </c>
    </row>
    <row r="444" spans="1:7" x14ac:dyDescent="0.25">
      <c r="A444" t="s">
        <v>893</v>
      </c>
      <c r="B444" t="s">
        <v>894</v>
      </c>
      <c r="C444" t="s">
        <v>74</v>
      </c>
      <c r="D444" t="s">
        <v>47</v>
      </c>
      <c r="E444" t="s">
        <v>48</v>
      </c>
      <c r="F444" s="3">
        <v>2700.29</v>
      </c>
      <c r="G444" s="2">
        <v>45658</v>
      </c>
    </row>
    <row r="445" spans="1:7" x14ac:dyDescent="0.25">
      <c r="A445" t="s">
        <v>895</v>
      </c>
      <c r="B445" t="s">
        <v>896</v>
      </c>
      <c r="C445" t="s">
        <v>54</v>
      </c>
      <c r="D445" t="s">
        <v>10</v>
      </c>
      <c r="E445" t="s">
        <v>11</v>
      </c>
      <c r="F445" s="3">
        <v>2700.29</v>
      </c>
      <c r="G445" s="2">
        <v>45658</v>
      </c>
    </row>
    <row r="446" spans="1:7" x14ac:dyDescent="0.25">
      <c r="A446" t="s">
        <v>897</v>
      </c>
      <c r="B446" t="s">
        <v>898</v>
      </c>
      <c r="C446" t="s">
        <v>19</v>
      </c>
      <c r="D446" t="s">
        <v>112</v>
      </c>
      <c r="E446" t="s">
        <v>113</v>
      </c>
      <c r="F446" s="3">
        <v>2705.75</v>
      </c>
      <c r="G446" s="2">
        <v>45658</v>
      </c>
    </row>
    <row r="447" spans="1:7" x14ac:dyDescent="0.25">
      <c r="A447" t="s">
        <v>899</v>
      </c>
      <c r="B447" t="s">
        <v>900</v>
      </c>
      <c r="C447" t="s">
        <v>67</v>
      </c>
      <c r="D447" t="s">
        <v>81</v>
      </c>
      <c r="E447" t="s">
        <v>82</v>
      </c>
      <c r="F447" s="3">
        <v>2706.95</v>
      </c>
      <c r="G447" s="2">
        <v>44562</v>
      </c>
    </row>
    <row r="448" spans="1:7" x14ac:dyDescent="0.25">
      <c r="A448" t="s">
        <v>901</v>
      </c>
      <c r="B448" t="s">
        <v>902</v>
      </c>
      <c r="C448" t="s">
        <v>61</v>
      </c>
      <c r="D448" t="s">
        <v>47</v>
      </c>
      <c r="E448" t="s">
        <v>48</v>
      </c>
      <c r="F448" s="3">
        <v>2710.7</v>
      </c>
      <c r="G448" s="2">
        <v>45658</v>
      </c>
    </row>
    <row r="449" spans="1:7" x14ac:dyDescent="0.25">
      <c r="A449" t="s">
        <v>903</v>
      </c>
      <c r="B449" t="s">
        <v>904</v>
      </c>
      <c r="C449" t="s">
        <v>116</v>
      </c>
      <c r="D449" t="s">
        <v>125</v>
      </c>
      <c r="E449" t="s">
        <v>126</v>
      </c>
      <c r="F449" s="3">
        <v>2712</v>
      </c>
      <c r="G449" s="2">
        <v>45748</v>
      </c>
    </row>
    <row r="450" spans="1:7" x14ac:dyDescent="0.25">
      <c r="A450" t="s">
        <v>905</v>
      </c>
      <c r="B450" t="s">
        <v>45</v>
      </c>
      <c r="C450" t="s">
        <v>24</v>
      </c>
      <c r="D450" t="s">
        <v>50</v>
      </c>
      <c r="E450" t="s">
        <v>51</v>
      </c>
      <c r="F450" s="3">
        <v>2712.59</v>
      </c>
      <c r="G450" s="2">
        <v>44227</v>
      </c>
    </row>
    <row r="451" spans="1:7" x14ac:dyDescent="0.25">
      <c r="A451" t="s">
        <v>906</v>
      </c>
      <c r="B451" t="s">
        <v>675</v>
      </c>
      <c r="C451" t="s">
        <v>19</v>
      </c>
      <c r="D451" t="s">
        <v>112</v>
      </c>
      <c r="E451" t="s">
        <v>113</v>
      </c>
      <c r="F451" s="3">
        <v>2712.98</v>
      </c>
      <c r="G451" s="2">
        <v>44927</v>
      </c>
    </row>
    <row r="452" spans="1:7" x14ac:dyDescent="0.25">
      <c r="A452" t="s">
        <v>907</v>
      </c>
      <c r="B452" t="s">
        <v>675</v>
      </c>
      <c r="C452" t="s">
        <v>19</v>
      </c>
      <c r="D452" t="s">
        <v>112</v>
      </c>
      <c r="E452" t="s">
        <v>113</v>
      </c>
      <c r="F452" s="3">
        <v>2712.98</v>
      </c>
      <c r="G452" s="2">
        <v>44985</v>
      </c>
    </row>
    <row r="453" spans="1:7" x14ac:dyDescent="0.25">
      <c r="A453" t="s">
        <v>908</v>
      </c>
      <c r="B453" t="s">
        <v>675</v>
      </c>
      <c r="C453" t="s">
        <v>19</v>
      </c>
      <c r="D453" t="s">
        <v>112</v>
      </c>
      <c r="E453" t="s">
        <v>113</v>
      </c>
      <c r="F453" s="3">
        <v>2712.98</v>
      </c>
      <c r="G453" s="2">
        <v>44927</v>
      </c>
    </row>
    <row r="454" spans="1:7" x14ac:dyDescent="0.25">
      <c r="A454" t="s">
        <v>909</v>
      </c>
      <c r="B454" t="s">
        <v>675</v>
      </c>
      <c r="C454" t="s">
        <v>19</v>
      </c>
      <c r="D454" t="s">
        <v>112</v>
      </c>
      <c r="E454" t="s">
        <v>113</v>
      </c>
      <c r="F454" s="3">
        <v>2712.98</v>
      </c>
      <c r="G454" s="2">
        <v>44927</v>
      </c>
    </row>
    <row r="455" spans="1:7" x14ac:dyDescent="0.25">
      <c r="A455" t="s">
        <v>910</v>
      </c>
      <c r="B455" t="s">
        <v>675</v>
      </c>
      <c r="C455" t="s">
        <v>19</v>
      </c>
      <c r="D455" t="s">
        <v>112</v>
      </c>
      <c r="E455" t="s">
        <v>113</v>
      </c>
      <c r="F455" s="3">
        <v>2712.98</v>
      </c>
      <c r="G455" s="2">
        <v>44927</v>
      </c>
    </row>
    <row r="456" spans="1:7" x14ac:dyDescent="0.25">
      <c r="A456" t="s">
        <v>911</v>
      </c>
      <c r="B456" t="s">
        <v>675</v>
      </c>
      <c r="C456" t="s">
        <v>19</v>
      </c>
      <c r="D456" t="s">
        <v>112</v>
      </c>
      <c r="E456" t="s">
        <v>113</v>
      </c>
      <c r="F456" s="3">
        <v>2712.98</v>
      </c>
      <c r="G456" s="2">
        <v>44927</v>
      </c>
    </row>
    <row r="457" spans="1:7" x14ac:dyDescent="0.25">
      <c r="A457" t="s">
        <v>912</v>
      </c>
      <c r="B457" t="s">
        <v>675</v>
      </c>
      <c r="C457" t="s">
        <v>19</v>
      </c>
      <c r="D457" t="s">
        <v>112</v>
      </c>
      <c r="E457" t="s">
        <v>113</v>
      </c>
      <c r="F457" s="3">
        <v>2712.98</v>
      </c>
      <c r="G457" s="2">
        <v>44927</v>
      </c>
    </row>
    <row r="458" spans="1:7" x14ac:dyDescent="0.25">
      <c r="A458" t="s">
        <v>913</v>
      </c>
      <c r="B458" t="s">
        <v>914</v>
      </c>
      <c r="C458" t="s">
        <v>19</v>
      </c>
      <c r="D458" t="s">
        <v>50</v>
      </c>
      <c r="E458" t="s">
        <v>51</v>
      </c>
      <c r="F458" s="3">
        <v>2715.29</v>
      </c>
      <c r="G458" s="2">
        <v>45658</v>
      </c>
    </row>
    <row r="459" spans="1:7" x14ac:dyDescent="0.25">
      <c r="A459" t="s">
        <v>915</v>
      </c>
      <c r="B459" t="s">
        <v>553</v>
      </c>
      <c r="C459" t="s">
        <v>19</v>
      </c>
      <c r="D459" t="s">
        <v>10</v>
      </c>
      <c r="E459" t="s">
        <v>11</v>
      </c>
      <c r="F459" s="3">
        <v>2750</v>
      </c>
      <c r="G459" s="2">
        <v>45809</v>
      </c>
    </row>
    <row r="460" spans="1:7" x14ac:dyDescent="0.25">
      <c r="A460" t="s">
        <v>916</v>
      </c>
      <c r="B460" t="s">
        <v>917</v>
      </c>
      <c r="C460" t="s">
        <v>74</v>
      </c>
      <c r="D460" t="s">
        <v>10</v>
      </c>
      <c r="E460" t="s">
        <v>11</v>
      </c>
      <c r="F460" s="3">
        <v>2756.39</v>
      </c>
      <c r="G460" s="2">
        <v>45658</v>
      </c>
    </row>
    <row r="461" spans="1:7" x14ac:dyDescent="0.25">
      <c r="A461" t="s">
        <v>918</v>
      </c>
      <c r="B461" t="s">
        <v>45</v>
      </c>
      <c r="C461" t="s">
        <v>116</v>
      </c>
      <c r="D461" t="s">
        <v>125</v>
      </c>
      <c r="E461" t="s">
        <v>126</v>
      </c>
      <c r="F461" s="3">
        <v>2756.95</v>
      </c>
      <c r="G461" s="2">
        <v>44227</v>
      </c>
    </row>
    <row r="462" spans="1:7" x14ac:dyDescent="0.25">
      <c r="A462" t="s">
        <v>919</v>
      </c>
      <c r="B462" t="s">
        <v>45</v>
      </c>
      <c r="C462" t="s">
        <v>87</v>
      </c>
      <c r="D462" t="s">
        <v>125</v>
      </c>
      <c r="E462" t="s">
        <v>126</v>
      </c>
      <c r="F462" s="3">
        <v>2756.95</v>
      </c>
      <c r="G462" s="2">
        <v>44227</v>
      </c>
    </row>
    <row r="463" spans="1:7" x14ac:dyDescent="0.25">
      <c r="A463" t="s">
        <v>920</v>
      </c>
      <c r="B463" t="s">
        <v>45</v>
      </c>
      <c r="C463" t="s">
        <v>67</v>
      </c>
      <c r="D463" t="s">
        <v>125</v>
      </c>
      <c r="E463" t="s">
        <v>126</v>
      </c>
      <c r="F463" s="3">
        <v>2756.95</v>
      </c>
      <c r="G463" s="2">
        <v>44227</v>
      </c>
    </row>
    <row r="464" spans="1:7" x14ac:dyDescent="0.25">
      <c r="A464" t="s">
        <v>921</v>
      </c>
      <c r="B464" t="s">
        <v>922</v>
      </c>
      <c r="C464" t="s">
        <v>98</v>
      </c>
      <c r="D464" t="s">
        <v>42</v>
      </c>
      <c r="E464" t="s">
        <v>43</v>
      </c>
      <c r="F464" s="3">
        <v>2766.37</v>
      </c>
      <c r="G464" s="2">
        <v>45658</v>
      </c>
    </row>
    <row r="465" spans="1:7" x14ac:dyDescent="0.25">
      <c r="A465" t="s">
        <v>923</v>
      </c>
      <c r="B465" t="s">
        <v>924</v>
      </c>
      <c r="C465" t="s">
        <v>209</v>
      </c>
      <c r="D465" t="s">
        <v>20</v>
      </c>
      <c r="E465" t="s">
        <v>21</v>
      </c>
      <c r="F465" s="3">
        <v>2766.66</v>
      </c>
      <c r="G465" s="2">
        <v>44562</v>
      </c>
    </row>
    <row r="466" spans="1:7" x14ac:dyDescent="0.25">
      <c r="A466" t="s">
        <v>925</v>
      </c>
      <c r="B466" t="s">
        <v>926</v>
      </c>
      <c r="C466" t="s">
        <v>19</v>
      </c>
      <c r="D466" t="s">
        <v>10</v>
      </c>
      <c r="E466" t="s">
        <v>11</v>
      </c>
      <c r="F466" s="3">
        <v>2767.84</v>
      </c>
      <c r="G466" s="2">
        <v>45748</v>
      </c>
    </row>
    <row r="467" spans="1:7" x14ac:dyDescent="0.25">
      <c r="A467" t="s">
        <v>927</v>
      </c>
      <c r="B467" t="s">
        <v>928</v>
      </c>
      <c r="C467" t="s">
        <v>61</v>
      </c>
      <c r="D467" t="s">
        <v>20</v>
      </c>
      <c r="E467" t="s">
        <v>21</v>
      </c>
      <c r="F467" s="3">
        <v>2778.21</v>
      </c>
      <c r="G467" s="2">
        <v>45658</v>
      </c>
    </row>
    <row r="468" spans="1:7" x14ac:dyDescent="0.25">
      <c r="A468" t="s">
        <v>929</v>
      </c>
      <c r="B468" t="s">
        <v>318</v>
      </c>
      <c r="C468" t="s">
        <v>164</v>
      </c>
      <c r="D468" t="s">
        <v>47</v>
      </c>
      <c r="E468" t="s">
        <v>48</v>
      </c>
      <c r="F468" s="3">
        <v>2782</v>
      </c>
      <c r="G468" s="2">
        <v>44196</v>
      </c>
    </row>
    <row r="469" spans="1:7" x14ac:dyDescent="0.25">
      <c r="A469" t="s">
        <v>930</v>
      </c>
      <c r="B469" t="s">
        <v>931</v>
      </c>
      <c r="C469" t="s">
        <v>67</v>
      </c>
      <c r="D469" t="s">
        <v>125</v>
      </c>
      <c r="E469" t="s">
        <v>126</v>
      </c>
      <c r="F469" s="3">
        <v>2800</v>
      </c>
      <c r="G469" s="2">
        <v>45658</v>
      </c>
    </row>
    <row r="470" spans="1:7" x14ac:dyDescent="0.25">
      <c r="A470" t="s">
        <v>932</v>
      </c>
      <c r="B470" t="s">
        <v>933</v>
      </c>
      <c r="C470" t="s">
        <v>146</v>
      </c>
      <c r="D470" t="s">
        <v>10</v>
      </c>
      <c r="E470" t="s">
        <v>11</v>
      </c>
      <c r="F470" s="3">
        <v>2800</v>
      </c>
      <c r="G470" s="2">
        <v>45658</v>
      </c>
    </row>
    <row r="471" spans="1:7" x14ac:dyDescent="0.25">
      <c r="A471" t="s">
        <v>934</v>
      </c>
      <c r="B471" t="s">
        <v>935</v>
      </c>
      <c r="C471" t="s">
        <v>116</v>
      </c>
      <c r="D471" t="s">
        <v>125</v>
      </c>
      <c r="E471" t="s">
        <v>126</v>
      </c>
      <c r="F471" s="3">
        <v>2813.21</v>
      </c>
      <c r="G471" s="2">
        <v>45658</v>
      </c>
    </row>
    <row r="472" spans="1:7" x14ac:dyDescent="0.25">
      <c r="A472" t="s">
        <v>936</v>
      </c>
      <c r="B472" t="s">
        <v>212</v>
      </c>
      <c r="C472" t="s">
        <v>87</v>
      </c>
      <c r="D472" t="s">
        <v>195</v>
      </c>
      <c r="E472" t="s">
        <v>196</v>
      </c>
      <c r="F472" s="3">
        <v>2818</v>
      </c>
      <c r="G472" s="2">
        <v>45138</v>
      </c>
    </row>
    <row r="473" spans="1:7" x14ac:dyDescent="0.25">
      <c r="A473" t="s">
        <v>937</v>
      </c>
      <c r="B473" t="s">
        <v>938</v>
      </c>
      <c r="C473" t="s">
        <v>61</v>
      </c>
      <c r="D473" t="s">
        <v>10</v>
      </c>
      <c r="E473" t="s">
        <v>11</v>
      </c>
      <c r="F473" s="3">
        <v>2835</v>
      </c>
      <c r="G473" s="2">
        <v>45658</v>
      </c>
    </row>
    <row r="474" spans="1:7" x14ac:dyDescent="0.25">
      <c r="A474" t="s">
        <v>939</v>
      </c>
      <c r="B474" t="s">
        <v>940</v>
      </c>
      <c r="C474" t="s">
        <v>61</v>
      </c>
      <c r="D474" t="s">
        <v>10</v>
      </c>
      <c r="E474" t="s">
        <v>11</v>
      </c>
      <c r="F474" s="3">
        <v>2835</v>
      </c>
      <c r="G474" s="2">
        <v>45658</v>
      </c>
    </row>
    <row r="475" spans="1:7" x14ac:dyDescent="0.25">
      <c r="A475" t="s">
        <v>941</v>
      </c>
      <c r="B475" t="s">
        <v>942</v>
      </c>
      <c r="C475" t="s">
        <v>116</v>
      </c>
      <c r="D475" t="s">
        <v>81</v>
      </c>
      <c r="E475" t="s">
        <v>82</v>
      </c>
      <c r="F475" s="3">
        <v>2850</v>
      </c>
      <c r="G475" s="2">
        <v>44562</v>
      </c>
    </row>
    <row r="476" spans="1:7" x14ac:dyDescent="0.25">
      <c r="A476" t="s">
        <v>943</v>
      </c>
      <c r="B476" t="s">
        <v>555</v>
      </c>
      <c r="C476" t="s">
        <v>116</v>
      </c>
      <c r="D476" t="s">
        <v>81</v>
      </c>
      <c r="E476" t="s">
        <v>82</v>
      </c>
      <c r="F476" s="3">
        <v>2873</v>
      </c>
      <c r="G476" s="2">
        <v>45138</v>
      </c>
    </row>
    <row r="477" spans="1:7" x14ac:dyDescent="0.25">
      <c r="A477" t="s">
        <v>944</v>
      </c>
      <c r="B477" t="s">
        <v>945</v>
      </c>
      <c r="C477" t="s">
        <v>146</v>
      </c>
      <c r="D477" t="s">
        <v>47</v>
      </c>
      <c r="E477" t="s">
        <v>48</v>
      </c>
      <c r="F477" s="3">
        <v>2890</v>
      </c>
      <c r="G477" s="2">
        <v>45658</v>
      </c>
    </row>
    <row r="478" spans="1:7" x14ac:dyDescent="0.25">
      <c r="A478" t="s">
        <v>946</v>
      </c>
      <c r="B478" t="s">
        <v>947</v>
      </c>
      <c r="C478" t="s">
        <v>98</v>
      </c>
      <c r="D478" t="s">
        <v>10</v>
      </c>
      <c r="E478" t="s">
        <v>11</v>
      </c>
      <c r="F478" s="3">
        <v>2901.29</v>
      </c>
      <c r="G478" s="2">
        <v>45658</v>
      </c>
    </row>
    <row r="479" spans="1:7" x14ac:dyDescent="0.25">
      <c r="A479" t="s">
        <v>948</v>
      </c>
      <c r="B479" t="s">
        <v>949</v>
      </c>
      <c r="C479" t="s">
        <v>98</v>
      </c>
      <c r="D479" t="s">
        <v>10</v>
      </c>
      <c r="E479" t="s">
        <v>11</v>
      </c>
      <c r="F479" s="3">
        <v>2901.29</v>
      </c>
      <c r="G479" s="2">
        <v>45658</v>
      </c>
    </row>
    <row r="480" spans="1:7" x14ac:dyDescent="0.25">
      <c r="A480" t="s">
        <v>950</v>
      </c>
      <c r="B480" t="s">
        <v>951</v>
      </c>
      <c r="C480" t="s">
        <v>46</v>
      </c>
      <c r="D480" t="s">
        <v>38</v>
      </c>
      <c r="E480" t="s">
        <v>39</v>
      </c>
      <c r="F480" s="3">
        <v>2907.79</v>
      </c>
      <c r="G480" s="2">
        <v>45658</v>
      </c>
    </row>
    <row r="481" spans="1:7" x14ac:dyDescent="0.25">
      <c r="A481" t="s">
        <v>952</v>
      </c>
      <c r="B481" t="s">
        <v>953</v>
      </c>
      <c r="C481" t="s">
        <v>14</v>
      </c>
      <c r="D481" t="s">
        <v>47</v>
      </c>
      <c r="E481" t="s">
        <v>48</v>
      </c>
      <c r="F481" s="3">
        <v>2925.65</v>
      </c>
      <c r="G481" s="2">
        <v>45658</v>
      </c>
    </row>
    <row r="482" spans="1:7" x14ac:dyDescent="0.25">
      <c r="A482" t="s">
        <v>954</v>
      </c>
      <c r="B482" t="s">
        <v>955</v>
      </c>
      <c r="C482" t="s">
        <v>74</v>
      </c>
      <c r="D482" t="s">
        <v>50</v>
      </c>
      <c r="E482" t="s">
        <v>51</v>
      </c>
      <c r="F482" s="3">
        <v>2976.77</v>
      </c>
      <c r="G482" s="2">
        <v>45658</v>
      </c>
    </row>
    <row r="483" spans="1:7" x14ac:dyDescent="0.25">
      <c r="A483" t="s">
        <v>956</v>
      </c>
      <c r="B483" t="s">
        <v>957</v>
      </c>
      <c r="C483" t="s">
        <v>64</v>
      </c>
      <c r="D483" t="s">
        <v>47</v>
      </c>
      <c r="E483" t="s">
        <v>48</v>
      </c>
      <c r="F483" s="3">
        <v>2991.17</v>
      </c>
      <c r="G483" s="2">
        <v>45658</v>
      </c>
    </row>
    <row r="484" spans="1:7" x14ac:dyDescent="0.25">
      <c r="A484" t="s">
        <v>958</v>
      </c>
      <c r="B484" t="s">
        <v>959</v>
      </c>
      <c r="C484" t="s">
        <v>67</v>
      </c>
      <c r="D484" t="s">
        <v>81</v>
      </c>
      <c r="E484" t="s">
        <v>82</v>
      </c>
      <c r="F484" s="3">
        <v>2997</v>
      </c>
      <c r="G484" s="2">
        <v>45138</v>
      </c>
    </row>
    <row r="485" spans="1:7" x14ac:dyDescent="0.25">
      <c r="A485" t="s">
        <v>960</v>
      </c>
      <c r="B485" t="s">
        <v>961</v>
      </c>
      <c r="C485" t="s">
        <v>116</v>
      </c>
      <c r="D485" t="s">
        <v>33</v>
      </c>
      <c r="E485" t="s">
        <v>34</v>
      </c>
      <c r="F485" s="3">
        <v>3007</v>
      </c>
      <c r="G485" s="2">
        <v>45138</v>
      </c>
    </row>
    <row r="486" spans="1:7" x14ac:dyDescent="0.25">
      <c r="A486" t="s">
        <v>962</v>
      </c>
      <c r="B486" t="s">
        <v>963</v>
      </c>
      <c r="C486" t="s">
        <v>46</v>
      </c>
      <c r="D486" t="s">
        <v>20</v>
      </c>
      <c r="E486" t="s">
        <v>21</v>
      </c>
      <c r="F486" s="3">
        <v>3025</v>
      </c>
      <c r="G486" s="2">
        <v>45658</v>
      </c>
    </row>
    <row r="487" spans="1:7" x14ac:dyDescent="0.25">
      <c r="A487" t="s">
        <v>964</v>
      </c>
      <c r="B487" t="s">
        <v>965</v>
      </c>
      <c r="C487" t="s">
        <v>14</v>
      </c>
      <c r="D487" t="s">
        <v>20</v>
      </c>
      <c r="E487" t="s">
        <v>21</v>
      </c>
      <c r="F487" s="3">
        <v>3048.16</v>
      </c>
      <c r="G487" s="2">
        <v>45658</v>
      </c>
    </row>
    <row r="488" spans="1:7" x14ac:dyDescent="0.25">
      <c r="A488" t="s">
        <v>966</v>
      </c>
      <c r="B488" t="s">
        <v>967</v>
      </c>
      <c r="C488" t="s">
        <v>146</v>
      </c>
      <c r="D488" t="s">
        <v>20</v>
      </c>
      <c r="E488" t="s">
        <v>21</v>
      </c>
      <c r="F488" s="3">
        <v>3053.95</v>
      </c>
      <c r="G488" s="2">
        <v>45658</v>
      </c>
    </row>
    <row r="489" spans="1:7" x14ac:dyDescent="0.25">
      <c r="A489" t="s">
        <v>968</v>
      </c>
      <c r="B489" t="s">
        <v>553</v>
      </c>
      <c r="C489" t="s">
        <v>77</v>
      </c>
      <c r="D489" t="s">
        <v>10</v>
      </c>
      <c r="E489" t="s">
        <v>11</v>
      </c>
      <c r="F489" s="3">
        <v>3056.74</v>
      </c>
      <c r="G489" s="2">
        <v>45658</v>
      </c>
    </row>
    <row r="490" spans="1:7" x14ac:dyDescent="0.25">
      <c r="A490" t="s">
        <v>969</v>
      </c>
      <c r="B490" t="s">
        <v>970</v>
      </c>
      <c r="C490" t="s">
        <v>67</v>
      </c>
      <c r="D490" t="s">
        <v>533</v>
      </c>
      <c r="E490" t="s">
        <v>534</v>
      </c>
      <c r="F490" s="3">
        <v>3058.18</v>
      </c>
      <c r="G490" s="2">
        <v>45901</v>
      </c>
    </row>
    <row r="491" spans="1:7" x14ac:dyDescent="0.25">
      <c r="A491" t="s">
        <v>971</v>
      </c>
      <c r="B491" t="s">
        <v>972</v>
      </c>
      <c r="C491" t="s">
        <v>46</v>
      </c>
      <c r="D491" t="s">
        <v>47</v>
      </c>
      <c r="E491" t="s">
        <v>48</v>
      </c>
      <c r="F491" s="3">
        <v>3090</v>
      </c>
      <c r="G491" s="2">
        <v>45658</v>
      </c>
    </row>
    <row r="492" spans="1:7" x14ac:dyDescent="0.25">
      <c r="A492" t="s">
        <v>973</v>
      </c>
      <c r="B492" t="s">
        <v>974</v>
      </c>
      <c r="C492" t="s">
        <v>77</v>
      </c>
      <c r="D492" t="s">
        <v>10</v>
      </c>
      <c r="E492" t="s">
        <v>11</v>
      </c>
      <c r="F492" s="3">
        <v>3114.64</v>
      </c>
      <c r="G492" s="2">
        <v>45809</v>
      </c>
    </row>
    <row r="493" spans="1:7" x14ac:dyDescent="0.25">
      <c r="A493" t="s">
        <v>975</v>
      </c>
      <c r="B493" t="s">
        <v>976</v>
      </c>
      <c r="C493" t="s">
        <v>9</v>
      </c>
      <c r="D493" t="s">
        <v>20</v>
      </c>
      <c r="E493" t="s">
        <v>21</v>
      </c>
      <c r="F493" s="3">
        <v>3119.23</v>
      </c>
      <c r="G493" s="2">
        <v>45658</v>
      </c>
    </row>
    <row r="494" spans="1:7" x14ac:dyDescent="0.25">
      <c r="A494" t="s">
        <v>977</v>
      </c>
      <c r="B494" t="s">
        <v>978</v>
      </c>
      <c r="C494" t="s">
        <v>248</v>
      </c>
      <c r="D494" t="s">
        <v>10</v>
      </c>
      <c r="E494" t="s">
        <v>11</v>
      </c>
      <c r="F494" s="3">
        <v>3121.54</v>
      </c>
      <c r="G494" s="2">
        <v>45658</v>
      </c>
    </row>
    <row r="495" spans="1:7" x14ac:dyDescent="0.25">
      <c r="A495" t="s">
        <v>979</v>
      </c>
      <c r="B495" t="s">
        <v>980</v>
      </c>
      <c r="C495" t="s">
        <v>884</v>
      </c>
      <c r="D495" t="s">
        <v>47</v>
      </c>
      <c r="E495" t="s">
        <v>48</v>
      </c>
      <c r="F495" s="3">
        <v>3125.36</v>
      </c>
      <c r="G495" s="2">
        <v>45748</v>
      </c>
    </row>
    <row r="496" spans="1:7" x14ac:dyDescent="0.25">
      <c r="A496" t="s">
        <v>981</v>
      </c>
      <c r="B496" t="s">
        <v>982</v>
      </c>
      <c r="C496" t="s">
        <v>46</v>
      </c>
      <c r="D496" t="s">
        <v>20</v>
      </c>
      <c r="E496" t="s">
        <v>21</v>
      </c>
      <c r="F496" s="3">
        <v>3129.94</v>
      </c>
      <c r="G496" s="2">
        <v>44562</v>
      </c>
    </row>
    <row r="497" spans="1:7" x14ac:dyDescent="0.25">
      <c r="A497" t="s">
        <v>983</v>
      </c>
      <c r="B497" t="s">
        <v>675</v>
      </c>
      <c r="C497" t="s">
        <v>9</v>
      </c>
      <c r="D497" t="s">
        <v>112</v>
      </c>
      <c r="E497" t="s">
        <v>113</v>
      </c>
      <c r="F497" s="3">
        <v>3139.3</v>
      </c>
      <c r="G497" s="2">
        <v>44927</v>
      </c>
    </row>
    <row r="498" spans="1:7" x14ac:dyDescent="0.25">
      <c r="A498" t="s">
        <v>984</v>
      </c>
      <c r="B498" t="s">
        <v>675</v>
      </c>
      <c r="C498" t="s">
        <v>54</v>
      </c>
      <c r="D498" t="s">
        <v>112</v>
      </c>
      <c r="E498" t="s">
        <v>113</v>
      </c>
      <c r="F498" s="3">
        <v>3139.3</v>
      </c>
      <c r="G498" s="2">
        <v>44927</v>
      </c>
    </row>
    <row r="499" spans="1:7" x14ac:dyDescent="0.25">
      <c r="A499" t="s">
        <v>985</v>
      </c>
      <c r="B499" t="s">
        <v>675</v>
      </c>
      <c r="C499" t="s">
        <v>24</v>
      </c>
      <c r="D499" t="s">
        <v>112</v>
      </c>
      <c r="E499" t="s">
        <v>113</v>
      </c>
      <c r="F499" s="3">
        <v>3139.3</v>
      </c>
      <c r="G499" s="2">
        <v>44927</v>
      </c>
    </row>
    <row r="500" spans="1:7" x14ac:dyDescent="0.25">
      <c r="A500" t="s">
        <v>986</v>
      </c>
      <c r="B500" t="s">
        <v>675</v>
      </c>
      <c r="C500" t="s">
        <v>14</v>
      </c>
      <c r="D500" t="s">
        <v>112</v>
      </c>
      <c r="E500" t="s">
        <v>113</v>
      </c>
      <c r="F500" s="3">
        <v>3139.3</v>
      </c>
      <c r="G500" s="2">
        <v>44927</v>
      </c>
    </row>
    <row r="501" spans="1:7" x14ac:dyDescent="0.25">
      <c r="A501" t="s">
        <v>987</v>
      </c>
      <c r="B501" t="s">
        <v>675</v>
      </c>
      <c r="C501" t="s">
        <v>209</v>
      </c>
      <c r="D501" t="s">
        <v>112</v>
      </c>
      <c r="E501" t="s">
        <v>113</v>
      </c>
      <c r="F501" s="3">
        <v>3139.31</v>
      </c>
      <c r="G501" s="2">
        <v>44927</v>
      </c>
    </row>
    <row r="502" spans="1:7" x14ac:dyDescent="0.25">
      <c r="A502" t="s">
        <v>988</v>
      </c>
      <c r="B502" t="s">
        <v>675</v>
      </c>
      <c r="C502" t="s">
        <v>209</v>
      </c>
      <c r="D502" t="s">
        <v>112</v>
      </c>
      <c r="E502" t="s">
        <v>113</v>
      </c>
      <c r="F502" s="3">
        <v>3139.31</v>
      </c>
      <c r="G502" s="2">
        <v>44927</v>
      </c>
    </row>
    <row r="503" spans="1:7" x14ac:dyDescent="0.25">
      <c r="A503" t="s">
        <v>989</v>
      </c>
      <c r="B503" t="s">
        <v>990</v>
      </c>
      <c r="C503" t="s">
        <v>24</v>
      </c>
      <c r="D503" t="s">
        <v>10</v>
      </c>
      <c r="E503" t="s">
        <v>11</v>
      </c>
      <c r="F503" s="3">
        <v>3145</v>
      </c>
      <c r="G503" s="2">
        <v>45658</v>
      </c>
    </row>
    <row r="504" spans="1:7" x14ac:dyDescent="0.25">
      <c r="A504" t="s">
        <v>991</v>
      </c>
      <c r="B504" t="s">
        <v>992</v>
      </c>
      <c r="C504" t="s">
        <v>54</v>
      </c>
      <c r="D504" t="s">
        <v>20</v>
      </c>
      <c r="E504" t="s">
        <v>21</v>
      </c>
      <c r="F504" s="3">
        <v>3180.76</v>
      </c>
      <c r="G504" s="2">
        <v>45658</v>
      </c>
    </row>
    <row r="505" spans="1:7" x14ac:dyDescent="0.25">
      <c r="A505" t="s">
        <v>993</v>
      </c>
      <c r="B505" t="s">
        <v>994</v>
      </c>
      <c r="C505" t="s">
        <v>189</v>
      </c>
      <c r="D505" t="s">
        <v>20</v>
      </c>
      <c r="E505" t="s">
        <v>21</v>
      </c>
      <c r="F505" s="3">
        <v>3182.48</v>
      </c>
      <c r="G505" s="2">
        <v>45658</v>
      </c>
    </row>
    <row r="506" spans="1:7" x14ac:dyDescent="0.25">
      <c r="A506" t="s">
        <v>995</v>
      </c>
      <c r="B506" t="s">
        <v>996</v>
      </c>
      <c r="C506" t="s">
        <v>19</v>
      </c>
      <c r="D506" t="s">
        <v>47</v>
      </c>
      <c r="E506" t="s">
        <v>48</v>
      </c>
      <c r="F506" s="3">
        <v>3182.48</v>
      </c>
      <c r="G506" s="2">
        <v>45809</v>
      </c>
    </row>
    <row r="507" spans="1:7" x14ac:dyDescent="0.25">
      <c r="A507" t="s">
        <v>997</v>
      </c>
      <c r="B507" t="s">
        <v>316</v>
      </c>
      <c r="C507" t="s">
        <v>87</v>
      </c>
      <c r="D507" t="s">
        <v>81</v>
      </c>
      <c r="E507" t="s">
        <v>82</v>
      </c>
      <c r="F507" s="3">
        <v>3190</v>
      </c>
      <c r="G507" s="2">
        <v>45138</v>
      </c>
    </row>
    <row r="508" spans="1:7" x14ac:dyDescent="0.25">
      <c r="A508" t="s">
        <v>998</v>
      </c>
      <c r="B508" t="s">
        <v>159</v>
      </c>
      <c r="C508" t="s">
        <v>209</v>
      </c>
      <c r="D508" t="s">
        <v>10</v>
      </c>
      <c r="E508" t="s">
        <v>11</v>
      </c>
      <c r="F508" s="3">
        <v>3190</v>
      </c>
      <c r="G508" s="2">
        <v>45748</v>
      </c>
    </row>
    <row r="509" spans="1:7" x14ac:dyDescent="0.25">
      <c r="A509" t="s">
        <v>999</v>
      </c>
      <c r="B509" t="s">
        <v>1000</v>
      </c>
      <c r="C509" t="s">
        <v>233</v>
      </c>
      <c r="D509" t="s">
        <v>112</v>
      </c>
      <c r="E509" t="s">
        <v>113</v>
      </c>
      <c r="F509" s="3">
        <v>3191.57</v>
      </c>
      <c r="G509" s="2">
        <v>45839</v>
      </c>
    </row>
    <row r="510" spans="1:7" x14ac:dyDescent="0.25">
      <c r="A510" t="s">
        <v>1001</v>
      </c>
      <c r="B510" t="s">
        <v>1002</v>
      </c>
      <c r="C510" t="s">
        <v>32</v>
      </c>
      <c r="D510" t="s">
        <v>81</v>
      </c>
      <c r="E510" t="s">
        <v>82</v>
      </c>
      <c r="F510" s="3">
        <v>3193.73</v>
      </c>
      <c r="G510" s="2">
        <v>45658</v>
      </c>
    </row>
    <row r="511" spans="1:7" x14ac:dyDescent="0.25">
      <c r="A511" t="s">
        <v>1003</v>
      </c>
      <c r="B511" t="s">
        <v>1004</v>
      </c>
      <c r="C511" t="s">
        <v>98</v>
      </c>
      <c r="D511" t="s">
        <v>20</v>
      </c>
      <c r="E511" t="s">
        <v>21</v>
      </c>
      <c r="F511" s="3">
        <v>3226.22</v>
      </c>
      <c r="G511" s="2">
        <v>45658</v>
      </c>
    </row>
    <row r="512" spans="1:7" x14ac:dyDescent="0.25">
      <c r="A512" t="s">
        <v>1005</v>
      </c>
      <c r="B512" t="s">
        <v>1006</v>
      </c>
      <c r="C512" t="s">
        <v>14</v>
      </c>
      <c r="D512" t="s">
        <v>20</v>
      </c>
      <c r="E512" t="s">
        <v>21</v>
      </c>
      <c r="F512" s="3">
        <v>3259.75</v>
      </c>
      <c r="G512" s="2">
        <v>45658</v>
      </c>
    </row>
    <row r="513" spans="1:7" x14ac:dyDescent="0.25">
      <c r="A513" t="s">
        <v>1007</v>
      </c>
      <c r="B513" t="s">
        <v>1008</v>
      </c>
      <c r="C513" t="s">
        <v>46</v>
      </c>
      <c r="D513" t="s">
        <v>50</v>
      </c>
      <c r="E513" t="s">
        <v>51</v>
      </c>
      <c r="F513" s="3">
        <v>3277.02</v>
      </c>
      <c r="G513" s="2">
        <v>45658</v>
      </c>
    </row>
    <row r="514" spans="1:7" x14ac:dyDescent="0.25">
      <c r="A514" t="s">
        <v>1009</v>
      </c>
      <c r="B514" t="s">
        <v>1010</v>
      </c>
      <c r="C514" t="s">
        <v>116</v>
      </c>
      <c r="D514" t="s">
        <v>68</v>
      </c>
      <c r="E514" t="s">
        <v>69</v>
      </c>
      <c r="F514" s="3">
        <v>3281.09</v>
      </c>
      <c r="G514" s="2">
        <v>45658</v>
      </c>
    </row>
    <row r="515" spans="1:7" x14ac:dyDescent="0.25">
      <c r="A515" t="s">
        <v>1011</v>
      </c>
      <c r="B515" t="s">
        <v>1012</v>
      </c>
      <c r="C515" t="s">
        <v>9</v>
      </c>
      <c r="D515" t="s">
        <v>47</v>
      </c>
      <c r="E515" t="s">
        <v>48</v>
      </c>
      <c r="F515" s="3">
        <v>3301</v>
      </c>
      <c r="G515" s="2">
        <v>45138</v>
      </c>
    </row>
    <row r="516" spans="1:7" x14ac:dyDescent="0.25">
      <c r="A516" t="s">
        <v>1013</v>
      </c>
      <c r="B516" t="s">
        <v>342</v>
      </c>
      <c r="C516" t="s">
        <v>61</v>
      </c>
      <c r="D516" t="s">
        <v>10</v>
      </c>
      <c r="E516" t="s">
        <v>11</v>
      </c>
      <c r="F516" s="3">
        <v>3329.5</v>
      </c>
      <c r="G516" s="2">
        <v>45658</v>
      </c>
    </row>
    <row r="517" spans="1:7" x14ac:dyDescent="0.25">
      <c r="A517" t="s">
        <v>1014</v>
      </c>
      <c r="B517" t="s">
        <v>1015</v>
      </c>
      <c r="C517" t="s">
        <v>77</v>
      </c>
      <c r="D517" t="s">
        <v>47</v>
      </c>
      <c r="E517" t="s">
        <v>48</v>
      </c>
      <c r="F517" s="3">
        <v>3347.4</v>
      </c>
      <c r="G517" s="2">
        <v>45658</v>
      </c>
    </row>
    <row r="518" spans="1:7" x14ac:dyDescent="0.25">
      <c r="A518" t="s">
        <v>1016</v>
      </c>
      <c r="B518" t="s">
        <v>389</v>
      </c>
      <c r="C518" t="s">
        <v>189</v>
      </c>
      <c r="D518" t="s">
        <v>112</v>
      </c>
      <c r="E518" t="s">
        <v>113</v>
      </c>
      <c r="F518" s="3">
        <v>3363.89</v>
      </c>
      <c r="G518" s="2">
        <v>45658</v>
      </c>
    </row>
    <row r="519" spans="1:7" x14ac:dyDescent="0.25">
      <c r="A519" t="s">
        <v>1017</v>
      </c>
      <c r="B519" t="s">
        <v>389</v>
      </c>
      <c r="C519" t="s">
        <v>67</v>
      </c>
      <c r="D519" t="s">
        <v>411</v>
      </c>
      <c r="E519" t="s">
        <v>412</v>
      </c>
      <c r="F519" s="3">
        <v>3363.92</v>
      </c>
      <c r="G519" s="2">
        <v>45658</v>
      </c>
    </row>
    <row r="520" spans="1:7" x14ac:dyDescent="0.25">
      <c r="A520" t="s">
        <v>1018</v>
      </c>
      <c r="B520" t="s">
        <v>1019</v>
      </c>
      <c r="C520" t="s">
        <v>14</v>
      </c>
      <c r="D520" t="s">
        <v>20</v>
      </c>
      <c r="E520" t="s">
        <v>21</v>
      </c>
      <c r="F520" s="3">
        <v>3364</v>
      </c>
      <c r="G520" s="2">
        <v>45658</v>
      </c>
    </row>
    <row r="521" spans="1:7" x14ac:dyDescent="0.25">
      <c r="A521" t="s">
        <v>1020</v>
      </c>
      <c r="B521" t="s">
        <v>1021</v>
      </c>
      <c r="C521" t="s">
        <v>61</v>
      </c>
      <c r="D521" t="s">
        <v>20</v>
      </c>
      <c r="E521" t="s">
        <v>21</v>
      </c>
      <c r="F521" s="3">
        <v>3367.25</v>
      </c>
      <c r="G521" s="2">
        <v>43890</v>
      </c>
    </row>
    <row r="522" spans="1:7" x14ac:dyDescent="0.25">
      <c r="A522" t="s">
        <v>1022</v>
      </c>
      <c r="B522" t="s">
        <v>1023</v>
      </c>
      <c r="C522" t="s">
        <v>61</v>
      </c>
      <c r="D522" t="s">
        <v>133</v>
      </c>
      <c r="E522" t="s">
        <v>134</v>
      </c>
      <c r="F522" s="3">
        <v>3368.87</v>
      </c>
      <c r="G522" s="2">
        <v>45658</v>
      </c>
    </row>
    <row r="523" spans="1:7" x14ac:dyDescent="0.25">
      <c r="A523" t="s">
        <v>1024</v>
      </c>
      <c r="B523" t="s">
        <v>1025</v>
      </c>
      <c r="C523" t="s">
        <v>67</v>
      </c>
      <c r="D523" t="s">
        <v>125</v>
      </c>
      <c r="E523" t="s">
        <v>126</v>
      </c>
      <c r="F523" s="3">
        <v>3376.37</v>
      </c>
      <c r="G523" s="2">
        <v>45658</v>
      </c>
    </row>
    <row r="524" spans="1:7" x14ac:dyDescent="0.25">
      <c r="A524" t="s">
        <v>1026</v>
      </c>
      <c r="B524" t="s">
        <v>1027</v>
      </c>
      <c r="C524" t="s">
        <v>77</v>
      </c>
      <c r="D524" t="s">
        <v>10</v>
      </c>
      <c r="E524" t="s">
        <v>11</v>
      </c>
      <c r="F524" s="3">
        <v>3381.15</v>
      </c>
      <c r="G524" s="2">
        <v>45658</v>
      </c>
    </row>
    <row r="525" spans="1:7" x14ac:dyDescent="0.25">
      <c r="A525" t="s">
        <v>1028</v>
      </c>
      <c r="B525" t="s">
        <v>1029</v>
      </c>
      <c r="C525" t="s">
        <v>37</v>
      </c>
      <c r="D525" t="s">
        <v>47</v>
      </c>
      <c r="E525" t="s">
        <v>48</v>
      </c>
      <c r="F525" s="3">
        <v>3386.82</v>
      </c>
      <c r="G525" s="2">
        <v>45658</v>
      </c>
    </row>
    <row r="526" spans="1:7" x14ac:dyDescent="0.25">
      <c r="A526" t="s">
        <v>1030</v>
      </c>
      <c r="B526" t="s">
        <v>1031</v>
      </c>
      <c r="C526" t="s">
        <v>14</v>
      </c>
      <c r="D526" t="s">
        <v>20</v>
      </c>
      <c r="E526" t="s">
        <v>21</v>
      </c>
      <c r="F526" s="3">
        <v>3391.6</v>
      </c>
      <c r="G526" s="2">
        <v>45658</v>
      </c>
    </row>
    <row r="527" spans="1:7" x14ac:dyDescent="0.25">
      <c r="A527" t="s">
        <v>1032</v>
      </c>
      <c r="B527" t="s">
        <v>1033</v>
      </c>
      <c r="C527" t="s">
        <v>24</v>
      </c>
      <c r="D527" t="s">
        <v>20</v>
      </c>
      <c r="E527" t="s">
        <v>21</v>
      </c>
      <c r="F527" s="3">
        <v>3393.32</v>
      </c>
      <c r="G527" s="2">
        <v>45658</v>
      </c>
    </row>
    <row r="528" spans="1:7" x14ac:dyDescent="0.25">
      <c r="A528" t="s">
        <v>1034</v>
      </c>
      <c r="B528" t="s">
        <v>1035</v>
      </c>
      <c r="C528" t="s">
        <v>14</v>
      </c>
      <c r="D528" t="s">
        <v>38</v>
      </c>
      <c r="E528" t="s">
        <v>39</v>
      </c>
      <c r="F528" s="3">
        <v>3405.35</v>
      </c>
      <c r="G528" s="2">
        <v>44196</v>
      </c>
    </row>
    <row r="529" spans="1:7" x14ac:dyDescent="0.25">
      <c r="A529" t="s">
        <v>1036</v>
      </c>
      <c r="B529" t="s">
        <v>1037</v>
      </c>
      <c r="C529" t="s">
        <v>61</v>
      </c>
      <c r="D529" t="s">
        <v>47</v>
      </c>
      <c r="E529" t="s">
        <v>48</v>
      </c>
      <c r="F529" s="3">
        <v>3409.56</v>
      </c>
      <c r="G529" s="2">
        <v>45658</v>
      </c>
    </row>
    <row r="530" spans="1:7" x14ac:dyDescent="0.25">
      <c r="A530" t="s">
        <v>1038</v>
      </c>
      <c r="B530" t="s">
        <v>1039</v>
      </c>
      <c r="C530" t="s">
        <v>98</v>
      </c>
      <c r="D530" t="s">
        <v>20</v>
      </c>
      <c r="E530" t="s">
        <v>21</v>
      </c>
      <c r="F530" s="3">
        <v>3410.43</v>
      </c>
      <c r="G530" s="2">
        <v>45658</v>
      </c>
    </row>
    <row r="531" spans="1:7" x14ac:dyDescent="0.25">
      <c r="A531" t="s">
        <v>1040</v>
      </c>
      <c r="B531" t="s">
        <v>1041</v>
      </c>
      <c r="C531" t="s">
        <v>37</v>
      </c>
      <c r="D531" t="s">
        <v>10</v>
      </c>
      <c r="E531" t="s">
        <v>11</v>
      </c>
      <c r="F531" s="3">
        <v>3445.4</v>
      </c>
      <c r="G531" s="2">
        <v>45658</v>
      </c>
    </row>
    <row r="532" spans="1:7" x14ac:dyDescent="0.25">
      <c r="A532" t="s">
        <v>1042</v>
      </c>
      <c r="B532" t="s">
        <v>1043</v>
      </c>
      <c r="C532" t="s">
        <v>37</v>
      </c>
      <c r="D532" t="s">
        <v>10</v>
      </c>
      <c r="E532" t="s">
        <v>11</v>
      </c>
      <c r="F532" s="3">
        <v>3445.4</v>
      </c>
      <c r="G532" s="2">
        <v>45658</v>
      </c>
    </row>
    <row r="533" spans="1:7" x14ac:dyDescent="0.25">
      <c r="A533" t="s">
        <v>1044</v>
      </c>
      <c r="B533" t="s">
        <v>1045</v>
      </c>
      <c r="C533" t="s">
        <v>189</v>
      </c>
      <c r="D533" t="s">
        <v>494</v>
      </c>
      <c r="E533" t="s">
        <v>495</v>
      </c>
      <c r="F533" s="3">
        <v>3446</v>
      </c>
      <c r="G533" s="2">
        <v>44440</v>
      </c>
    </row>
    <row r="534" spans="1:7" x14ac:dyDescent="0.25">
      <c r="A534" t="s">
        <v>1046</v>
      </c>
      <c r="B534" t="s">
        <v>1047</v>
      </c>
      <c r="C534" t="s">
        <v>209</v>
      </c>
      <c r="D534" t="s">
        <v>47</v>
      </c>
      <c r="E534" t="s">
        <v>48</v>
      </c>
      <c r="F534" s="3">
        <v>3447.62</v>
      </c>
      <c r="G534" s="2">
        <v>44012</v>
      </c>
    </row>
    <row r="535" spans="1:7" x14ac:dyDescent="0.25">
      <c r="A535" t="s">
        <v>1048</v>
      </c>
      <c r="B535" t="s">
        <v>1049</v>
      </c>
      <c r="C535" t="s">
        <v>9</v>
      </c>
      <c r="D535" t="s">
        <v>38</v>
      </c>
      <c r="E535" t="s">
        <v>39</v>
      </c>
      <c r="F535" s="3">
        <v>3475.18</v>
      </c>
      <c r="G535" s="2">
        <v>45658</v>
      </c>
    </row>
    <row r="536" spans="1:7" x14ac:dyDescent="0.25">
      <c r="A536" t="s">
        <v>1050</v>
      </c>
      <c r="B536" t="s">
        <v>1051</v>
      </c>
      <c r="C536" t="s">
        <v>103</v>
      </c>
      <c r="D536" t="s">
        <v>50</v>
      </c>
      <c r="E536" t="s">
        <v>51</v>
      </c>
      <c r="F536" s="3">
        <v>3479</v>
      </c>
      <c r="G536" s="2">
        <v>45658</v>
      </c>
    </row>
    <row r="537" spans="1:7" x14ac:dyDescent="0.25">
      <c r="A537" t="s">
        <v>1052</v>
      </c>
      <c r="B537" t="s">
        <v>1053</v>
      </c>
      <c r="C537" t="s">
        <v>189</v>
      </c>
      <c r="D537" t="s">
        <v>50</v>
      </c>
      <c r="E537" t="s">
        <v>51</v>
      </c>
      <c r="F537" s="3">
        <v>3480</v>
      </c>
      <c r="G537" s="2">
        <v>44196</v>
      </c>
    </row>
    <row r="538" spans="1:7" x14ac:dyDescent="0.25">
      <c r="A538" t="s">
        <v>1054</v>
      </c>
      <c r="B538" t="s">
        <v>1055</v>
      </c>
      <c r="C538" t="s">
        <v>19</v>
      </c>
      <c r="D538" t="s">
        <v>50</v>
      </c>
      <c r="E538" t="s">
        <v>51</v>
      </c>
      <c r="F538" s="3">
        <v>3482.09</v>
      </c>
      <c r="G538" s="2">
        <v>45658</v>
      </c>
    </row>
    <row r="539" spans="1:7" x14ac:dyDescent="0.25">
      <c r="A539" t="s">
        <v>1056</v>
      </c>
      <c r="B539" t="s">
        <v>1057</v>
      </c>
      <c r="C539" t="s">
        <v>74</v>
      </c>
      <c r="D539" t="s">
        <v>20</v>
      </c>
      <c r="E539" t="s">
        <v>21</v>
      </c>
      <c r="F539" s="3">
        <v>3492.51</v>
      </c>
      <c r="G539" s="2">
        <v>45658</v>
      </c>
    </row>
    <row r="540" spans="1:7" x14ac:dyDescent="0.25">
      <c r="A540" t="s">
        <v>1058</v>
      </c>
      <c r="B540" t="s">
        <v>352</v>
      </c>
      <c r="C540" t="s">
        <v>61</v>
      </c>
      <c r="D540" t="s">
        <v>50</v>
      </c>
      <c r="E540" t="s">
        <v>51</v>
      </c>
      <c r="F540" s="3">
        <v>3493.18</v>
      </c>
      <c r="G540" s="2">
        <v>44227</v>
      </c>
    </row>
    <row r="541" spans="1:7" x14ac:dyDescent="0.25">
      <c r="A541" t="s">
        <v>1059</v>
      </c>
      <c r="B541" t="s">
        <v>389</v>
      </c>
      <c r="C541" t="s">
        <v>233</v>
      </c>
      <c r="D541" t="s">
        <v>112</v>
      </c>
      <c r="E541" t="s">
        <v>113</v>
      </c>
      <c r="F541" s="3">
        <v>3500</v>
      </c>
      <c r="G541" s="2">
        <v>45809</v>
      </c>
    </row>
    <row r="542" spans="1:7" x14ac:dyDescent="0.25">
      <c r="A542" t="s">
        <v>1060</v>
      </c>
      <c r="B542" t="s">
        <v>1061</v>
      </c>
      <c r="C542" t="s">
        <v>116</v>
      </c>
      <c r="D542" t="s">
        <v>81</v>
      </c>
      <c r="E542" t="s">
        <v>82</v>
      </c>
      <c r="F542" s="3">
        <v>3529.62</v>
      </c>
      <c r="G542" s="2">
        <v>45809</v>
      </c>
    </row>
    <row r="543" spans="1:7" x14ac:dyDescent="0.25">
      <c r="A543" t="s">
        <v>1062</v>
      </c>
      <c r="B543" t="s">
        <v>282</v>
      </c>
      <c r="C543" t="s">
        <v>61</v>
      </c>
      <c r="D543" t="s">
        <v>47</v>
      </c>
      <c r="E543" t="s">
        <v>48</v>
      </c>
      <c r="F543" s="3">
        <v>3544.76</v>
      </c>
      <c r="G543" s="2">
        <v>43861</v>
      </c>
    </row>
    <row r="544" spans="1:7" x14ac:dyDescent="0.25">
      <c r="A544" t="s">
        <v>1063</v>
      </c>
      <c r="B544" t="s">
        <v>1064</v>
      </c>
      <c r="C544" t="s">
        <v>61</v>
      </c>
      <c r="D544" t="s">
        <v>20</v>
      </c>
      <c r="E544" t="s">
        <v>21</v>
      </c>
      <c r="F544" s="3">
        <v>3573.54</v>
      </c>
      <c r="G544" s="2">
        <v>45658</v>
      </c>
    </row>
    <row r="545" spans="1:7" x14ac:dyDescent="0.25">
      <c r="A545" t="s">
        <v>1065</v>
      </c>
      <c r="B545" t="s">
        <v>1066</v>
      </c>
      <c r="C545" t="s">
        <v>61</v>
      </c>
      <c r="D545" t="s">
        <v>15</v>
      </c>
      <c r="E545" t="s">
        <v>16</v>
      </c>
      <c r="F545" s="3">
        <v>3583.88</v>
      </c>
      <c r="G545" s="2">
        <v>43951</v>
      </c>
    </row>
    <row r="546" spans="1:7" x14ac:dyDescent="0.25">
      <c r="A546" t="s">
        <v>1067</v>
      </c>
      <c r="B546" t="s">
        <v>1068</v>
      </c>
      <c r="C546" t="s">
        <v>67</v>
      </c>
      <c r="D546" t="s">
        <v>125</v>
      </c>
      <c r="E546" t="s">
        <v>126</v>
      </c>
      <c r="F546" s="3">
        <v>3618.58</v>
      </c>
      <c r="G546" s="2">
        <v>45658</v>
      </c>
    </row>
    <row r="547" spans="1:7" x14ac:dyDescent="0.25">
      <c r="A547" t="s">
        <v>1069</v>
      </c>
      <c r="B547" t="s">
        <v>45</v>
      </c>
      <c r="C547" t="s">
        <v>189</v>
      </c>
      <c r="D547" t="s">
        <v>50</v>
      </c>
      <c r="E547" t="s">
        <v>51</v>
      </c>
      <c r="F547" s="3">
        <v>3625.85</v>
      </c>
      <c r="G547" s="2">
        <v>44227</v>
      </c>
    </row>
    <row r="548" spans="1:7" x14ac:dyDescent="0.25">
      <c r="A548" t="s">
        <v>1070</v>
      </c>
      <c r="B548" t="s">
        <v>1071</v>
      </c>
      <c r="C548" t="s">
        <v>19</v>
      </c>
      <c r="D548" t="s">
        <v>20</v>
      </c>
      <c r="E548" t="s">
        <v>21</v>
      </c>
      <c r="F548" s="3">
        <v>3636.9</v>
      </c>
      <c r="G548" s="2">
        <v>45658</v>
      </c>
    </row>
    <row r="549" spans="1:7" x14ac:dyDescent="0.25">
      <c r="A549" t="s">
        <v>1072</v>
      </c>
      <c r="B549" t="s">
        <v>1073</v>
      </c>
      <c r="C549" t="s">
        <v>19</v>
      </c>
      <c r="D549" t="s">
        <v>20</v>
      </c>
      <c r="E549" t="s">
        <v>21</v>
      </c>
      <c r="F549" s="3">
        <v>3637.89</v>
      </c>
      <c r="G549" s="2">
        <v>45658</v>
      </c>
    </row>
    <row r="550" spans="1:7" x14ac:dyDescent="0.25">
      <c r="A550" t="s">
        <v>1074</v>
      </c>
      <c r="B550" t="s">
        <v>1075</v>
      </c>
      <c r="C550" t="s">
        <v>54</v>
      </c>
      <c r="D550" t="s">
        <v>20</v>
      </c>
      <c r="E550" t="s">
        <v>21</v>
      </c>
      <c r="F550" s="3">
        <v>3640.77</v>
      </c>
      <c r="G550" s="2">
        <v>45658</v>
      </c>
    </row>
    <row r="551" spans="1:7" x14ac:dyDescent="0.25">
      <c r="A551" t="s">
        <v>1076</v>
      </c>
      <c r="B551" t="s">
        <v>1077</v>
      </c>
      <c r="C551" t="s">
        <v>87</v>
      </c>
      <c r="D551" t="s">
        <v>125</v>
      </c>
      <c r="E551" t="s">
        <v>126</v>
      </c>
      <c r="F551" s="3">
        <v>3660</v>
      </c>
      <c r="G551" s="2">
        <v>45689</v>
      </c>
    </row>
    <row r="552" spans="1:7" x14ac:dyDescent="0.25">
      <c r="A552" t="s">
        <v>1078</v>
      </c>
      <c r="B552" t="s">
        <v>1079</v>
      </c>
      <c r="C552" t="s">
        <v>98</v>
      </c>
      <c r="D552" t="s">
        <v>20</v>
      </c>
      <c r="E552" t="s">
        <v>21</v>
      </c>
      <c r="F552" s="3">
        <v>3683.96</v>
      </c>
      <c r="G552" s="2">
        <v>45658</v>
      </c>
    </row>
    <row r="553" spans="1:7" x14ac:dyDescent="0.25">
      <c r="A553" t="s">
        <v>1080</v>
      </c>
      <c r="B553" t="s">
        <v>1000</v>
      </c>
      <c r="C553" t="s">
        <v>29</v>
      </c>
      <c r="D553" t="s">
        <v>112</v>
      </c>
      <c r="E553" t="s">
        <v>113</v>
      </c>
      <c r="F553" s="3">
        <v>3686.11</v>
      </c>
      <c r="G553" s="2">
        <v>45839</v>
      </c>
    </row>
    <row r="554" spans="1:7" x14ac:dyDescent="0.25">
      <c r="A554" t="s">
        <v>1081</v>
      </c>
      <c r="B554" t="s">
        <v>1082</v>
      </c>
      <c r="C554" t="s">
        <v>9</v>
      </c>
      <c r="D554" t="s">
        <v>47</v>
      </c>
      <c r="E554" t="s">
        <v>48</v>
      </c>
      <c r="F554" s="3">
        <v>3699</v>
      </c>
      <c r="G554" s="2">
        <v>45138</v>
      </c>
    </row>
    <row r="555" spans="1:7" x14ac:dyDescent="0.25">
      <c r="A555" t="s">
        <v>1083</v>
      </c>
      <c r="B555" t="s">
        <v>1084</v>
      </c>
      <c r="C555" t="s">
        <v>24</v>
      </c>
      <c r="D555" t="s">
        <v>1085</v>
      </c>
      <c r="E555" t="s">
        <v>1086</v>
      </c>
      <c r="F555" s="3">
        <v>3700</v>
      </c>
      <c r="G555" s="2">
        <v>43738</v>
      </c>
    </row>
    <row r="556" spans="1:7" x14ac:dyDescent="0.25">
      <c r="A556" t="s">
        <v>1087</v>
      </c>
      <c r="B556" t="s">
        <v>1088</v>
      </c>
      <c r="C556" t="s">
        <v>46</v>
      </c>
      <c r="D556" t="s">
        <v>20</v>
      </c>
      <c r="E556" t="s">
        <v>21</v>
      </c>
      <c r="F556" s="3">
        <v>3768.46</v>
      </c>
      <c r="G556" s="2">
        <v>43861</v>
      </c>
    </row>
    <row r="557" spans="1:7" x14ac:dyDescent="0.25">
      <c r="A557" t="s">
        <v>1089</v>
      </c>
      <c r="B557" t="s">
        <v>1090</v>
      </c>
      <c r="C557" t="s">
        <v>116</v>
      </c>
      <c r="D557" t="s">
        <v>68</v>
      </c>
      <c r="E557" t="s">
        <v>69</v>
      </c>
      <c r="F557" s="3">
        <v>3800.76</v>
      </c>
      <c r="G557" s="2">
        <v>44196</v>
      </c>
    </row>
    <row r="558" spans="1:7" x14ac:dyDescent="0.25">
      <c r="A558" t="s">
        <v>1091</v>
      </c>
      <c r="B558" t="s">
        <v>1092</v>
      </c>
      <c r="C558" t="s">
        <v>46</v>
      </c>
      <c r="D558" t="s">
        <v>47</v>
      </c>
      <c r="E558" t="s">
        <v>48</v>
      </c>
      <c r="F558" s="3">
        <v>3824.48</v>
      </c>
      <c r="G558" s="2">
        <v>45658</v>
      </c>
    </row>
    <row r="559" spans="1:7" x14ac:dyDescent="0.25">
      <c r="A559" t="s">
        <v>1093</v>
      </c>
      <c r="B559" t="s">
        <v>1094</v>
      </c>
      <c r="C559" t="s">
        <v>46</v>
      </c>
      <c r="D559" t="s">
        <v>47</v>
      </c>
      <c r="E559" t="s">
        <v>48</v>
      </c>
      <c r="F559" s="3">
        <v>3824.48</v>
      </c>
      <c r="G559" s="2">
        <v>45658</v>
      </c>
    </row>
    <row r="560" spans="1:7" x14ac:dyDescent="0.25">
      <c r="A560" t="s">
        <v>1095</v>
      </c>
      <c r="B560" t="s">
        <v>1096</v>
      </c>
      <c r="C560" t="s">
        <v>46</v>
      </c>
      <c r="D560" t="s">
        <v>47</v>
      </c>
      <c r="E560" t="s">
        <v>48</v>
      </c>
      <c r="F560" s="3">
        <v>3824.49</v>
      </c>
      <c r="G560" s="2">
        <v>45658</v>
      </c>
    </row>
    <row r="561" spans="1:7" x14ac:dyDescent="0.25">
      <c r="A561" t="s">
        <v>1097</v>
      </c>
      <c r="B561" t="s">
        <v>1098</v>
      </c>
      <c r="C561" t="s">
        <v>9</v>
      </c>
      <c r="D561" t="s">
        <v>38</v>
      </c>
      <c r="E561" t="s">
        <v>39</v>
      </c>
      <c r="F561" s="3">
        <v>3833.53</v>
      </c>
      <c r="G561" s="2">
        <v>45717</v>
      </c>
    </row>
    <row r="562" spans="1:7" x14ac:dyDescent="0.25">
      <c r="A562" t="s">
        <v>1099</v>
      </c>
      <c r="B562" t="s">
        <v>1100</v>
      </c>
      <c r="C562" t="s">
        <v>61</v>
      </c>
      <c r="D562" t="s">
        <v>20</v>
      </c>
      <c r="E562" t="s">
        <v>21</v>
      </c>
      <c r="F562" s="3">
        <v>3842.71</v>
      </c>
      <c r="G562" s="2">
        <v>45658</v>
      </c>
    </row>
    <row r="563" spans="1:7" x14ac:dyDescent="0.25">
      <c r="A563" t="s">
        <v>1101</v>
      </c>
      <c r="B563" t="s">
        <v>1102</v>
      </c>
      <c r="C563" t="s">
        <v>46</v>
      </c>
      <c r="D563" t="s">
        <v>10</v>
      </c>
      <c r="E563" t="s">
        <v>11</v>
      </c>
      <c r="F563" s="3">
        <v>3881.63</v>
      </c>
      <c r="G563" s="2">
        <v>45658</v>
      </c>
    </row>
    <row r="564" spans="1:7" x14ac:dyDescent="0.25">
      <c r="A564" t="s">
        <v>1103</v>
      </c>
      <c r="B564" t="s">
        <v>1104</v>
      </c>
      <c r="C564" t="s">
        <v>64</v>
      </c>
      <c r="D564" t="s">
        <v>20</v>
      </c>
      <c r="E564" t="s">
        <v>21</v>
      </c>
      <c r="F564" s="3">
        <v>4000</v>
      </c>
      <c r="G564" s="2">
        <v>44348</v>
      </c>
    </row>
    <row r="565" spans="1:7" x14ac:dyDescent="0.25">
      <c r="A565" t="s">
        <v>1105</v>
      </c>
      <c r="B565" t="s">
        <v>1106</v>
      </c>
      <c r="C565" t="s">
        <v>77</v>
      </c>
      <c r="D565" t="s">
        <v>20</v>
      </c>
      <c r="E565" t="s">
        <v>21</v>
      </c>
      <c r="F565" s="3">
        <v>4000</v>
      </c>
      <c r="G565" s="2">
        <v>44348</v>
      </c>
    </row>
    <row r="566" spans="1:7" x14ac:dyDescent="0.25">
      <c r="A566" t="s">
        <v>1107</v>
      </c>
      <c r="B566" t="s">
        <v>1108</v>
      </c>
      <c r="C566" t="s">
        <v>9</v>
      </c>
      <c r="D566" t="s">
        <v>20</v>
      </c>
      <c r="E566" t="s">
        <v>21</v>
      </c>
      <c r="F566" s="3">
        <v>4000</v>
      </c>
      <c r="G566" s="2">
        <v>45138</v>
      </c>
    </row>
    <row r="567" spans="1:7" x14ac:dyDescent="0.25">
      <c r="A567" t="s">
        <v>1109</v>
      </c>
      <c r="B567" t="s">
        <v>1110</v>
      </c>
      <c r="C567" t="s">
        <v>248</v>
      </c>
      <c r="D567" t="s">
        <v>50</v>
      </c>
      <c r="E567" t="s">
        <v>51</v>
      </c>
      <c r="F567" s="3">
        <v>4023.49</v>
      </c>
      <c r="G567" s="2">
        <v>45658</v>
      </c>
    </row>
    <row r="568" spans="1:7" x14ac:dyDescent="0.25">
      <c r="A568" t="s">
        <v>1111</v>
      </c>
      <c r="B568" t="s">
        <v>80</v>
      </c>
      <c r="C568" t="s">
        <v>9</v>
      </c>
      <c r="D568" t="s">
        <v>20</v>
      </c>
      <c r="E568" t="s">
        <v>21</v>
      </c>
      <c r="F568" s="3">
        <v>4043.08</v>
      </c>
      <c r="G568" s="2">
        <v>43861</v>
      </c>
    </row>
    <row r="569" spans="1:7" x14ac:dyDescent="0.25">
      <c r="A569" t="s">
        <v>1112</v>
      </c>
      <c r="B569" t="s">
        <v>1113</v>
      </c>
      <c r="C569" t="s">
        <v>19</v>
      </c>
      <c r="D569" t="s">
        <v>47</v>
      </c>
      <c r="E569" t="s">
        <v>48</v>
      </c>
      <c r="F569" s="3">
        <v>4045.86</v>
      </c>
      <c r="G569" s="2">
        <v>45901</v>
      </c>
    </row>
    <row r="570" spans="1:7" x14ac:dyDescent="0.25">
      <c r="A570" t="s">
        <v>1114</v>
      </c>
      <c r="B570" t="s">
        <v>1115</v>
      </c>
      <c r="C570" t="s">
        <v>19</v>
      </c>
      <c r="D570" t="s">
        <v>47</v>
      </c>
      <c r="E570" t="s">
        <v>48</v>
      </c>
      <c r="F570" s="3">
        <v>4045.86</v>
      </c>
      <c r="G570" s="2">
        <v>45901</v>
      </c>
    </row>
    <row r="571" spans="1:7" x14ac:dyDescent="0.25">
      <c r="A571" t="s">
        <v>1116</v>
      </c>
      <c r="B571" t="s">
        <v>1117</v>
      </c>
      <c r="C571" t="s">
        <v>19</v>
      </c>
      <c r="D571" t="s">
        <v>47</v>
      </c>
      <c r="E571" t="s">
        <v>48</v>
      </c>
      <c r="F571" s="3">
        <v>4045.87</v>
      </c>
      <c r="G571" s="2">
        <v>45901</v>
      </c>
    </row>
    <row r="572" spans="1:7" x14ac:dyDescent="0.25">
      <c r="A572" t="s">
        <v>1118</v>
      </c>
      <c r="B572" t="s">
        <v>1119</v>
      </c>
      <c r="C572" t="s">
        <v>14</v>
      </c>
      <c r="D572" t="s">
        <v>20</v>
      </c>
      <c r="E572" t="s">
        <v>21</v>
      </c>
      <c r="F572" s="3">
        <v>4065</v>
      </c>
      <c r="G572" s="2">
        <v>45138</v>
      </c>
    </row>
    <row r="573" spans="1:7" x14ac:dyDescent="0.25">
      <c r="A573" t="s">
        <v>1120</v>
      </c>
      <c r="B573" t="s">
        <v>1121</v>
      </c>
      <c r="C573" t="s">
        <v>9</v>
      </c>
      <c r="D573" t="s">
        <v>47</v>
      </c>
      <c r="E573" t="s">
        <v>48</v>
      </c>
      <c r="F573" s="3">
        <v>4082.55</v>
      </c>
      <c r="G573" s="2">
        <v>44012</v>
      </c>
    </row>
    <row r="574" spans="1:7" x14ac:dyDescent="0.25">
      <c r="A574" t="s">
        <v>1122</v>
      </c>
      <c r="B574" t="s">
        <v>1123</v>
      </c>
      <c r="C574" t="s">
        <v>9</v>
      </c>
      <c r="D574" t="s">
        <v>20</v>
      </c>
      <c r="E574" t="s">
        <v>21</v>
      </c>
      <c r="F574" s="3">
        <v>4114.95</v>
      </c>
      <c r="G574" s="2">
        <v>45658</v>
      </c>
    </row>
    <row r="575" spans="1:7" x14ac:dyDescent="0.25">
      <c r="A575" t="s">
        <v>1124</v>
      </c>
      <c r="B575" t="s">
        <v>1125</v>
      </c>
      <c r="C575" t="s">
        <v>32</v>
      </c>
      <c r="D575" t="s">
        <v>81</v>
      </c>
      <c r="E575" t="s">
        <v>82</v>
      </c>
      <c r="F575" s="3">
        <v>4116.37</v>
      </c>
      <c r="G575" s="2">
        <v>44196</v>
      </c>
    </row>
    <row r="576" spans="1:7" x14ac:dyDescent="0.25">
      <c r="A576" t="s">
        <v>1126</v>
      </c>
      <c r="B576" t="s">
        <v>208</v>
      </c>
      <c r="C576" t="s">
        <v>146</v>
      </c>
      <c r="D576" t="s">
        <v>25</v>
      </c>
      <c r="E576" t="s">
        <v>26</v>
      </c>
      <c r="F576" s="3">
        <v>4120</v>
      </c>
      <c r="G576" s="2">
        <v>44651</v>
      </c>
    </row>
    <row r="577" spans="1:7" x14ac:dyDescent="0.25">
      <c r="A577" t="s">
        <v>1127</v>
      </c>
      <c r="B577" t="s">
        <v>212</v>
      </c>
      <c r="C577" t="s">
        <v>116</v>
      </c>
      <c r="D577" t="s">
        <v>195</v>
      </c>
      <c r="E577" t="s">
        <v>196</v>
      </c>
      <c r="F577" s="3">
        <v>4130</v>
      </c>
      <c r="G577" s="2">
        <v>45138</v>
      </c>
    </row>
    <row r="578" spans="1:7" x14ac:dyDescent="0.25">
      <c r="A578" t="s">
        <v>1128</v>
      </c>
      <c r="B578" t="s">
        <v>1129</v>
      </c>
      <c r="C578" t="s">
        <v>155</v>
      </c>
      <c r="D578" t="s">
        <v>20</v>
      </c>
      <c r="E578" t="s">
        <v>21</v>
      </c>
      <c r="F578" s="3">
        <v>4133.62</v>
      </c>
      <c r="G578" s="2">
        <v>45658</v>
      </c>
    </row>
    <row r="579" spans="1:7" x14ac:dyDescent="0.25">
      <c r="A579" t="s">
        <v>1130</v>
      </c>
      <c r="B579" t="s">
        <v>1131</v>
      </c>
      <c r="C579" t="s">
        <v>98</v>
      </c>
      <c r="D579" t="s">
        <v>20</v>
      </c>
      <c r="E579" t="s">
        <v>21</v>
      </c>
      <c r="F579" s="3">
        <v>4172.3100000000004</v>
      </c>
      <c r="G579" s="2">
        <v>45658</v>
      </c>
    </row>
    <row r="580" spans="1:7" x14ac:dyDescent="0.25">
      <c r="A580" t="s">
        <v>1132</v>
      </c>
      <c r="B580" t="s">
        <v>1133</v>
      </c>
      <c r="C580" t="s">
        <v>209</v>
      </c>
      <c r="D580" t="s">
        <v>50</v>
      </c>
      <c r="E580" t="s">
        <v>51</v>
      </c>
      <c r="F580" s="3">
        <v>4179.71</v>
      </c>
      <c r="G580" s="2">
        <v>44012</v>
      </c>
    </row>
    <row r="581" spans="1:7" x14ac:dyDescent="0.25">
      <c r="A581" t="s">
        <v>1134</v>
      </c>
      <c r="B581" t="s">
        <v>1135</v>
      </c>
      <c r="C581" t="s">
        <v>46</v>
      </c>
      <c r="D581" t="s">
        <v>20</v>
      </c>
      <c r="E581" t="s">
        <v>21</v>
      </c>
      <c r="F581" s="3">
        <v>4187.4799999999996</v>
      </c>
      <c r="G581" s="2">
        <v>45658</v>
      </c>
    </row>
    <row r="582" spans="1:7" x14ac:dyDescent="0.25">
      <c r="A582" t="s">
        <v>1136</v>
      </c>
      <c r="B582" t="s">
        <v>1137</v>
      </c>
      <c r="C582" t="s">
        <v>37</v>
      </c>
      <c r="D582" t="s">
        <v>10</v>
      </c>
      <c r="E582" t="s">
        <v>11</v>
      </c>
      <c r="F582" s="3">
        <v>4195</v>
      </c>
      <c r="G582" s="2">
        <v>45658</v>
      </c>
    </row>
    <row r="583" spans="1:7" x14ac:dyDescent="0.25">
      <c r="A583" t="s">
        <v>1138</v>
      </c>
      <c r="B583" t="s">
        <v>107</v>
      </c>
      <c r="C583" t="s">
        <v>64</v>
      </c>
      <c r="D583" t="s">
        <v>10</v>
      </c>
      <c r="E583" t="s">
        <v>11</v>
      </c>
      <c r="F583" s="3">
        <v>4200</v>
      </c>
      <c r="G583" s="2">
        <v>45658</v>
      </c>
    </row>
    <row r="584" spans="1:7" x14ac:dyDescent="0.25">
      <c r="A584" t="s">
        <v>1139</v>
      </c>
      <c r="B584" t="s">
        <v>1140</v>
      </c>
      <c r="C584" t="s">
        <v>64</v>
      </c>
      <c r="D584" t="s">
        <v>20</v>
      </c>
      <c r="E584" t="s">
        <v>21</v>
      </c>
      <c r="F584" s="3">
        <v>4229.93</v>
      </c>
      <c r="G584" s="2">
        <v>45658</v>
      </c>
    </row>
    <row r="585" spans="1:7" x14ac:dyDescent="0.25">
      <c r="A585" t="s">
        <v>1141</v>
      </c>
      <c r="B585" t="s">
        <v>1142</v>
      </c>
      <c r="C585" t="s">
        <v>74</v>
      </c>
      <c r="D585" t="s">
        <v>47</v>
      </c>
      <c r="E585" t="s">
        <v>48</v>
      </c>
      <c r="F585" s="3">
        <v>4250.25</v>
      </c>
      <c r="G585" s="2">
        <v>43861</v>
      </c>
    </row>
    <row r="586" spans="1:7" x14ac:dyDescent="0.25">
      <c r="A586" t="s">
        <v>1143</v>
      </c>
      <c r="B586" t="s">
        <v>1144</v>
      </c>
      <c r="C586" t="s">
        <v>19</v>
      </c>
      <c r="D586" t="s">
        <v>50</v>
      </c>
      <c r="E586" t="s">
        <v>51</v>
      </c>
      <c r="F586" s="3">
        <v>4253.0600000000004</v>
      </c>
      <c r="G586" s="2">
        <v>45658</v>
      </c>
    </row>
    <row r="587" spans="1:7" x14ac:dyDescent="0.25">
      <c r="A587" t="s">
        <v>1145</v>
      </c>
      <c r="B587" t="s">
        <v>1146</v>
      </c>
      <c r="C587" t="s">
        <v>98</v>
      </c>
      <c r="D587" t="s">
        <v>10</v>
      </c>
      <c r="E587" t="s">
        <v>11</v>
      </c>
      <c r="F587" s="3">
        <v>4266.16</v>
      </c>
      <c r="G587" s="2">
        <v>45658</v>
      </c>
    </row>
    <row r="588" spans="1:7" x14ac:dyDescent="0.25">
      <c r="A588" t="s">
        <v>1147</v>
      </c>
      <c r="B588" t="s">
        <v>747</v>
      </c>
      <c r="C588" t="s">
        <v>19</v>
      </c>
      <c r="D588" t="s">
        <v>10</v>
      </c>
      <c r="E588" t="s">
        <v>11</v>
      </c>
      <c r="F588" s="3">
        <v>4286.17</v>
      </c>
      <c r="G588" s="2">
        <v>45901</v>
      </c>
    </row>
    <row r="589" spans="1:7" x14ac:dyDescent="0.25">
      <c r="A589" t="s">
        <v>1148</v>
      </c>
      <c r="B589" t="s">
        <v>1149</v>
      </c>
      <c r="C589" t="s">
        <v>14</v>
      </c>
      <c r="D589" t="s">
        <v>47</v>
      </c>
      <c r="E589" t="s">
        <v>48</v>
      </c>
      <c r="F589" s="3">
        <v>4288.74</v>
      </c>
      <c r="G589" s="2">
        <v>45658</v>
      </c>
    </row>
    <row r="590" spans="1:7" x14ac:dyDescent="0.25">
      <c r="A590" t="s">
        <v>1150</v>
      </c>
      <c r="B590" t="s">
        <v>963</v>
      </c>
      <c r="C590" t="s">
        <v>189</v>
      </c>
      <c r="D590" t="s">
        <v>20</v>
      </c>
      <c r="E590" t="s">
        <v>21</v>
      </c>
      <c r="F590" s="3">
        <v>4290</v>
      </c>
      <c r="G590" s="2">
        <v>45658</v>
      </c>
    </row>
    <row r="591" spans="1:7" x14ac:dyDescent="0.25">
      <c r="A591" t="s">
        <v>1151</v>
      </c>
      <c r="B591" t="s">
        <v>1152</v>
      </c>
      <c r="C591" t="s">
        <v>77</v>
      </c>
      <c r="D591" t="s">
        <v>47</v>
      </c>
      <c r="E591" t="s">
        <v>48</v>
      </c>
      <c r="F591" s="3">
        <v>4290</v>
      </c>
      <c r="G591" s="2">
        <v>45809</v>
      </c>
    </row>
    <row r="592" spans="1:7" x14ac:dyDescent="0.25">
      <c r="A592" t="s">
        <v>1153</v>
      </c>
      <c r="B592" t="s">
        <v>1154</v>
      </c>
      <c r="C592" t="s">
        <v>74</v>
      </c>
      <c r="D592" t="s">
        <v>47</v>
      </c>
      <c r="E592" t="s">
        <v>48</v>
      </c>
      <c r="F592" s="3">
        <v>4350.46</v>
      </c>
      <c r="G592" s="2">
        <v>45658</v>
      </c>
    </row>
    <row r="593" spans="1:7" x14ac:dyDescent="0.25">
      <c r="A593" t="s">
        <v>1155</v>
      </c>
      <c r="B593" t="s">
        <v>1156</v>
      </c>
      <c r="C593" t="s">
        <v>116</v>
      </c>
      <c r="D593" t="s">
        <v>125</v>
      </c>
      <c r="E593" t="s">
        <v>126</v>
      </c>
      <c r="F593" s="3">
        <v>4359.21</v>
      </c>
      <c r="G593" s="2">
        <v>44562</v>
      </c>
    </row>
    <row r="594" spans="1:7" x14ac:dyDescent="0.25">
      <c r="A594" t="s">
        <v>1157</v>
      </c>
      <c r="B594" t="s">
        <v>1158</v>
      </c>
      <c r="C594" t="s">
        <v>61</v>
      </c>
      <c r="D594" t="s">
        <v>38</v>
      </c>
      <c r="E594" t="s">
        <v>39</v>
      </c>
      <c r="F594" s="3">
        <v>4364.6499999999996</v>
      </c>
      <c r="G594" s="2">
        <v>45658</v>
      </c>
    </row>
    <row r="595" spans="1:7" x14ac:dyDescent="0.25">
      <c r="A595" t="s">
        <v>1159</v>
      </c>
      <c r="B595" t="s">
        <v>1160</v>
      </c>
      <c r="C595" t="s">
        <v>24</v>
      </c>
      <c r="D595" t="s">
        <v>20</v>
      </c>
      <c r="E595" t="s">
        <v>21</v>
      </c>
      <c r="F595" s="3">
        <v>4375</v>
      </c>
      <c r="G595" s="2">
        <v>45658</v>
      </c>
    </row>
    <row r="596" spans="1:7" x14ac:dyDescent="0.25">
      <c r="A596" t="s">
        <v>1161</v>
      </c>
      <c r="B596" t="s">
        <v>1162</v>
      </c>
      <c r="C596" t="s">
        <v>54</v>
      </c>
      <c r="D596" t="s">
        <v>20</v>
      </c>
      <c r="E596" t="s">
        <v>21</v>
      </c>
      <c r="F596" s="3">
        <v>4383.4399999999996</v>
      </c>
      <c r="G596" s="2">
        <v>45658</v>
      </c>
    </row>
    <row r="597" spans="1:7" x14ac:dyDescent="0.25">
      <c r="A597" t="s">
        <v>1163</v>
      </c>
      <c r="B597" t="s">
        <v>1164</v>
      </c>
      <c r="C597" t="s">
        <v>29</v>
      </c>
      <c r="D597" t="s">
        <v>133</v>
      </c>
      <c r="E597" t="s">
        <v>134</v>
      </c>
      <c r="F597" s="3">
        <v>4397.0200000000004</v>
      </c>
      <c r="G597" s="2">
        <v>44196</v>
      </c>
    </row>
    <row r="598" spans="1:7" x14ac:dyDescent="0.25">
      <c r="A598" t="s">
        <v>1165</v>
      </c>
      <c r="B598" t="s">
        <v>23</v>
      </c>
      <c r="C598" t="s">
        <v>32</v>
      </c>
      <c r="D598" t="s">
        <v>88</v>
      </c>
      <c r="E598" t="s">
        <v>89</v>
      </c>
      <c r="F598" s="3">
        <v>4404.58</v>
      </c>
      <c r="G598" s="2">
        <v>45809</v>
      </c>
    </row>
    <row r="599" spans="1:7" x14ac:dyDescent="0.25">
      <c r="A599" t="s">
        <v>1166</v>
      </c>
      <c r="B599" t="s">
        <v>1167</v>
      </c>
      <c r="C599" t="s">
        <v>46</v>
      </c>
      <c r="D599" t="s">
        <v>10</v>
      </c>
      <c r="E599" t="s">
        <v>11</v>
      </c>
      <c r="F599" s="3">
        <v>4407.9399999999996</v>
      </c>
      <c r="G599" s="2">
        <v>45658</v>
      </c>
    </row>
    <row r="600" spans="1:7" x14ac:dyDescent="0.25">
      <c r="A600" t="s">
        <v>1168</v>
      </c>
      <c r="B600" t="s">
        <v>1169</v>
      </c>
      <c r="C600" t="s">
        <v>29</v>
      </c>
      <c r="D600" t="s">
        <v>112</v>
      </c>
      <c r="E600" t="s">
        <v>113</v>
      </c>
      <c r="F600" s="3">
        <v>4471.6000000000004</v>
      </c>
      <c r="G600" s="2">
        <v>45809</v>
      </c>
    </row>
    <row r="601" spans="1:7" x14ac:dyDescent="0.25">
      <c r="A601" t="s">
        <v>1170</v>
      </c>
      <c r="B601" t="s">
        <v>1171</v>
      </c>
      <c r="C601" t="s">
        <v>19</v>
      </c>
      <c r="D601" t="s">
        <v>10</v>
      </c>
      <c r="E601" t="s">
        <v>11</v>
      </c>
      <c r="F601" s="3">
        <v>4478.08</v>
      </c>
      <c r="G601" s="2">
        <v>45658</v>
      </c>
    </row>
    <row r="602" spans="1:7" x14ac:dyDescent="0.25">
      <c r="A602" t="s">
        <v>1172</v>
      </c>
      <c r="B602" t="s">
        <v>1173</v>
      </c>
      <c r="C602" t="s">
        <v>77</v>
      </c>
      <c r="D602" t="s">
        <v>1174</v>
      </c>
      <c r="E602" t="s">
        <v>1175</v>
      </c>
      <c r="F602" s="3">
        <v>4478.8</v>
      </c>
      <c r="G602" s="2">
        <v>45658</v>
      </c>
    </row>
    <row r="603" spans="1:7" x14ac:dyDescent="0.25">
      <c r="A603" t="s">
        <v>1176</v>
      </c>
      <c r="B603" t="s">
        <v>1177</v>
      </c>
      <c r="C603" t="s">
        <v>98</v>
      </c>
      <c r="D603" t="s">
        <v>10</v>
      </c>
      <c r="E603" t="s">
        <v>11</v>
      </c>
      <c r="F603" s="3">
        <v>4488.6499999999996</v>
      </c>
      <c r="G603" s="2">
        <v>45658</v>
      </c>
    </row>
    <row r="604" spans="1:7" x14ac:dyDescent="0.25">
      <c r="A604" t="s">
        <v>1178</v>
      </c>
      <c r="B604" t="s">
        <v>1179</v>
      </c>
      <c r="C604" t="s">
        <v>61</v>
      </c>
      <c r="D604" t="s">
        <v>20</v>
      </c>
      <c r="E604" t="s">
        <v>21</v>
      </c>
      <c r="F604" s="3">
        <v>4539.26</v>
      </c>
      <c r="G604" s="2">
        <v>43861</v>
      </c>
    </row>
    <row r="605" spans="1:7" x14ac:dyDescent="0.25">
      <c r="A605" t="s">
        <v>1180</v>
      </c>
      <c r="B605" t="s">
        <v>1181</v>
      </c>
      <c r="C605" t="s">
        <v>77</v>
      </c>
      <c r="D605" t="s">
        <v>50</v>
      </c>
      <c r="E605" t="s">
        <v>51</v>
      </c>
      <c r="F605" s="3">
        <v>4545</v>
      </c>
      <c r="G605" s="2">
        <v>45658</v>
      </c>
    </row>
    <row r="606" spans="1:7" x14ac:dyDescent="0.25">
      <c r="A606" t="s">
        <v>1182</v>
      </c>
      <c r="B606" t="s">
        <v>1183</v>
      </c>
      <c r="C606" t="s">
        <v>61</v>
      </c>
      <c r="D606" t="s">
        <v>47</v>
      </c>
      <c r="E606" t="s">
        <v>48</v>
      </c>
      <c r="F606" s="3">
        <v>4568.9399999999996</v>
      </c>
      <c r="G606" s="2">
        <v>45658</v>
      </c>
    </row>
    <row r="607" spans="1:7" x14ac:dyDescent="0.25">
      <c r="A607" t="s">
        <v>1184</v>
      </c>
      <c r="B607" t="s">
        <v>342</v>
      </c>
      <c r="C607" t="s">
        <v>19</v>
      </c>
      <c r="D607" t="s">
        <v>10</v>
      </c>
      <c r="E607" t="s">
        <v>11</v>
      </c>
      <c r="F607" s="3">
        <v>4579.1099999999997</v>
      </c>
      <c r="G607" s="2">
        <v>45901</v>
      </c>
    </row>
    <row r="608" spans="1:7" x14ac:dyDescent="0.25">
      <c r="A608" t="s">
        <v>1185</v>
      </c>
      <c r="B608" t="s">
        <v>1186</v>
      </c>
      <c r="C608" t="s">
        <v>24</v>
      </c>
      <c r="D608" t="s">
        <v>20</v>
      </c>
      <c r="E608" t="s">
        <v>21</v>
      </c>
      <c r="F608" s="3">
        <v>4594.7299999999996</v>
      </c>
      <c r="G608" s="2">
        <v>45658</v>
      </c>
    </row>
    <row r="609" spans="1:7" x14ac:dyDescent="0.25">
      <c r="A609" t="s">
        <v>1187</v>
      </c>
      <c r="B609" t="s">
        <v>1188</v>
      </c>
      <c r="C609" t="s">
        <v>9</v>
      </c>
      <c r="D609" t="s">
        <v>20</v>
      </c>
      <c r="E609" t="s">
        <v>21</v>
      </c>
      <c r="F609" s="3">
        <v>4603.2700000000004</v>
      </c>
      <c r="G609" s="2">
        <v>45658</v>
      </c>
    </row>
    <row r="610" spans="1:7" x14ac:dyDescent="0.25">
      <c r="A610" t="s">
        <v>1189</v>
      </c>
      <c r="B610" t="s">
        <v>1190</v>
      </c>
      <c r="C610" t="s">
        <v>98</v>
      </c>
      <c r="D610" t="s">
        <v>20</v>
      </c>
      <c r="E610" t="s">
        <v>21</v>
      </c>
      <c r="F610" s="3">
        <v>4615.43</v>
      </c>
      <c r="G610" s="2">
        <v>45658</v>
      </c>
    </row>
    <row r="611" spans="1:7" x14ac:dyDescent="0.25">
      <c r="A611" t="s">
        <v>1191</v>
      </c>
      <c r="B611" t="s">
        <v>1192</v>
      </c>
      <c r="C611" t="s">
        <v>98</v>
      </c>
      <c r="D611" t="s">
        <v>10</v>
      </c>
      <c r="E611" t="s">
        <v>11</v>
      </c>
      <c r="F611" s="3">
        <v>4627</v>
      </c>
      <c r="G611" s="2">
        <v>44562</v>
      </c>
    </row>
    <row r="612" spans="1:7" x14ac:dyDescent="0.25">
      <c r="A612" t="s">
        <v>1193</v>
      </c>
      <c r="B612" t="s">
        <v>1194</v>
      </c>
      <c r="C612" t="s">
        <v>54</v>
      </c>
      <c r="D612" t="s">
        <v>47</v>
      </c>
      <c r="E612" t="s">
        <v>48</v>
      </c>
      <c r="F612" s="3">
        <v>4637</v>
      </c>
      <c r="G612" s="2">
        <v>44409</v>
      </c>
    </row>
    <row r="613" spans="1:7" x14ac:dyDescent="0.25">
      <c r="A613" t="s">
        <v>1195</v>
      </c>
      <c r="B613" t="s">
        <v>1196</v>
      </c>
      <c r="C613" t="s">
        <v>77</v>
      </c>
      <c r="D613" t="s">
        <v>20</v>
      </c>
      <c r="E613" t="s">
        <v>21</v>
      </c>
      <c r="F613" s="3">
        <v>4650.5</v>
      </c>
      <c r="G613" s="2">
        <v>45658</v>
      </c>
    </row>
    <row r="614" spans="1:7" x14ac:dyDescent="0.25">
      <c r="A614" t="s">
        <v>1197</v>
      </c>
      <c r="B614" t="s">
        <v>1198</v>
      </c>
      <c r="C614" t="s">
        <v>74</v>
      </c>
      <c r="D614" t="s">
        <v>112</v>
      </c>
      <c r="E614" t="s">
        <v>113</v>
      </c>
      <c r="F614" s="3">
        <v>4692.43</v>
      </c>
      <c r="G614" s="2">
        <v>45658</v>
      </c>
    </row>
    <row r="615" spans="1:7" x14ac:dyDescent="0.25">
      <c r="A615" t="s">
        <v>1199</v>
      </c>
      <c r="B615" t="s">
        <v>159</v>
      </c>
      <c r="C615" t="s">
        <v>24</v>
      </c>
      <c r="D615" t="s">
        <v>10</v>
      </c>
      <c r="E615" t="s">
        <v>11</v>
      </c>
      <c r="F615" s="3">
        <v>4707.5</v>
      </c>
      <c r="G615" s="2">
        <v>45658</v>
      </c>
    </row>
    <row r="616" spans="1:7" x14ac:dyDescent="0.25">
      <c r="A616" t="s">
        <v>1200</v>
      </c>
      <c r="B616" t="s">
        <v>1201</v>
      </c>
      <c r="C616" t="s">
        <v>24</v>
      </c>
      <c r="D616" t="s">
        <v>47</v>
      </c>
      <c r="E616" t="s">
        <v>48</v>
      </c>
      <c r="F616" s="3">
        <v>4712.49</v>
      </c>
      <c r="G616" s="2">
        <v>44562</v>
      </c>
    </row>
    <row r="617" spans="1:7" x14ac:dyDescent="0.25">
      <c r="A617" t="s">
        <v>1202</v>
      </c>
      <c r="B617" t="s">
        <v>1203</v>
      </c>
      <c r="C617" t="s">
        <v>32</v>
      </c>
      <c r="D617" t="s">
        <v>175</v>
      </c>
      <c r="E617" t="s">
        <v>176</v>
      </c>
      <c r="F617" s="3">
        <v>4803.9399999999996</v>
      </c>
      <c r="G617" s="2">
        <v>44562</v>
      </c>
    </row>
    <row r="618" spans="1:7" x14ac:dyDescent="0.25">
      <c r="A618" t="s">
        <v>1204</v>
      </c>
      <c r="B618" t="s">
        <v>45</v>
      </c>
      <c r="C618" t="s">
        <v>46</v>
      </c>
      <c r="D618" t="s">
        <v>50</v>
      </c>
      <c r="E618" t="s">
        <v>51</v>
      </c>
      <c r="F618" s="3">
        <v>4838.33</v>
      </c>
      <c r="G618" s="2">
        <v>44227</v>
      </c>
    </row>
    <row r="619" spans="1:7" x14ac:dyDescent="0.25">
      <c r="A619" t="s">
        <v>1205</v>
      </c>
      <c r="B619" t="s">
        <v>122</v>
      </c>
      <c r="C619" t="s">
        <v>19</v>
      </c>
      <c r="D619" t="s">
        <v>20</v>
      </c>
      <c r="E619" t="s">
        <v>21</v>
      </c>
      <c r="F619" s="3">
        <v>4889.01</v>
      </c>
      <c r="G619" s="2">
        <v>44562</v>
      </c>
    </row>
    <row r="620" spans="1:7" x14ac:dyDescent="0.25">
      <c r="A620" t="s">
        <v>1206</v>
      </c>
      <c r="B620" t="s">
        <v>1207</v>
      </c>
      <c r="C620" t="s">
        <v>116</v>
      </c>
      <c r="D620" t="s">
        <v>175</v>
      </c>
      <c r="E620" t="s">
        <v>176</v>
      </c>
      <c r="F620" s="3">
        <v>4908.47</v>
      </c>
      <c r="G620" s="2">
        <v>44196</v>
      </c>
    </row>
    <row r="621" spans="1:7" x14ac:dyDescent="0.25">
      <c r="A621" t="s">
        <v>1208</v>
      </c>
      <c r="B621" t="s">
        <v>1209</v>
      </c>
      <c r="C621" t="s">
        <v>46</v>
      </c>
      <c r="D621" t="s">
        <v>133</v>
      </c>
      <c r="E621" t="s">
        <v>134</v>
      </c>
      <c r="F621" s="3">
        <v>4962.32</v>
      </c>
      <c r="G621" s="2">
        <v>44562</v>
      </c>
    </row>
    <row r="622" spans="1:7" x14ac:dyDescent="0.25">
      <c r="A622" t="s">
        <v>1210</v>
      </c>
      <c r="B622" t="s">
        <v>1211</v>
      </c>
      <c r="C622" t="s">
        <v>19</v>
      </c>
      <c r="D622" t="s">
        <v>133</v>
      </c>
      <c r="E622" t="s">
        <v>134</v>
      </c>
      <c r="F622" s="3">
        <v>4967.83</v>
      </c>
      <c r="G622" s="2">
        <v>45658</v>
      </c>
    </row>
    <row r="623" spans="1:7" x14ac:dyDescent="0.25">
      <c r="A623" t="s">
        <v>1212</v>
      </c>
      <c r="B623" t="s">
        <v>1213</v>
      </c>
      <c r="C623" t="s">
        <v>189</v>
      </c>
      <c r="D623" t="s">
        <v>50</v>
      </c>
      <c r="E623" t="s">
        <v>51</v>
      </c>
      <c r="F623" s="3">
        <v>4987.96</v>
      </c>
      <c r="G623" s="2">
        <v>44196</v>
      </c>
    </row>
    <row r="624" spans="1:7" x14ac:dyDescent="0.25">
      <c r="A624" t="s">
        <v>1214</v>
      </c>
      <c r="B624" t="s">
        <v>1215</v>
      </c>
      <c r="C624" t="s">
        <v>19</v>
      </c>
      <c r="D624" t="s">
        <v>47</v>
      </c>
      <c r="E624" t="s">
        <v>48</v>
      </c>
      <c r="F624" s="3">
        <v>4993</v>
      </c>
      <c r="G624" s="2">
        <v>44228</v>
      </c>
    </row>
    <row r="625" spans="1:7" x14ac:dyDescent="0.25">
      <c r="A625" t="s">
        <v>1216</v>
      </c>
      <c r="B625" t="s">
        <v>1217</v>
      </c>
      <c r="C625" t="s">
        <v>116</v>
      </c>
      <c r="D625" t="s">
        <v>81</v>
      </c>
      <c r="E625" t="s">
        <v>82</v>
      </c>
      <c r="F625" s="3">
        <v>5000</v>
      </c>
      <c r="G625" s="2">
        <v>44196</v>
      </c>
    </row>
    <row r="626" spans="1:7" x14ac:dyDescent="0.25">
      <c r="A626" t="s">
        <v>1218</v>
      </c>
      <c r="B626" t="s">
        <v>1219</v>
      </c>
      <c r="C626" t="s">
        <v>116</v>
      </c>
      <c r="D626" t="s">
        <v>81</v>
      </c>
      <c r="E626" t="s">
        <v>82</v>
      </c>
      <c r="F626" s="3">
        <v>5000</v>
      </c>
      <c r="G626" s="2">
        <v>44196</v>
      </c>
    </row>
    <row r="627" spans="1:7" x14ac:dyDescent="0.25">
      <c r="A627" t="s">
        <v>1220</v>
      </c>
      <c r="B627" t="s">
        <v>1221</v>
      </c>
      <c r="C627" t="s">
        <v>61</v>
      </c>
      <c r="D627" t="s">
        <v>47</v>
      </c>
      <c r="E627" t="s">
        <v>48</v>
      </c>
      <c r="F627" s="3">
        <v>5000</v>
      </c>
      <c r="G627" s="2">
        <v>45138</v>
      </c>
    </row>
    <row r="628" spans="1:7" x14ac:dyDescent="0.25">
      <c r="A628" t="s">
        <v>1222</v>
      </c>
      <c r="B628" t="s">
        <v>1223</v>
      </c>
      <c r="C628" t="s">
        <v>77</v>
      </c>
      <c r="D628" t="s">
        <v>47</v>
      </c>
      <c r="E628" t="s">
        <v>48</v>
      </c>
      <c r="F628" s="3">
        <v>5000</v>
      </c>
      <c r="G628" s="2">
        <v>45138</v>
      </c>
    </row>
    <row r="629" spans="1:7" x14ac:dyDescent="0.25">
      <c r="A629" t="s">
        <v>1224</v>
      </c>
      <c r="B629" t="s">
        <v>873</v>
      </c>
      <c r="C629" t="s">
        <v>14</v>
      </c>
      <c r="D629" t="s">
        <v>38</v>
      </c>
      <c r="E629" t="s">
        <v>39</v>
      </c>
      <c r="F629" s="3">
        <v>5000</v>
      </c>
      <c r="G629" s="2">
        <v>45138</v>
      </c>
    </row>
    <row r="630" spans="1:7" x14ac:dyDescent="0.25">
      <c r="A630" t="s">
        <v>1225</v>
      </c>
      <c r="B630" t="s">
        <v>1226</v>
      </c>
      <c r="C630" t="s">
        <v>19</v>
      </c>
      <c r="D630" t="s">
        <v>50</v>
      </c>
      <c r="E630" t="s">
        <v>51</v>
      </c>
      <c r="F630" s="3">
        <v>5012.58</v>
      </c>
      <c r="G630" s="2">
        <v>44012</v>
      </c>
    </row>
    <row r="631" spans="1:7" x14ac:dyDescent="0.25">
      <c r="A631" t="s">
        <v>1227</v>
      </c>
      <c r="B631" t="s">
        <v>1228</v>
      </c>
      <c r="C631" t="s">
        <v>37</v>
      </c>
      <c r="D631" t="s">
        <v>38</v>
      </c>
      <c r="E631" t="s">
        <v>39</v>
      </c>
      <c r="F631" s="3">
        <v>5016.8</v>
      </c>
      <c r="G631" s="2">
        <v>45748</v>
      </c>
    </row>
    <row r="632" spans="1:7" x14ac:dyDescent="0.25">
      <c r="A632" t="s">
        <v>1229</v>
      </c>
      <c r="B632" t="s">
        <v>1230</v>
      </c>
      <c r="C632" t="s">
        <v>74</v>
      </c>
      <c r="D632" t="s">
        <v>38</v>
      </c>
      <c r="E632" t="s">
        <v>39</v>
      </c>
      <c r="F632" s="3">
        <v>5038.58</v>
      </c>
      <c r="G632" s="2">
        <v>45658</v>
      </c>
    </row>
    <row r="633" spans="1:7" x14ac:dyDescent="0.25">
      <c r="A633" t="s">
        <v>1231</v>
      </c>
      <c r="B633" t="s">
        <v>1232</v>
      </c>
      <c r="C633" t="s">
        <v>77</v>
      </c>
      <c r="D633" t="s">
        <v>10</v>
      </c>
      <c r="E633" t="s">
        <v>11</v>
      </c>
      <c r="F633" s="3">
        <v>5040.24</v>
      </c>
      <c r="G633" s="2">
        <v>44196</v>
      </c>
    </row>
    <row r="634" spans="1:7" x14ac:dyDescent="0.25">
      <c r="A634" t="s">
        <v>1233</v>
      </c>
      <c r="B634" t="s">
        <v>1234</v>
      </c>
      <c r="C634" t="s">
        <v>54</v>
      </c>
      <c r="D634" t="s">
        <v>47</v>
      </c>
      <c r="E634" t="s">
        <v>48</v>
      </c>
      <c r="F634" s="3">
        <v>5062</v>
      </c>
      <c r="G634" s="2">
        <v>44470</v>
      </c>
    </row>
    <row r="635" spans="1:7" x14ac:dyDescent="0.25">
      <c r="A635" t="s">
        <v>1235</v>
      </c>
      <c r="B635" t="s">
        <v>1236</v>
      </c>
      <c r="C635" t="s">
        <v>77</v>
      </c>
      <c r="D635" t="s">
        <v>10</v>
      </c>
      <c r="E635" t="s">
        <v>11</v>
      </c>
      <c r="F635" s="3">
        <v>5099.84</v>
      </c>
      <c r="G635" s="2">
        <v>45658</v>
      </c>
    </row>
    <row r="636" spans="1:7" x14ac:dyDescent="0.25">
      <c r="A636" t="s">
        <v>1237</v>
      </c>
      <c r="B636" t="s">
        <v>1238</v>
      </c>
      <c r="C636" t="s">
        <v>19</v>
      </c>
      <c r="D636" t="s">
        <v>50</v>
      </c>
      <c r="E636" t="s">
        <v>51</v>
      </c>
      <c r="F636" s="3">
        <v>5190</v>
      </c>
      <c r="G636" s="2">
        <v>45658</v>
      </c>
    </row>
    <row r="637" spans="1:7" x14ac:dyDescent="0.25">
      <c r="A637" t="s">
        <v>1239</v>
      </c>
      <c r="B637" t="s">
        <v>45</v>
      </c>
      <c r="C637" t="s">
        <v>74</v>
      </c>
      <c r="D637" t="s">
        <v>50</v>
      </c>
      <c r="E637" t="s">
        <v>51</v>
      </c>
      <c r="F637" s="3">
        <v>5250</v>
      </c>
      <c r="G637" s="2">
        <v>44227</v>
      </c>
    </row>
    <row r="638" spans="1:7" x14ac:dyDescent="0.25">
      <c r="A638" t="s">
        <v>1240</v>
      </c>
      <c r="B638" t="s">
        <v>1241</v>
      </c>
      <c r="C638" t="s">
        <v>209</v>
      </c>
      <c r="D638" t="s">
        <v>50</v>
      </c>
      <c r="E638" t="s">
        <v>51</v>
      </c>
      <c r="F638" s="3">
        <v>5316.28</v>
      </c>
      <c r="G638" s="2">
        <v>43861</v>
      </c>
    </row>
    <row r="639" spans="1:7" x14ac:dyDescent="0.25">
      <c r="A639" t="s">
        <v>1242</v>
      </c>
      <c r="B639" t="s">
        <v>1243</v>
      </c>
      <c r="C639" t="s">
        <v>19</v>
      </c>
      <c r="D639" t="s">
        <v>10</v>
      </c>
      <c r="E639" t="s">
        <v>11</v>
      </c>
      <c r="F639" s="3">
        <v>5347.5</v>
      </c>
      <c r="G639" s="2">
        <v>45658</v>
      </c>
    </row>
    <row r="640" spans="1:7" x14ac:dyDescent="0.25">
      <c r="A640" t="s">
        <v>1244</v>
      </c>
      <c r="B640" t="s">
        <v>1232</v>
      </c>
      <c r="C640" t="s">
        <v>9</v>
      </c>
      <c r="D640" t="s">
        <v>10</v>
      </c>
      <c r="E640" t="s">
        <v>11</v>
      </c>
      <c r="F640" s="3">
        <v>5363.84</v>
      </c>
      <c r="G640" s="2">
        <v>43951</v>
      </c>
    </row>
    <row r="641" spans="1:7" x14ac:dyDescent="0.25">
      <c r="A641" t="s">
        <v>1245</v>
      </c>
      <c r="B641" t="s">
        <v>1246</v>
      </c>
      <c r="C641" t="s">
        <v>77</v>
      </c>
      <c r="D641" t="s">
        <v>10</v>
      </c>
      <c r="E641" t="s">
        <v>11</v>
      </c>
      <c r="F641" s="3">
        <v>5371.58</v>
      </c>
      <c r="G641" s="2">
        <v>45658</v>
      </c>
    </row>
    <row r="642" spans="1:7" x14ac:dyDescent="0.25">
      <c r="A642" t="s">
        <v>1247</v>
      </c>
      <c r="B642" t="s">
        <v>1248</v>
      </c>
      <c r="C642" t="s">
        <v>46</v>
      </c>
      <c r="D642" t="s">
        <v>50</v>
      </c>
      <c r="E642" t="s">
        <v>51</v>
      </c>
      <c r="F642" s="3">
        <v>5375.93</v>
      </c>
      <c r="G642" s="2">
        <v>45870</v>
      </c>
    </row>
    <row r="643" spans="1:7" x14ac:dyDescent="0.25">
      <c r="A643" t="s">
        <v>1249</v>
      </c>
      <c r="B643" t="s">
        <v>959</v>
      </c>
      <c r="C643" t="s">
        <v>32</v>
      </c>
      <c r="D643" t="s">
        <v>81</v>
      </c>
      <c r="E643" t="s">
        <v>82</v>
      </c>
      <c r="F643" s="3">
        <v>5390</v>
      </c>
      <c r="G643" s="2">
        <v>45138</v>
      </c>
    </row>
    <row r="644" spans="1:7" x14ac:dyDescent="0.25">
      <c r="A644" t="s">
        <v>1250</v>
      </c>
      <c r="B644" t="s">
        <v>1251</v>
      </c>
      <c r="C644" t="s">
        <v>87</v>
      </c>
      <c r="D644" t="s">
        <v>81</v>
      </c>
      <c r="E644" t="s">
        <v>82</v>
      </c>
      <c r="F644" s="3">
        <v>5400.59</v>
      </c>
      <c r="G644" s="2">
        <v>44562</v>
      </c>
    </row>
    <row r="645" spans="1:7" x14ac:dyDescent="0.25">
      <c r="A645" t="s">
        <v>1252</v>
      </c>
      <c r="B645" t="s">
        <v>1253</v>
      </c>
      <c r="C645" t="s">
        <v>61</v>
      </c>
      <c r="D645" t="s">
        <v>10</v>
      </c>
      <c r="E645" t="s">
        <v>11</v>
      </c>
      <c r="F645" s="3">
        <v>5446.7</v>
      </c>
      <c r="G645" s="2">
        <v>45658</v>
      </c>
    </row>
    <row r="646" spans="1:7" x14ac:dyDescent="0.25">
      <c r="A646" t="s">
        <v>1254</v>
      </c>
      <c r="B646" t="s">
        <v>1255</v>
      </c>
      <c r="C646" t="s">
        <v>74</v>
      </c>
      <c r="D646" t="s">
        <v>47</v>
      </c>
      <c r="E646" t="s">
        <v>48</v>
      </c>
      <c r="F646" s="3">
        <v>5454.58</v>
      </c>
      <c r="G646" s="2">
        <v>45658</v>
      </c>
    </row>
    <row r="647" spans="1:7" x14ac:dyDescent="0.25">
      <c r="A647" t="s">
        <v>1256</v>
      </c>
      <c r="B647" t="s">
        <v>1257</v>
      </c>
      <c r="C647" t="s">
        <v>19</v>
      </c>
      <c r="D647" t="s">
        <v>20</v>
      </c>
      <c r="E647" t="s">
        <v>21</v>
      </c>
      <c r="F647" s="3">
        <v>5470.95</v>
      </c>
      <c r="G647" s="2">
        <v>44196</v>
      </c>
    </row>
    <row r="648" spans="1:7" x14ac:dyDescent="0.25">
      <c r="A648" t="s">
        <v>1258</v>
      </c>
      <c r="B648" t="s">
        <v>1131</v>
      </c>
      <c r="C648" t="s">
        <v>9</v>
      </c>
      <c r="D648" t="s">
        <v>20</v>
      </c>
      <c r="E648" t="s">
        <v>21</v>
      </c>
      <c r="F648" s="3">
        <v>5480.94</v>
      </c>
      <c r="G648" s="2">
        <v>45658</v>
      </c>
    </row>
    <row r="649" spans="1:7" x14ac:dyDescent="0.25">
      <c r="A649" t="s">
        <v>1259</v>
      </c>
      <c r="B649" t="s">
        <v>1260</v>
      </c>
      <c r="C649" t="s">
        <v>155</v>
      </c>
      <c r="D649" t="s">
        <v>10</v>
      </c>
      <c r="E649" t="s">
        <v>11</v>
      </c>
      <c r="F649" s="3">
        <v>5507.69</v>
      </c>
      <c r="G649" s="2">
        <v>45658</v>
      </c>
    </row>
    <row r="650" spans="1:7" x14ac:dyDescent="0.25">
      <c r="A650" t="s">
        <v>1261</v>
      </c>
      <c r="B650" t="s">
        <v>747</v>
      </c>
      <c r="C650" t="s">
        <v>24</v>
      </c>
      <c r="D650" t="s">
        <v>10</v>
      </c>
      <c r="E650" t="s">
        <v>11</v>
      </c>
      <c r="F650" s="3">
        <v>5548.4</v>
      </c>
      <c r="G650" s="2">
        <v>45658</v>
      </c>
    </row>
    <row r="651" spans="1:7" x14ac:dyDescent="0.25">
      <c r="A651" t="s">
        <v>1262</v>
      </c>
      <c r="B651" t="s">
        <v>1263</v>
      </c>
      <c r="C651" t="s">
        <v>61</v>
      </c>
      <c r="D651" t="s">
        <v>47</v>
      </c>
      <c r="E651" t="s">
        <v>48</v>
      </c>
      <c r="F651" s="3">
        <v>5560.19</v>
      </c>
      <c r="G651" s="2">
        <v>44562</v>
      </c>
    </row>
    <row r="652" spans="1:7" x14ac:dyDescent="0.25">
      <c r="A652" t="s">
        <v>1264</v>
      </c>
      <c r="B652" t="s">
        <v>1265</v>
      </c>
      <c r="C652" t="s">
        <v>14</v>
      </c>
      <c r="D652" t="s">
        <v>20</v>
      </c>
      <c r="E652" t="s">
        <v>21</v>
      </c>
      <c r="F652" s="3">
        <v>5574.47</v>
      </c>
      <c r="G652" s="2">
        <v>45658</v>
      </c>
    </row>
    <row r="653" spans="1:7" x14ac:dyDescent="0.25">
      <c r="A653" t="s">
        <v>1266</v>
      </c>
      <c r="B653" t="s">
        <v>673</v>
      </c>
      <c r="C653" t="s">
        <v>74</v>
      </c>
      <c r="D653" t="s">
        <v>10</v>
      </c>
      <c r="E653" t="s">
        <v>11</v>
      </c>
      <c r="F653" s="3">
        <v>5575.36</v>
      </c>
      <c r="G653" s="2">
        <v>45658</v>
      </c>
    </row>
    <row r="654" spans="1:7" x14ac:dyDescent="0.25">
      <c r="A654" t="s">
        <v>1267</v>
      </c>
      <c r="B654" t="s">
        <v>1268</v>
      </c>
      <c r="C654" t="s">
        <v>61</v>
      </c>
      <c r="D654" t="s">
        <v>47</v>
      </c>
      <c r="E654" t="s">
        <v>48</v>
      </c>
      <c r="F654" s="3">
        <v>5638.48</v>
      </c>
      <c r="G654" s="2">
        <v>45658</v>
      </c>
    </row>
    <row r="655" spans="1:7" x14ac:dyDescent="0.25">
      <c r="A655" t="s">
        <v>1269</v>
      </c>
      <c r="B655" t="s">
        <v>1270</v>
      </c>
      <c r="C655" t="s">
        <v>9</v>
      </c>
      <c r="D655" t="s">
        <v>133</v>
      </c>
      <c r="E655" t="s">
        <v>134</v>
      </c>
      <c r="F655" s="3">
        <v>5700.61</v>
      </c>
      <c r="G655" s="2">
        <v>45658</v>
      </c>
    </row>
    <row r="656" spans="1:7" x14ac:dyDescent="0.25">
      <c r="A656" t="s">
        <v>1271</v>
      </c>
      <c r="B656" t="s">
        <v>1272</v>
      </c>
      <c r="C656" t="s">
        <v>37</v>
      </c>
      <c r="D656" t="s">
        <v>133</v>
      </c>
      <c r="E656" t="s">
        <v>134</v>
      </c>
      <c r="F656" s="3">
        <v>5754.19</v>
      </c>
      <c r="G656" s="2">
        <v>45658</v>
      </c>
    </row>
    <row r="657" spans="1:7" x14ac:dyDescent="0.25">
      <c r="A657" t="s">
        <v>1273</v>
      </c>
      <c r="B657" t="s">
        <v>282</v>
      </c>
      <c r="C657" t="s">
        <v>74</v>
      </c>
      <c r="D657" t="s">
        <v>47</v>
      </c>
      <c r="E657" t="s">
        <v>48</v>
      </c>
      <c r="F657" s="3">
        <v>10490</v>
      </c>
      <c r="G657" s="2">
        <v>44012</v>
      </c>
    </row>
    <row r="658" spans="1:7" x14ac:dyDescent="0.25">
      <c r="A658" t="s">
        <v>1274</v>
      </c>
      <c r="B658" t="s">
        <v>1275</v>
      </c>
      <c r="C658" t="s">
        <v>32</v>
      </c>
      <c r="D658" t="s">
        <v>68</v>
      </c>
      <c r="E658" t="s">
        <v>69</v>
      </c>
      <c r="F658" s="3">
        <v>5757.73</v>
      </c>
      <c r="G658" s="2">
        <v>44196</v>
      </c>
    </row>
    <row r="659" spans="1:7" x14ac:dyDescent="0.25">
      <c r="A659" t="s">
        <v>1276</v>
      </c>
      <c r="B659" t="s">
        <v>1277</v>
      </c>
      <c r="C659" t="s">
        <v>19</v>
      </c>
      <c r="D659" t="s">
        <v>47</v>
      </c>
      <c r="E659" t="s">
        <v>48</v>
      </c>
      <c r="F659" s="3">
        <v>5759.54</v>
      </c>
      <c r="G659" s="2">
        <v>45901</v>
      </c>
    </row>
    <row r="660" spans="1:7" x14ac:dyDescent="0.25">
      <c r="A660" t="s">
        <v>1278</v>
      </c>
      <c r="B660" t="s">
        <v>1279</v>
      </c>
      <c r="C660" t="s">
        <v>74</v>
      </c>
      <c r="D660" t="s">
        <v>10</v>
      </c>
      <c r="E660" t="s">
        <v>11</v>
      </c>
      <c r="F660" s="3">
        <v>5775</v>
      </c>
      <c r="G660" s="2">
        <v>45748</v>
      </c>
    </row>
    <row r="661" spans="1:7" x14ac:dyDescent="0.25">
      <c r="A661" t="s">
        <v>1280</v>
      </c>
      <c r="B661" t="s">
        <v>1281</v>
      </c>
      <c r="C661" t="s">
        <v>77</v>
      </c>
      <c r="D661" t="s">
        <v>38</v>
      </c>
      <c r="E661" t="s">
        <v>39</v>
      </c>
      <c r="F661" s="3">
        <v>5805.09</v>
      </c>
      <c r="G661" s="2">
        <v>45658</v>
      </c>
    </row>
    <row r="662" spans="1:7" x14ac:dyDescent="0.25">
      <c r="A662" t="s">
        <v>1282</v>
      </c>
      <c r="B662" t="s">
        <v>1283</v>
      </c>
      <c r="C662" t="s">
        <v>74</v>
      </c>
      <c r="D662" t="s">
        <v>20</v>
      </c>
      <c r="E662" t="s">
        <v>21</v>
      </c>
      <c r="F662" s="3">
        <v>5812.25</v>
      </c>
      <c r="G662" s="2">
        <v>44562</v>
      </c>
    </row>
    <row r="663" spans="1:7" x14ac:dyDescent="0.25">
      <c r="A663" t="s">
        <v>1284</v>
      </c>
      <c r="B663" t="s">
        <v>1285</v>
      </c>
      <c r="C663" t="s">
        <v>248</v>
      </c>
      <c r="D663" t="s">
        <v>10</v>
      </c>
      <c r="E663" t="s">
        <v>11</v>
      </c>
      <c r="F663" s="3">
        <v>5822.71</v>
      </c>
      <c r="G663" s="2">
        <v>45658</v>
      </c>
    </row>
    <row r="664" spans="1:7" x14ac:dyDescent="0.25">
      <c r="A664" t="s">
        <v>1286</v>
      </c>
      <c r="B664" t="s">
        <v>45</v>
      </c>
      <c r="C664" t="s">
        <v>209</v>
      </c>
      <c r="D664" t="s">
        <v>50</v>
      </c>
      <c r="E664" t="s">
        <v>51</v>
      </c>
      <c r="F664" s="3">
        <v>5854.51</v>
      </c>
      <c r="G664" s="2">
        <v>44227</v>
      </c>
    </row>
    <row r="665" spans="1:7" x14ac:dyDescent="0.25">
      <c r="A665" t="s">
        <v>1287</v>
      </c>
      <c r="B665" t="s">
        <v>45</v>
      </c>
      <c r="C665" t="s">
        <v>189</v>
      </c>
      <c r="D665" t="s">
        <v>50</v>
      </c>
      <c r="E665" t="s">
        <v>51</v>
      </c>
      <c r="F665" s="3">
        <v>5855</v>
      </c>
      <c r="G665" s="2">
        <v>44227</v>
      </c>
    </row>
    <row r="666" spans="1:7" x14ac:dyDescent="0.25">
      <c r="A666" t="s">
        <v>1288</v>
      </c>
      <c r="B666" t="s">
        <v>1082</v>
      </c>
      <c r="C666" t="s">
        <v>61</v>
      </c>
      <c r="D666" t="s">
        <v>47</v>
      </c>
      <c r="E666" t="s">
        <v>48</v>
      </c>
      <c r="F666" s="3">
        <v>5877</v>
      </c>
      <c r="G666" s="2">
        <v>45138</v>
      </c>
    </row>
    <row r="667" spans="1:7" x14ac:dyDescent="0.25">
      <c r="A667" t="s">
        <v>1289</v>
      </c>
      <c r="B667" t="s">
        <v>1290</v>
      </c>
      <c r="C667" t="s">
        <v>37</v>
      </c>
      <c r="D667" t="s">
        <v>38</v>
      </c>
      <c r="E667" t="s">
        <v>39</v>
      </c>
      <c r="F667" s="3">
        <v>5885</v>
      </c>
      <c r="G667" s="2">
        <v>45658</v>
      </c>
    </row>
    <row r="668" spans="1:7" x14ac:dyDescent="0.25">
      <c r="A668" t="s">
        <v>1291</v>
      </c>
      <c r="B668" t="s">
        <v>1292</v>
      </c>
      <c r="C668" t="s">
        <v>98</v>
      </c>
      <c r="D668" t="s">
        <v>10</v>
      </c>
      <c r="E668" t="s">
        <v>11</v>
      </c>
      <c r="F668" s="3">
        <v>5915</v>
      </c>
      <c r="G668" s="2">
        <v>45658</v>
      </c>
    </row>
    <row r="669" spans="1:7" x14ac:dyDescent="0.25">
      <c r="A669" t="s">
        <v>1293</v>
      </c>
      <c r="B669" t="s">
        <v>45</v>
      </c>
      <c r="C669" t="s">
        <v>54</v>
      </c>
      <c r="D669" t="s">
        <v>50</v>
      </c>
      <c r="E669" t="s">
        <v>51</v>
      </c>
      <c r="F669" s="3">
        <v>5928.33</v>
      </c>
      <c r="G669" s="2">
        <v>44227</v>
      </c>
    </row>
    <row r="670" spans="1:7" x14ac:dyDescent="0.25">
      <c r="A670" t="s">
        <v>1294</v>
      </c>
      <c r="B670" t="s">
        <v>1295</v>
      </c>
      <c r="C670" t="s">
        <v>74</v>
      </c>
      <c r="D670" t="s">
        <v>15</v>
      </c>
      <c r="E670" t="s">
        <v>16</v>
      </c>
      <c r="F670" s="3">
        <v>5936.89</v>
      </c>
      <c r="G670" s="2">
        <v>45658</v>
      </c>
    </row>
    <row r="671" spans="1:7" x14ac:dyDescent="0.25">
      <c r="A671" t="s">
        <v>1296</v>
      </c>
      <c r="B671" t="s">
        <v>1297</v>
      </c>
      <c r="C671" t="s">
        <v>77</v>
      </c>
      <c r="D671" t="s">
        <v>47</v>
      </c>
      <c r="E671" t="s">
        <v>48</v>
      </c>
      <c r="F671" s="3">
        <v>5967.8</v>
      </c>
      <c r="G671" s="2">
        <v>45658</v>
      </c>
    </row>
    <row r="672" spans="1:7" x14ac:dyDescent="0.25">
      <c r="A672" t="s">
        <v>1298</v>
      </c>
      <c r="B672" t="s">
        <v>769</v>
      </c>
      <c r="C672" t="s">
        <v>32</v>
      </c>
      <c r="D672" t="s">
        <v>33</v>
      </c>
      <c r="E672" t="s">
        <v>34</v>
      </c>
      <c r="F672" s="3">
        <v>5975.79</v>
      </c>
      <c r="G672" s="2">
        <v>45658</v>
      </c>
    </row>
    <row r="673" spans="1:7" x14ac:dyDescent="0.25">
      <c r="A673" t="s">
        <v>1299</v>
      </c>
      <c r="B673" t="s">
        <v>1300</v>
      </c>
      <c r="C673" t="s">
        <v>74</v>
      </c>
      <c r="D673" t="s">
        <v>10</v>
      </c>
      <c r="E673" t="s">
        <v>11</v>
      </c>
      <c r="F673" s="3">
        <v>5986.83</v>
      </c>
      <c r="G673" s="2">
        <v>45658</v>
      </c>
    </row>
    <row r="674" spans="1:7" x14ac:dyDescent="0.25">
      <c r="A674" t="s">
        <v>1301</v>
      </c>
      <c r="B674" t="s">
        <v>1302</v>
      </c>
      <c r="C674" t="s">
        <v>24</v>
      </c>
      <c r="D674" t="s">
        <v>10</v>
      </c>
      <c r="E674" t="s">
        <v>11</v>
      </c>
      <c r="F674" s="3">
        <v>6016.47</v>
      </c>
      <c r="G674" s="2">
        <v>45658</v>
      </c>
    </row>
    <row r="675" spans="1:7" x14ac:dyDescent="0.25">
      <c r="A675" t="s">
        <v>1303</v>
      </c>
      <c r="B675" t="s">
        <v>395</v>
      </c>
      <c r="C675" t="s">
        <v>19</v>
      </c>
      <c r="D675" t="s">
        <v>133</v>
      </c>
      <c r="E675" t="s">
        <v>134</v>
      </c>
      <c r="F675" s="3">
        <v>6016.68</v>
      </c>
      <c r="G675" s="2">
        <v>45658</v>
      </c>
    </row>
    <row r="676" spans="1:7" x14ac:dyDescent="0.25">
      <c r="A676" t="s">
        <v>1304</v>
      </c>
      <c r="B676" t="s">
        <v>1305</v>
      </c>
      <c r="C676" t="s">
        <v>46</v>
      </c>
      <c r="D676" t="s">
        <v>25</v>
      </c>
      <c r="E676" t="s">
        <v>26</v>
      </c>
      <c r="F676" s="3">
        <v>6029</v>
      </c>
      <c r="G676" s="2">
        <v>45627</v>
      </c>
    </row>
    <row r="677" spans="1:7" x14ac:dyDescent="0.25">
      <c r="A677" t="s">
        <v>1306</v>
      </c>
      <c r="B677" t="s">
        <v>1307</v>
      </c>
      <c r="C677" t="s">
        <v>67</v>
      </c>
      <c r="D677" t="s">
        <v>81</v>
      </c>
      <c r="E677" t="s">
        <v>82</v>
      </c>
      <c r="F677" s="3">
        <v>6038.96</v>
      </c>
      <c r="G677" s="2">
        <v>45658</v>
      </c>
    </row>
    <row r="678" spans="1:7" x14ac:dyDescent="0.25">
      <c r="A678" t="s">
        <v>1308</v>
      </c>
      <c r="B678" t="s">
        <v>1309</v>
      </c>
      <c r="C678" t="s">
        <v>248</v>
      </c>
      <c r="D678" t="s">
        <v>47</v>
      </c>
      <c r="E678" t="s">
        <v>48</v>
      </c>
      <c r="F678" s="3">
        <v>6062.96</v>
      </c>
      <c r="G678" s="2">
        <v>45658</v>
      </c>
    </row>
    <row r="679" spans="1:7" x14ac:dyDescent="0.25">
      <c r="A679" t="s">
        <v>1310</v>
      </c>
      <c r="B679" t="s">
        <v>1311</v>
      </c>
      <c r="C679" t="s">
        <v>248</v>
      </c>
      <c r="D679" t="s">
        <v>20</v>
      </c>
      <c r="E679" t="s">
        <v>21</v>
      </c>
      <c r="F679" s="3">
        <v>6064.49</v>
      </c>
      <c r="G679" s="2">
        <v>45658</v>
      </c>
    </row>
    <row r="680" spans="1:7" x14ac:dyDescent="0.25">
      <c r="A680" t="s">
        <v>1312</v>
      </c>
      <c r="B680" t="s">
        <v>1313</v>
      </c>
      <c r="C680" t="s">
        <v>61</v>
      </c>
      <c r="D680" t="s">
        <v>20</v>
      </c>
      <c r="E680" t="s">
        <v>21</v>
      </c>
      <c r="F680" s="3">
        <v>6088.88</v>
      </c>
      <c r="G680" s="2">
        <v>43951</v>
      </c>
    </row>
    <row r="681" spans="1:7" x14ac:dyDescent="0.25">
      <c r="A681" t="s">
        <v>1314</v>
      </c>
      <c r="B681" t="s">
        <v>389</v>
      </c>
      <c r="C681" t="s">
        <v>155</v>
      </c>
      <c r="D681" t="s">
        <v>112</v>
      </c>
      <c r="E681" t="s">
        <v>113</v>
      </c>
      <c r="F681" s="3">
        <v>6118.51</v>
      </c>
      <c r="G681" s="2">
        <v>45839</v>
      </c>
    </row>
    <row r="682" spans="1:7" x14ac:dyDescent="0.25">
      <c r="A682" t="s">
        <v>1315</v>
      </c>
      <c r="B682" t="s">
        <v>1316</v>
      </c>
      <c r="C682" t="s">
        <v>98</v>
      </c>
      <c r="D682" t="s">
        <v>133</v>
      </c>
      <c r="E682" t="s">
        <v>134</v>
      </c>
      <c r="F682" s="3">
        <v>6118.51</v>
      </c>
      <c r="G682" s="2">
        <v>45658</v>
      </c>
    </row>
    <row r="683" spans="1:7" x14ac:dyDescent="0.25">
      <c r="A683" t="s">
        <v>1317</v>
      </c>
      <c r="B683" t="s">
        <v>1318</v>
      </c>
      <c r="C683" t="s">
        <v>146</v>
      </c>
      <c r="D683" t="s">
        <v>361</v>
      </c>
      <c r="E683" t="s">
        <v>362</v>
      </c>
      <c r="F683" s="3">
        <v>6199.64</v>
      </c>
      <c r="G683" s="2">
        <v>45717</v>
      </c>
    </row>
    <row r="684" spans="1:7" x14ac:dyDescent="0.25">
      <c r="A684" t="s">
        <v>1319</v>
      </c>
      <c r="B684" t="s">
        <v>1318</v>
      </c>
      <c r="C684" t="s">
        <v>146</v>
      </c>
      <c r="D684" t="s">
        <v>361</v>
      </c>
      <c r="E684" t="s">
        <v>362</v>
      </c>
      <c r="F684" s="3">
        <v>6199.64</v>
      </c>
      <c r="G684" s="2">
        <v>45717</v>
      </c>
    </row>
    <row r="685" spans="1:7" x14ac:dyDescent="0.25">
      <c r="A685" t="s">
        <v>1320</v>
      </c>
      <c r="B685" t="s">
        <v>1321</v>
      </c>
      <c r="C685" t="s">
        <v>46</v>
      </c>
      <c r="D685" t="s">
        <v>20</v>
      </c>
      <c r="E685" t="s">
        <v>21</v>
      </c>
      <c r="F685" s="3">
        <v>6208.54</v>
      </c>
      <c r="G685" s="2">
        <v>45717</v>
      </c>
    </row>
    <row r="686" spans="1:7" x14ac:dyDescent="0.25">
      <c r="A686" t="s">
        <v>1322</v>
      </c>
      <c r="B686" t="s">
        <v>1323</v>
      </c>
      <c r="C686" t="s">
        <v>14</v>
      </c>
      <c r="D686" t="s">
        <v>20</v>
      </c>
      <c r="E686" t="s">
        <v>21</v>
      </c>
      <c r="F686" s="3">
        <v>6223.75</v>
      </c>
      <c r="G686" s="2">
        <v>45658</v>
      </c>
    </row>
    <row r="687" spans="1:7" x14ac:dyDescent="0.25">
      <c r="A687" t="s">
        <v>1324</v>
      </c>
      <c r="B687" t="s">
        <v>1325</v>
      </c>
      <c r="C687" t="s">
        <v>61</v>
      </c>
      <c r="D687" t="s">
        <v>47</v>
      </c>
      <c r="E687" t="s">
        <v>48</v>
      </c>
      <c r="F687" s="3">
        <v>6229.44</v>
      </c>
      <c r="G687" s="2">
        <v>45658</v>
      </c>
    </row>
    <row r="688" spans="1:7" x14ac:dyDescent="0.25">
      <c r="A688" t="s">
        <v>1326</v>
      </c>
      <c r="B688" t="s">
        <v>1327</v>
      </c>
      <c r="C688" t="s">
        <v>77</v>
      </c>
      <c r="D688" t="s">
        <v>15</v>
      </c>
      <c r="E688" t="s">
        <v>16</v>
      </c>
      <c r="F688" s="3">
        <v>6348.5</v>
      </c>
      <c r="G688" s="2">
        <v>43982</v>
      </c>
    </row>
    <row r="689" spans="1:7" x14ac:dyDescent="0.25">
      <c r="A689" t="s">
        <v>1328</v>
      </c>
      <c r="B689" t="s">
        <v>675</v>
      </c>
      <c r="C689" t="s">
        <v>248</v>
      </c>
      <c r="D689" t="s">
        <v>112</v>
      </c>
      <c r="E689" t="s">
        <v>113</v>
      </c>
      <c r="F689" s="3">
        <v>6369.98</v>
      </c>
      <c r="G689" s="2">
        <v>44985</v>
      </c>
    </row>
    <row r="690" spans="1:7" x14ac:dyDescent="0.25">
      <c r="A690" t="s">
        <v>1329</v>
      </c>
      <c r="B690" t="s">
        <v>389</v>
      </c>
      <c r="C690" t="s">
        <v>884</v>
      </c>
      <c r="D690" t="s">
        <v>112</v>
      </c>
      <c r="E690" t="s">
        <v>113</v>
      </c>
      <c r="F690" s="3">
        <v>6375.68</v>
      </c>
      <c r="G690" s="2">
        <v>45839</v>
      </c>
    </row>
    <row r="691" spans="1:7" x14ac:dyDescent="0.25">
      <c r="A691" t="s">
        <v>1330</v>
      </c>
      <c r="B691" t="s">
        <v>1331</v>
      </c>
      <c r="C691" t="s">
        <v>77</v>
      </c>
      <c r="D691" t="s">
        <v>20</v>
      </c>
      <c r="E691" t="s">
        <v>21</v>
      </c>
      <c r="F691" s="3">
        <v>6387.4</v>
      </c>
      <c r="G691" s="2">
        <v>45658</v>
      </c>
    </row>
    <row r="692" spans="1:7" x14ac:dyDescent="0.25">
      <c r="A692" t="s">
        <v>1332</v>
      </c>
      <c r="B692" t="s">
        <v>1333</v>
      </c>
      <c r="C692" t="s">
        <v>9</v>
      </c>
      <c r="D692" t="s">
        <v>50</v>
      </c>
      <c r="E692" t="s">
        <v>51</v>
      </c>
      <c r="F692" s="3">
        <v>6392.6</v>
      </c>
      <c r="G692" s="2">
        <v>43861</v>
      </c>
    </row>
    <row r="693" spans="1:7" x14ac:dyDescent="0.25">
      <c r="A693" t="s">
        <v>1334</v>
      </c>
      <c r="B693" t="s">
        <v>1335</v>
      </c>
      <c r="C693" t="s">
        <v>46</v>
      </c>
      <c r="D693" t="s">
        <v>10</v>
      </c>
      <c r="E693" t="s">
        <v>11</v>
      </c>
      <c r="F693" s="3">
        <v>6393.41</v>
      </c>
      <c r="G693" s="2">
        <v>45658</v>
      </c>
    </row>
    <row r="694" spans="1:7" x14ac:dyDescent="0.25">
      <c r="A694" t="s">
        <v>1336</v>
      </c>
      <c r="B694" t="s">
        <v>1337</v>
      </c>
      <c r="C694" t="s">
        <v>54</v>
      </c>
      <c r="D694" t="s">
        <v>10</v>
      </c>
      <c r="E694" t="s">
        <v>11</v>
      </c>
      <c r="F694" s="3">
        <v>6396.37</v>
      </c>
      <c r="G694" s="2">
        <v>45658</v>
      </c>
    </row>
    <row r="695" spans="1:7" x14ac:dyDescent="0.25">
      <c r="A695" t="s">
        <v>1338</v>
      </c>
      <c r="B695" t="s">
        <v>1339</v>
      </c>
      <c r="C695" t="s">
        <v>9</v>
      </c>
      <c r="D695" t="s">
        <v>20</v>
      </c>
      <c r="E695" t="s">
        <v>21</v>
      </c>
      <c r="F695" s="3">
        <v>6438.04</v>
      </c>
      <c r="G695" s="2">
        <v>43921</v>
      </c>
    </row>
    <row r="696" spans="1:7" x14ac:dyDescent="0.25">
      <c r="A696" t="s">
        <v>1340</v>
      </c>
      <c r="B696" t="s">
        <v>1341</v>
      </c>
      <c r="C696" t="s">
        <v>209</v>
      </c>
      <c r="D696" t="s">
        <v>20</v>
      </c>
      <c r="E696" t="s">
        <v>21</v>
      </c>
      <c r="F696" s="3">
        <v>6447.12</v>
      </c>
      <c r="G696" s="2">
        <v>43861</v>
      </c>
    </row>
    <row r="697" spans="1:7" x14ac:dyDescent="0.25">
      <c r="A697" t="s">
        <v>1342</v>
      </c>
      <c r="B697" t="s">
        <v>1343</v>
      </c>
      <c r="C697" t="s">
        <v>77</v>
      </c>
      <c r="D697" t="s">
        <v>10</v>
      </c>
      <c r="E697" t="s">
        <v>11</v>
      </c>
      <c r="F697" s="3">
        <v>6474.51</v>
      </c>
      <c r="G697" s="2">
        <v>44562</v>
      </c>
    </row>
    <row r="698" spans="1:7" x14ac:dyDescent="0.25">
      <c r="A698" t="s">
        <v>1344</v>
      </c>
      <c r="B698" t="s">
        <v>1345</v>
      </c>
      <c r="C698" t="s">
        <v>74</v>
      </c>
      <c r="D698" t="s">
        <v>10</v>
      </c>
      <c r="E698" t="s">
        <v>11</v>
      </c>
      <c r="F698" s="3">
        <v>6516.3</v>
      </c>
      <c r="G698" s="2">
        <v>45658</v>
      </c>
    </row>
    <row r="699" spans="1:7" x14ac:dyDescent="0.25">
      <c r="A699" t="s">
        <v>1346</v>
      </c>
      <c r="B699" t="s">
        <v>1345</v>
      </c>
      <c r="C699" t="s">
        <v>74</v>
      </c>
      <c r="D699" t="s">
        <v>10</v>
      </c>
      <c r="E699" t="s">
        <v>11</v>
      </c>
      <c r="F699" s="3">
        <v>6516.3</v>
      </c>
      <c r="G699" s="2">
        <v>45658</v>
      </c>
    </row>
    <row r="700" spans="1:7" x14ac:dyDescent="0.25">
      <c r="A700" t="s">
        <v>1347</v>
      </c>
      <c r="B700" t="s">
        <v>389</v>
      </c>
      <c r="C700" t="s">
        <v>103</v>
      </c>
      <c r="D700" t="s">
        <v>112</v>
      </c>
      <c r="E700" t="s">
        <v>113</v>
      </c>
      <c r="F700" s="3">
        <v>6534.59</v>
      </c>
      <c r="G700" s="2">
        <v>45689</v>
      </c>
    </row>
    <row r="701" spans="1:7" x14ac:dyDescent="0.25">
      <c r="A701" t="s">
        <v>1348</v>
      </c>
      <c r="B701" t="s">
        <v>389</v>
      </c>
      <c r="C701" t="s">
        <v>884</v>
      </c>
      <c r="D701" t="s">
        <v>112</v>
      </c>
      <c r="E701" t="s">
        <v>113</v>
      </c>
      <c r="F701" s="3">
        <v>6534.59</v>
      </c>
      <c r="G701" s="2">
        <v>45689</v>
      </c>
    </row>
    <row r="702" spans="1:7" x14ac:dyDescent="0.25">
      <c r="A702" t="s">
        <v>1349</v>
      </c>
      <c r="B702" t="s">
        <v>389</v>
      </c>
      <c r="C702" t="s">
        <v>155</v>
      </c>
      <c r="D702" t="s">
        <v>112</v>
      </c>
      <c r="E702" t="s">
        <v>113</v>
      </c>
      <c r="F702" s="3">
        <v>6537.65</v>
      </c>
      <c r="G702" s="2">
        <v>45689</v>
      </c>
    </row>
    <row r="703" spans="1:7" x14ac:dyDescent="0.25">
      <c r="A703" t="s">
        <v>1350</v>
      </c>
      <c r="B703" t="s">
        <v>1351</v>
      </c>
      <c r="C703" t="s">
        <v>14</v>
      </c>
      <c r="D703" t="s">
        <v>10</v>
      </c>
      <c r="E703" t="s">
        <v>11</v>
      </c>
      <c r="F703" s="3">
        <v>6565.41</v>
      </c>
      <c r="G703" s="2">
        <v>44012</v>
      </c>
    </row>
    <row r="704" spans="1:7" x14ac:dyDescent="0.25">
      <c r="A704" t="s">
        <v>1352</v>
      </c>
      <c r="B704" t="s">
        <v>1353</v>
      </c>
      <c r="C704" t="s">
        <v>74</v>
      </c>
      <c r="D704" t="s">
        <v>10</v>
      </c>
      <c r="E704" t="s">
        <v>11</v>
      </c>
      <c r="F704" s="3">
        <v>6588.5</v>
      </c>
      <c r="G704" s="2">
        <v>45658</v>
      </c>
    </row>
    <row r="705" spans="1:7" x14ac:dyDescent="0.25">
      <c r="A705" t="s">
        <v>1354</v>
      </c>
      <c r="B705" t="s">
        <v>1355</v>
      </c>
      <c r="C705" t="s">
        <v>189</v>
      </c>
      <c r="D705" t="s">
        <v>20</v>
      </c>
      <c r="E705" t="s">
        <v>21</v>
      </c>
      <c r="F705" s="3">
        <v>6600.47</v>
      </c>
      <c r="G705" s="2">
        <v>44012</v>
      </c>
    </row>
    <row r="706" spans="1:7" x14ac:dyDescent="0.25">
      <c r="A706" t="s">
        <v>1356</v>
      </c>
      <c r="B706" t="s">
        <v>1357</v>
      </c>
      <c r="C706" t="s">
        <v>19</v>
      </c>
      <c r="D706" t="s">
        <v>20</v>
      </c>
      <c r="E706" t="s">
        <v>21</v>
      </c>
      <c r="F706" s="3">
        <v>6605</v>
      </c>
      <c r="G706" s="2">
        <v>44501</v>
      </c>
    </row>
    <row r="707" spans="1:7" x14ac:dyDescent="0.25">
      <c r="A707" t="s">
        <v>1358</v>
      </c>
      <c r="B707" t="s">
        <v>675</v>
      </c>
      <c r="C707" t="s">
        <v>98</v>
      </c>
      <c r="D707" t="s">
        <v>112</v>
      </c>
      <c r="E707" t="s">
        <v>113</v>
      </c>
      <c r="F707" s="3">
        <v>6639.98</v>
      </c>
      <c r="G707" s="2">
        <v>44985</v>
      </c>
    </row>
    <row r="708" spans="1:7" x14ac:dyDescent="0.25">
      <c r="A708" t="s">
        <v>1359</v>
      </c>
      <c r="B708" t="s">
        <v>1360</v>
      </c>
      <c r="C708" t="s">
        <v>209</v>
      </c>
      <c r="D708" t="s">
        <v>20</v>
      </c>
      <c r="E708" t="s">
        <v>21</v>
      </c>
      <c r="F708" s="3">
        <v>6708</v>
      </c>
      <c r="G708" s="2">
        <v>45138</v>
      </c>
    </row>
    <row r="709" spans="1:7" x14ac:dyDescent="0.25">
      <c r="A709" t="s">
        <v>1361</v>
      </c>
      <c r="B709" t="s">
        <v>1362</v>
      </c>
      <c r="C709" t="s">
        <v>77</v>
      </c>
      <c r="D709" t="s">
        <v>50</v>
      </c>
      <c r="E709" t="s">
        <v>51</v>
      </c>
      <c r="F709" s="3">
        <v>6710</v>
      </c>
      <c r="G709" s="2">
        <v>45658</v>
      </c>
    </row>
    <row r="710" spans="1:7" x14ac:dyDescent="0.25">
      <c r="A710" t="s">
        <v>1363</v>
      </c>
      <c r="B710" t="s">
        <v>1364</v>
      </c>
      <c r="C710" t="s">
        <v>98</v>
      </c>
      <c r="D710" t="s">
        <v>50</v>
      </c>
      <c r="E710" t="s">
        <v>51</v>
      </c>
      <c r="F710" s="3">
        <v>6724.05</v>
      </c>
      <c r="G710" s="2">
        <v>45658</v>
      </c>
    </row>
    <row r="711" spans="1:7" x14ac:dyDescent="0.25">
      <c r="A711" t="s">
        <v>1365</v>
      </c>
      <c r="B711" t="s">
        <v>1366</v>
      </c>
      <c r="C711" t="s">
        <v>19</v>
      </c>
      <c r="D711" t="s">
        <v>10</v>
      </c>
      <c r="E711" t="s">
        <v>11</v>
      </c>
      <c r="F711" s="3">
        <v>6732.17</v>
      </c>
      <c r="G711" s="2">
        <v>45658</v>
      </c>
    </row>
    <row r="712" spans="1:7" x14ac:dyDescent="0.25">
      <c r="A712" t="s">
        <v>1367</v>
      </c>
      <c r="B712" t="s">
        <v>1368</v>
      </c>
      <c r="C712" t="s">
        <v>46</v>
      </c>
      <c r="D712" t="s">
        <v>10</v>
      </c>
      <c r="E712" t="s">
        <v>11</v>
      </c>
      <c r="F712" s="3">
        <v>6747.01</v>
      </c>
      <c r="G712" s="2">
        <v>45658</v>
      </c>
    </row>
    <row r="713" spans="1:7" x14ac:dyDescent="0.25">
      <c r="A713" t="s">
        <v>1369</v>
      </c>
      <c r="B713" t="s">
        <v>1370</v>
      </c>
      <c r="C713" t="s">
        <v>74</v>
      </c>
      <c r="D713" t="s">
        <v>20</v>
      </c>
      <c r="E713" t="s">
        <v>21</v>
      </c>
      <c r="F713" s="3">
        <v>6771.76</v>
      </c>
      <c r="G713" s="2">
        <v>43921</v>
      </c>
    </row>
    <row r="714" spans="1:7" x14ac:dyDescent="0.25">
      <c r="A714" t="s">
        <v>1371</v>
      </c>
      <c r="B714" t="s">
        <v>1372</v>
      </c>
      <c r="C714" t="s">
        <v>46</v>
      </c>
      <c r="D714" t="s">
        <v>20</v>
      </c>
      <c r="E714" t="s">
        <v>21</v>
      </c>
      <c r="F714" s="3">
        <v>6778.28</v>
      </c>
      <c r="G714" s="2">
        <v>43921</v>
      </c>
    </row>
    <row r="715" spans="1:7" x14ac:dyDescent="0.25">
      <c r="A715" t="s">
        <v>1373</v>
      </c>
      <c r="B715" t="s">
        <v>675</v>
      </c>
      <c r="C715" t="s">
        <v>146</v>
      </c>
      <c r="D715" t="s">
        <v>112</v>
      </c>
      <c r="E715" t="s">
        <v>113</v>
      </c>
      <c r="F715" s="3">
        <v>6789.96</v>
      </c>
      <c r="G715" s="2">
        <v>44985</v>
      </c>
    </row>
    <row r="716" spans="1:7" x14ac:dyDescent="0.25">
      <c r="A716" t="s">
        <v>1374</v>
      </c>
      <c r="B716" t="s">
        <v>1375</v>
      </c>
      <c r="C716" t="s">
        <v>77</v>
      </c>
      <c r="D716" t="s">
        <v>112</v>
      </c>
      <c r="E716" t="s">
        <v>113</v>
      </c>
      <c r="F716" s="3">
        <v>6803.25</v>
      </c>
      <c r="G716" s="2">
        <v>45658</v>
      </c>
    </row>
    <row r="717" spans="1:7" x14ac:dyDescent="0.25">
      <c r="A717" t="s">
        <v>1376</v>
      </c>
      <c r="B717" t="s">
        <v>1377</v>
      </c>
      <c r="C717" t="s">
        <v>189</v>
      </c>
      <c r="D717" t="s">
        <v>47</v>
      </c>
      <c r="E717" t="s">
        <v>48</v>
      </c>
      <c r="F717" s="3">
        <v>6806.81</v>
      </c>
      <c r="G717" s="2">
        <v>44196</v>
      </c>
    </row>
    <row r="718" spans="1:7" x14ac:dyDescent="0.25">
      <c r="A718" t="s">
        <v>1378</v>
      </c>
      <c r="B718" t="s">
        <v>1379</v>
      </c>
      <c r="C718" t="s">
        <v>77</v>
      </c>
      <c r="D718" t="s">
        <v>50</v>
      </c>
      <c r="E718" t="s">
        <v>51</v>
      </c>
      <c r="F718" s="3">
        <v>6821.37</v>
      </c>
      <c r="G718" s="2">
        <v>44012</v>
      </c>
    </row>
    <row r="719" spans="1:7" x14ac:dyDescent="0.25">
      <c r="A719" t="s">
        <v>1380</v>
      </c>
      <c r="B719" t="s">
        <v>1381</v>
      </c>
      <c r="C719" t="s">
        <v>77</v>
      </c>
      <c r="D719" t="s">
        <v>20</v>
      </c>
      <c r="E719" t="s">
        <v>21</v>
      </c>
      <c r="F719" s="3">
        <v>6856.18</v>
      </c>
      <c r="G719" s="2">
        <v>44196</v>
      </c>
    </row>
    <row r="720" spans="1:7" x14ac:dyDescent="0.25">
      <c r="A720" t="s">
        <v>1382</v>
      </c>
      <c r="B720" t="s">
        <v>1383</v>
      </c>
      <c r="C720" t="s">
        <v>74</v>
      </c>
      <c r="D720" t="s">
        <v>20</v>
      </c>
      <c r="E720" t="s">
        <v>21</v>
      </c>
      <c r="F720" s="3">
        <v>6896.73</v>
      </c>
      <c r="G720" s="2">
        <v>45658</v>
      </c>
    </row>
    <row r="721" spans="1:7" x14ac:dyDescent="0.25">
      <c r="A721" t="s">
        <v>1384</v>
      </c>
      <c r="B721" t="s">
        <v>1385</v>
      </c>
      <c r="C721" t="s">
        <v>37</v>
      </c>
      <c r="D721" t="s">
        <v>133</v>
      </c>
      <c r="E721" t="s">
        <v>134</v>
      </c>
      <c r="F721" s="3">
        <v>6914.45</v>
      </c>
      <c r="G721" s="2">
        <v>45717</v>
      </c>
    </row>
    <row r="722" spans="1:7" x14ac:dyDescent="0.25">
      <c r="A722" t="s">
        <v>1386</v>
      </c>
      <c r="B722" t="s">
        <v>675</v>
      </c>
      <c r="C722" t="s">
        <v>64</v>
      </c>
      <c r="D722" t="s">
        <v>112</v>
      </c>
      <c r="E722" t="s">
        <v>113</v>
      </c>
      <c r="F722" s="3">
        <v>6922.46</v>
      </c>
      <c r="G722" s="2">
        <v>44985</v>
      </c>
    </row>
    <row r="723" spans="1:7" x14ac:dyDescent="0.25">
      <c r="A723" t="s">
        <v>1387</v>
      </c>
      <c r="B723" t="s">
        <v>1388</v>
      </c>
      <c r="C723" t="s">
        <v>74</v>
      </c>
      <c r="D723" t="s">
        <v>10</v>
      </c>
      <c r="E723" t="s">
        <v>11</v>
      </c>
      <c r="F723" s="3">
        <v>6959.08</v>
      </c>
      <c r="G723" s="2">
        <v>45658</v>
      </c>
    </row>
    <row r="724" spans="1:7" x14ac:dyDescent="0.25">
      <c r="A724" t="s">
        <v>1389</v>
      </c>
      <c r="B724" t="s">
        <v>1390</v>
      </c>
      <c r="C724" t="s">
        <v>9</v>
      </c>
      <c r="D724" t="s">
        <v>47</v>
      </c>
      <c r="E724" t="s">
        <v>48</v>
      </c>
      <c r="F724" s="3">
        <v>6995.46</v>
      </c>
      <c r="G724" s="2">
        <v>44562</v>
      </c>
    </row>
    <row r="725" spans="1:7" x14ac:dyDescent="0.25">
      <c r="A725" t="s">
        <v>1391</v>
      </c>
      <c r="B725" t="s">
        <v>1392</v>
      </c>
      <c r="C725" t="s">
        <v>61</v>
      </c>
      <c r="D725" t="s">
        <v>20</v>
      </c>
      <c r="E725" t="s">
        <v>21</v>
      </c>
      <c r="F725" s="3">
        <v>7000</v>
      </c>
      <c r="G725" s="2">
        <v>44440</v>
      </c>
    </row>
    <row r="726" spans="1:7" x14ac:dyDescent="0.25">
      <c r="A726" t="s">
        <v>1393</v>
      </c>
      <c r="B726" t="s">
        <v>1394</v>
      </c>
      <c r="C726" t="s">
        <v>61</v>
      </c>
      <c r="D726" t="s">
        <v>133</v>
      </c>
      <c r="E726" t="s">
        <v>134</v>
      </c>
      <c r="F726" s="3">
        <v>7139.5</v>
      </c>
      <c r="G726" s="2">
        <v>45748</v>
      </c>
    </row>
    <row r="727" spans="1:7" x14ac:dyDescent="0.25">
      <c r="A727" t="s">
        <v>1395</v>
      </c>
      <c r="B727" t="s">
        <v>1396</v>
      </c>
      <c r="C727" t="s">
        <v>77</v>
      </c>
      <c r="D727" t="s">
        <v>10</v>
      </c>
      <c r="E727" t="s">
        <v>11</v>
      </c>
      <c r="F727" s="3">
        <v>7184.48</v>
      </c>
      <c r="G727" s="2">
        <v>45658</v>
      </c>
    </row>
    <row r="728" spans="1:7" x14ac:dyDescent="0.25">
      <c r="A728" t="s">
        <v>1397</v>
      </c>
      <c r="B728" t="s">
        <v>1398</v>
      </c>
      <c r="C728" t="s">
        <v>77</v>
      </c>
      <c r="D728" t="s">
        <v>10</v>
      </c>
      <c r="E728" t="s">
        <v>11</v>
      </c>
      <c r="F728" s="3">
        <v>7241.7</v>
      </c>
      <c r="G728" s="2">
        <v>45658</v>
      </c>
    </row>
    <row r="729" spans="1:7" x14ac:dyDescent="0.25">
      <c r="A729" t="s">
        <v>1399</v>
      </c>
      <c r="B729" t="s">
        <v>1400</v>
      </c>
      <c r="C729" t="s">
        <v>46</v>
      </c>
      <c r="D729" t="s">
        <v>38</v>
      </c>
      <c r="E729" t="s">
        <v>39</v>
      </c>
      <c r="F729" s="3">
        <v>7286.34</v>
      </c>
      <c r="G729" s="2">
        <v>45658</v>
      </c>
    </row>
    <row r="730" spans="1:7" x14ac:dyDescent="0.25">
      <c r="A730" t="s">
        <v>1401</v>
      </c>
      <c r="B730" t="s">
        <v>1402</v>
      </c>
      <c r="C730" t="s">
        <v>54</v>
      </c>
      <c r="D730" t="s">
        <v>133</v>
      </c>
      <c r="E730" t="s">
        <v>134</v>
      </c>
      <c r="F730" s="3">
        <v>7286.49</v>
      </c>
      <c r="G730" s="2">
        <v>45658</v>
      </c>
    </row>
    <row r="731" spans="1:7" x14ac:dyDescent="0.25">
      <c r="A731" t="s">
        <v>1403</v>
      </c>
      <c r="B731" t="s">
        <v>1169</v>
      </c>
      <c r="C731" t="s">
        <v>29</v>
      </c>
      <c r="D731" t="s">
        <v>112</v>
      </c>
      <c r="E731" t="s">
        <v>113</v>
      </c>
      <c r="F731" s="3">
        <v>7356.65</v>
      </c>
      <c r="G731" s="2">
        <v>45689</v>
      </c>
    </row>
    <row r="732" spans="1:7" x14ac:dyDescent="0.25">
      <c r="A732" t="s">
        <v>1404</v>
      </c>
      <c r="B732" t="s">
        <v>389</v>
      </c>
      <c r="C732" t="s">
        <v>233</v>
      </c>
      <c r="D732" t="s">
        <v>112</v>
      </c>
      <c r="E732" t="s">
        <v>113</v>
      </c>
      <c r="F732" s="3">
        <v>7356.66</v>
      </c>
      <c r="G732" s="2">
        <v>45689</v>
      </c>
    </row>
    <row r="733" spans="1:7" x14ac:dyDescent="0.25">
      <c r="A733" t="s">
        <v>1405</v>
      </c>
      <c r="B733" t="s">
        <v>1406</v>
      </c>
      <c r="C733" t="s">
        <v>146</v>
      </c>
      <c r="D733" t="s">
        <v>10</v>
      </c>
      <c r="E733" t="s">
        <v>11</v>
      </c>
      <c r="F733" s="3">
        <v>7367.18</v>
      </c>
      <c r="G733" s="2">
        <v>45658</v>
      </c>
    </row>
    <row r="734" spans="1:7" x14ac:dyDescent="0.25">
      <c r="A734" t="s">
        <v>1407</v>
      </c>
      <c r="B734" t="s">
        <v>1408</v>
      </c>
      <c r="C734" t="s">
        <v>248</v>
      </c>
      <c r="D734" t="s">
        <v>20</v>
      </c>
      <c r="E734" t="s">
        <v>21</v>
      </c>
      <c r="F734" s="3">
        <v>7414.51</v>
      </c>
      <c r="G734" s="2">
        <v>45658</v>
      </c>
    </row>
    <row r="735" spans="1:7" x14ac:dyDescent="0.25">
      <c r="A735" t="s">
        <v>1409</v>
      </c>
      <c r="B735" t="s">
        <v>1410</v>
      </c>
      <c r="C735" t="s">
        <v>248</v>
      </c>
      <c r="D735" t="s">
        <v>47</v>
      </c>
      <c r="E735" t="s">
        <v>48</v>
      </c>
      <c r="F735" s="3">
        <v>7495.41</v>
      </c>
      <c r="G735" s="2">
        <v>45658</v>
      </c>
    </row>
    <row r="736" spans="1:7" x14ac:dyDescent="0.25">
      <c r="A736" t="s">
        <v>1411</v>
      </c>
      <c r="B736" t="s">
        <v>1412</v>
      </c>
      <c r="C736" t="s">
        <v>77</v>
      </c>
      <c r="D736" t="s">
        <v>42</v>
      </c>
      <c r="E736" t="s">
        <v>43</v>
      </c>
      <c r="F736" s="3">
        <v>7497.64</v>
      </c>
      <c r="G736" s="2">
        <v>45658</v>
      </c>
    </row>
    <row r="737" spans="1:7" x14ac:dyDescent="0.25">
      <c r="A737" t="s">
        <v>1413</v>
      </c>
      <c r="B737" t="s">
        <v>1414</v>
      </c>
      <c r="C737" t="s">
        <v>189</v>
      </c>
      <c r="D737" t="s">
        <v>20</v>
      </c>
      <c r="E737" t="s">
        <v>21</v>
      </c>
      <c r="F737" s="3">
        <v>7500</v>
      </c>
      <c r="G737" s="2">
        <v>45658</v>
      </c>
    </row>
    <row r="738" spans="1:7" x14ac:dyDescent="0.25">
      <c r="A738" t="s">
        <v>1415</v>
      </c>
      <c r="B738" t="s">
        <v>1416</v>
      </c>
      <c r="C738" t="s">
        <v>19</v>
      </c>
      <c r="D738" t="s">
        <v>47</v>
      </c>
      <c r="E738" t="s">
        <v>48</v>
      </c>
      <c r="F738" s="3">
        <v>7515.16</v>
      </c>
      <c r="G738" s="2">
        <v>45658</v>
      </c>
    </row>
    <row r="739" spans="1:7" x14ac:dyDescent="0.25">
      <c r="A739" t="s">
        <v>1417</v>
      </c>
      <c r="B739" t="s">
        <v>1418</v>
      </c>
      <c r="C739" t="s">
        <v>98</v>
      </c>
      <c r="D739" t="s">
        <v>10</v>
      </c>
      <c r="E739" t="s">
        <v>11</v>
      </c>
      <c r="F739" s="3">
        <v>7559</v>
      </c>
      <c r="G739" s="2">
        <v>45658</v>
      </c>
    </row>
    <row r="740" spans="1:7" x14ac:dyDescent="0.25">
      <c r="A740" t="s">
        <v>1419</v>
      </c>
      <c r="B740" t="s">
        <v>1420</v>
      </c>
      <c r="C740" t="s">
        <v>98</v>
      </c>
      <c r="D740" t="s">
        <v>10</v>
      </c>
      <c r="E740" t="s">
        <v>11</v>
      </c>
      <c r="F740" s="3">
        <v>7559</v>
      </c>
      <c r="G740" s="2">
        <v>45658</v>
      </c>
    </row>
    <row r="741" spans="1:7" x14ac:dyDescent="0.25">
      <c r="A741" t="s">
        <v>1421</v>
      </c>
      <c r="B741" t="s">
        <v>1422</v>
      </c>
      <c r="C741" t="s">
        <v>98</v>
      </c>
      <c r="D741" t="s">
        <v>10</v>
      </c>
      <c r="E741" t="s">
        <v>11</v>
      </c>
      <c r="F741" s="3">
        <v>7559.01</v>
      </c>
      <c r="G741" s="2">
        <v>45658</v>
      </c>
    </row>
    <row r="742" spans="1:7" x14ac:dyDescent="0.25">
      <c r="A742" t="s">
        <v>1423</v>
      </c>
      <c r="B742" t="s">
        <v>1424</v>
      </c>
      <c r="C742" t="s">
        <v>98</v>
      </c>
      <c r="D742" t="s">
        <v>10</v>
      </c>
      <c r="E742" t="s">
        <v>11</v>
      </c>
      <c r="F742" s="3">
        <v>7559.01</v>
      </c>
      <c r="G742" s="2">
        <v>45658</v>
      </c>
    </row>
    <row r="743" spans="1:7" x14ac:dyDescent="0.25">
      <c r="A743" t="s">
        <v>1425</v>
      </c>
      <c r="B743" t="s">
        <v>1426</v>
      </c>
      <c r="C743" t="s">
        <v>77</v>
      </c>
      <c r="D743" t="s">
        <v>47</v>
      </c>
      <c r="E743" t="s">
        <v>48</v>
      </c>
      <c r="F743" s="3">
        <v>7625</v>
      </c>
      <c r="G743" s="2">
        <v>44562</v>
      </c>
    </row>
    <row r="744" spans="1:7" x14ac:dyDescent="0.25">
      <c r="A744" t="s">
        <v>1427</v>
      </c>
      <c r="B744" t="s">
        <v>1428</v>
      </c>
      <c r="C744" t="s">
        <v>19</v>
      </c>
      <c r="D744" t="s">
        <v>50</v>
      </c>
      <c r="E744" t="s">
        <v>51</v>
      </c>
      <c r="F744" s="3">
        <v>7689.36</v>
      </c>
      <c r="G744" s="2">
        <v>45658</v>
      </c>
    </row>
    <row r="745" spans="1:7" x14ac:dyDescent="0.25">
      <c r="A745" t="s">
        <v>1429</v>
      </c>
      <c r="B745" t="s">
        <v>1430</v>
      </c>
      <c r="C745" t="s">
        <v>32</v>
      </c>
      <c r="D745" t="s">
        <v>81</v>
      </c>
      <c r="E745" t="s">
        <v>82</v>
      </c>
      <c r="F745" s="3">
        <v>7694.05</v>
      </c>
      <c r="G745" s="2">
        <v>45658</v>
      </c>
    </row>
    <row r="746" spans="1:7" x14ac:dyDescent="0.25">
      <c r="A746" t="s">
        <v>1431</v>
      </c>
      <c r="B746" t="s">
        <v>1432</v>
      </c>
      <c r="C746" t="s">
        <v>54</v>
      </c>
      <c r="D746" t="s">
        <v>10</v>
      </c>
      <c r="E746" t="s">
        <v>11</v>
      </c>
      <c r="F746" s="3">
        <v>7710.25</v>
      </c>
      <c r="G746" s="2">
        <v>45658</v>
      </c>
    </row>
    <row r="747" spans="1:7" x14ac:dyDescent="0.25">
      <c r="A747" t="s">
        <v>1433</v>
      </c>
      <c r="B747" t="s">
        <v>1434</v>
      </c>
      <c r="C747" t="s">
        <v>61</v>
      </c>
      <c r="D747" t="s">
        <v>50</v>
      </c>
      <c r="E747" t="s">
        <v>51</v>
      </c>
      <c r="F747" s="3">
        <v>7729.04</v>
      </c>
      <c r="G747" s="2">
        <v>45658</v>
      </c>
    </row>
    <row r="748" spans="1:7" x14ac:dyDescent="0.25">
      <c r="A748" t="s">
        <v>1435</v>
      </c>
      <c r="B748" t="s">
        <v>1436</v>
      </c>
      <c r="C748" t="s">
        <v>14</v>
      </c>
      <c r="D748" t="s">
        <v>50</v>
      </c>
      <c r="E748" t="s">
        <v>51</v>
      </c>
      <c r="F748" s="3">
        <v>7763</v>
      </c>
      <c r="G748" s="2">
        <v>45658</v>
      </c>
    </row>
    <row r="749" spans="1:7" x14ac:dyDescent="0.25">
      <c r="A749" t="s">
        <v>1437</v>
      </c>
      <c r="B749" t="s">
        <v>1430</v>
      </c>
      <c r="C749" t="s">
        <v>87</v>
      </c>
      <c r="D749" t="s">
        <v>81</v>
      </c>
      <c r="E749" t="s">
        <v>82</v>
      </c>
      <c r="F749" s="3">
        <v>7810.86</v>
      </c>
      <c r="G749" s="2">
        <v>45658</v>
      </c>
    </row>
    <row r="750" spans="1:7" x14ac:dyDescent="0.25">
      <c r="A750" t="s">
        <v>1438</v>
      </c>
      <c r="B750" t="s">
        <v>566</v>
      </c>
      <c r="C750" t="s">
        <v>74</v>
      </c>
      <c r="D750" t="s">
        <v>20</v>
      </c>
      <c r="E750" t="s">
        <v>21</v>
      </c>
      <c r="F750" s="3">
        <v>7822.16</v>
      </c>
      <c r="G750" s="2">
        <v>44196</v>
      </c>
    </row>
    <row r="751" spans="1:7" x14ac:dyDescent="0.25">
      <c r="A751" t="s">
        <v>1439</v>
      </c>
      <c r="B751" t="s">
        <v>1440</v>
      </c>
      <c r="C751" t="s">
        <v>32</v>
      </c>
      <c r="D751" t="s">
        <v>125</v>
      </c>
      <c r="E751" t="s">
        <v>126</v>
      </c>
      <c r="F751" s="3">
        <v>7847.3</v>
      </c>
      <c r="G751" s="2">
        <v>45658</v>
      </c>
    </row>
    <row r="752" spans="1:7" x14ac:dyDescent="0.25">
      <c r="A752" t="s">
        <v>1441</v>
      </c>
      <c r="B752" t="s">
        <v>1442</v>
      </c>
      <c r="C752" t="s">
        <v>209</v>
      </c>
      <c r="D752" t="s">
        <v>38</v>
      </c>
      <c r="E752" t="s">
        <v>39</v>
      </c>
      <c r="F752" s="3">
        <v>7898.73</v>
      </c>
      <c r="G752" s="2">
        <v>44562</v>
      </c>
    </row>
    <row r="753" spans="1:7" x14ac:dyDescent="0.25">
      <c r="A753" t="s">
        <v>1443</v>
      </c>
      <c r="B753" t="s">
        <v>1444</v>
      </c>
      <c r="C753" t="s">
        <v>116</v>
      </c>
      <c r="D753" t="s">
        <v>81</v>
      </c>
      <c r="E753" t="s">
        <v>82</v>
      </c>
      <c r="F753" s="3">
        <v>7908</v>
      </c>
      <c r="G753" s="2">
        <v>44196</v>
      </c>
    </row>
    <row r="754" spans="1:7" x14ac:dyDescent="0.25">
      <c r="A754" t="s">
        <v>1445</v>
      </c>
      <c r="B754" t="s">
        <v>1446</v>
      </c>
      <c r="C754" t="s">
        <v>54</v>
      </c>
      <c r="D754" t="s">
        <v>133</v>
      </c>
      <c r="E754" t="s">
        <v>134</v>
      </c>
      <c r="F754" s="3">
        <v>7918.7</v>
      </c>
      <c r="G754" s="2">
        <v>45658</v>
      </c>
    </row>
    <row r="755" spans="1:7" x14ac:dyDescent="0.25">
      <c r="A755" t="s">
        <v>1447</v>
      </c>
      <c r="B755" t="s">
        <v>1448</v>
      </c>
      <c r="C755" t="s">
        <v>37</v>
      </c>
      <c r="D755" t="s">
        <v>10</v>
      </c>
      <c r="E755" t="s">
        <v>11</v>
      </c>
      <c r="F755" s="3">
        <v>8022.1</v>
      </c>
      <c r="G755" s="2">
        <v>45658</v>
      </c>
    </row>
    <row r="756" spans="1:7" x14ac:dyDescent="0.25">
      <c r="A756" t="s">
        <v>1449</v>
      </c>
      <c r="B756" t="s">
        <v>1450</v>
      </c>
      <c r="C756" t="s">
        <v>77</v>
      </c>
      <c r="D756" t="s">
        <v>47</v>
      </c>
      <c r="E756" t="s">
        <v>48</v>
      </c>
      <c r="F756" s="3">
        <v>8029.64</v>
      </c>
      <c r="G756" s="2">
        <v>45658</v>
      </c>
    </row>
    <row r="757" spans="1:7" x14ac:dyDescent="0.25">
      <c r="A757" t="s">
        <v>1451</v>
      </c>
      <c r="B757" t="s">
        <v>1452</v>
      </c>
      <c r="C757" t="s">
        <v>103</v>
      </c>
      <c r="D757" t="s">
        <v>20</v>
      </c>
      <c r="E757" t="s">
        <v>21</v>
      </c>
      <c r="F757" s="3">
        <v>8037</v>
      </c>
      <c r="G757" s="2">
        <v>45658</v>
      </c>
    </row>
    <row r="758" spans="1:7" x14ac:dyDescent="0.25">
      <c r="A758" t="s">
        <v>1453</v>
      </c>
      <c r="B758" t="s">
        <v>273</v>
      </c>
      <c r="C758" t="s">
        <v>54</v>
      </c>
      <c r="D758" t="s">
        <v>20</v>
      </c>
      <c r="E758" t="s">
        <v>21</v>
      </c>
      <c r="F758" s="3">
        <v>8138.25</v>
      </c>
      <c r="G758" s="2">
        <v>43921</v>
      </c>
    </row>
    <row r="759" spans="1:7" x14ac:dyDescent="0.25">
      <c r="A759" t="s">
        <v>1454</v>
      </c>
      <c r="B759" t="s">
        <v>1455</v>
      </c>
      <c r="C759" t="s">
        <v>209</v>
      </c>
      <c r="D759" t="s">
        <v>47</v>
      </c>
      <c r="E759" t="s">
        <v>48</v>
      </c>
      <c r="F759" s="3">
        <v>8143.13</v>
      </c>
      <c r="G759" s="2">
        <v>43861</v>
      </c>
    </row>
    <row r="760" spans="1:7" x14ac:dyDescent="0.25">
      <c r="A760" t="s">
        <v>1456</v>
      </c>
      <c r="B760" t="s">
        <v>1457</v>
      </c>
      <c r="C760" t="s">
        <v>61</v>
      </c>
      <c r="D760" t="s">
        <v>50</v>
      </c>
      <c r="E760" t="s">
        <v>51</v>
      </c>
      <c r="F760" s="3">
        <v>8186.36</v>
      </c>
      <c r="G760" s="2">
        <v>45658</v>
      </c>
    </row>
    <row r="761" spans="1:7" x14ac:dyDescent="0.25">
      <c r="A761" t="s">
        <v>1458</v>
      </c>
      <c r="B761" t="s">
        <v>1459</v>
      </c>
      <c r="C761" t="s">
        <v>116</v>
      </c>
      <c r="D761" t="s">
        <v>81</v>
      </c>
      <c r="E761" t="s">
        <v>82</v>
      </c>
      <c r="F761" s="3">
        <v>8225.2800000000007</v>
      </c>
      <c r="G761" s="2">
        <v>45658</v>
      </c>
    </row>
    <row r="762" spans="1:7" x14ac:dyDescent="0.25">
      <c r="A762" t="s">
        <v>1460</v>
      </c>
      <c r="B762" t="s">
        <v>1432</v>
      </c>
      <c r="C762" t="s">
        <v>146</v>
      </c>
      <c r="D762" t="s">
        <v>10</v>
      </c>
      <c r="E762" t="s">
        <v>11</v>
      </c>
      <c r="F762" s="3">
        <v>8261.5</v>
      </c>
      <c r="G762" s="2">
        <v>45658</v>
      </c>
    </row>
    <row r="763" spans="1:7" x14ac:dyDescent="0.25">
      <c r="A763" t="s">
        <v>1461</v>
      </c>
      <c r="B763" t="s">
        <v>1462</v>
      </c>
      <c r="C763" t="s">
        <v>61</v>
      </c>
      <c r="D763" t="s">
        <v>10</v>
      </c>
      <c r="E763" t="s">
        <v>11</v>
      </c>
      <c r="F763" s="3">
        <v>8274.35</v>
      </c>
      <c r="G763" s="2">
        <v>45658</v>
      </c>
    </row>
    <row r="764" spans="1:7" x14ac:dyDescent="0.25">
      <c r="A764" t="s">
        <v>1463</v>
      </c>
      <c r="B764" t="s">
        <v>1464</v>
      </c>
      <c r="C764" t="s">
        <v>189</v>
      </c>
      <c r="D764" t="s">
        <v>20</v>
      </c>
      <c r="E764" t="s">
        <v>21</v>
      </c>
      <c r="F764" s="3">
        <v>8333.33</v>
      </c>
      <c r="G764" s="2">
        <v>45658</v>
      </c>
    </row>
    <row r="765" spans="1:7" x14ac:dyDescent="0.25">
      <c r="A765" t="s">
        <v>1465</v>
      </c>
      <c r="B765" t="s">
        <v>1466</v>
      </c>
      <c r="C765" t="s">
        <v>74</v>
      </c>
      <c r="D765" t="s">
        <v>10</v>
      </c>
      <c r="E765" t="s">
        <v>11</v>
      </c>
      <c r="F765" s="3">
        <v>8367.56</v>
      </c>
      <c r="G765" s="2">
        <v>45658</v>
      </c>
    </row>
    <row r="766" spans="1:7" x14ac:dyDescent="0.25">
      <c r="A766" t="s">
        <v>1467</v>
      </c>
      <c r="B766" t="s">
        <v>1468</v>
      </c>
      <c r="C766" t="s">
        <v>74</v>
      </c>
      <c r="D766" t="s">
        <v>10</v>
      </c>
      <c r="E766" t="s">
        <v>11</v>
      </c>
      <c r="F766" s="3">
        <v>8367.57</v>
      </c>
      <c r="G766" s="2">
        <v>45658</v>
      </c>
    </row>
    <row r="767" spans="1:7" x14ac:dyDescent="0.25">
      <c r="A767" t="s">
        <v>1469</v>
      </c>
      <c r="B767" t="s">
        <v>1064</v>
      </c>
      <c r="C767" t="s">
        <v>61</v>
      </c>
      <c r="D767" t="s">
        <v>20</v>
      </c>
      <c r="E767" t="s">
        <v>21</v>
      </c>
      <c r="F767" s="3">
        <v>8384.3799999999992</v>
      </c>
      <c r="G767" s="2">
        <v>45658</v>
      </c>
    </row>
    <row r="768" spans="1:7" x14ac:dyDescent="0.25">
      <c r="A768" t="s">
        <v>1470</v>
      </c>
      <c r="B768" t="s">
        <v>1471</v>
      </c>
      <c r="C768" t="s">
        <v>248</v>
      </c>
      <c r="D768" t="s">
        <v>47</v>
      </c>
      <c r="E768" t="s">
        <v>48</v>
      </c>
      <c r="F768" s="3">
        <v>8447.69</v>
      </c>
      <c r="G768" s="2">
        <v>45658</v>
      </c>
    </row>
    <row r="769" spans="1:7" x14ac:dyDescent="0.25">
      <c r="A769" t="s">
        <v>1472</v>
      </c>
      <c r="B769" t="s">
        <v>1473</v>
      </c>
      <c r="C769" t="s">
        <v>77</v>
      </c>
      <c r="D769" t="s">
        <v>42</v>
      </c>
      <c r="E769" t="s">
        <v>43</v>
      </c>
      <c r="F769" s="3">
        <v>8528.25</v>
      </c>
      <c r="G769" s="2">
        <v>45658</v>
      </c>
    </row>
    <row r="770" spans="1:7" x14ac:dyDescent="0.25">
      <c r="A770" t="s">
        <v>1474</v>
      </c>
      <c r="B770" t="s">
        <v>1475</v>
      </c>
      <c r="C770" t="s">
        <v>189</v>
      </c>
      <c r="D770" t="s">
        <v>47</v>
      </c>
      <c r="E770" t="s">
        <v>48</v>
      </c>
      <c r="F770" s="3">
        <v>8560.01</v>
      </c>
      <c r="G770" s="2">
        <v>44562</v>
      </c>
    </row>
    <row r="771" spans="1:7" x14ac:dyDescent="0.25">
      <c r="A771" t="s">
        <v>1476</v>
      </c>
      <c r="B771" t="s">
        <v>1477</v>
      </c>
      <c r="C771" t="s">
        <v>37</v>
      </c>
      <c r="D771" t="s">
        <v>10</v>
      </c>
      <c r="E771" t="s">
        <v>11</v>
      </c>
      <c r="F771" s="3">
        <v>8564.76</v>
      </c>
      <c r="G771" s="2">
        <v>45658</v>
      </c>
    </row>
    <row r="772" spans="1:7" x14ac:dyDescent="0.25">
      <c r="A772" t="s">
        <v>1478</v>
      </c>
      <c r="B772" t="s">
        <v>1479</v>
      </c>
      <c r="C772" t="s">
        <v>884</v>
      </c>
      <c r="D772" t="s">
        <v>47</v>
      </c>
      <c r="E772" t="s">
        <v>48</v>
      </c>
      <c r="F772" s="3">
        <v>8568.57</v>
      </c>
      <c r="G772" s="2">
        <v>45658</v>
      </c>
    </row>
    <row r="773" spans="1:7" x14ac:dyDescent="0.25">
      <c r="A773" t="s">
        <v>1480</v>
      </c>
      <c r="B773" t="s">
        <v>1169</v>
      </c>
      <c r="C773" t="s">
        <v>29</v>
      </c>
      <c r="D773" t="s">
        <v>112</v>
      </c>
      <c r="E773" t="s">
        <v>113</v>
      </c>
      <c r="F773" s="3">
        <v>8714.11</v>
      </c>
      <c r="G773" s="2">
        <v>45689</v>
      </c>
    </row>
    <row r="774" spans="1:7" x14ac:dyDescent="0.25">
      <c r="A774" t="s">
        <v>1481</v>
      </c>
      <c r="B774" t="s">
        <v>1482</v>
      </c>
      <c r="C774" t="s">
        <v>98</v>
      </c>
      <c r="D774" t="s">
        <v>20</v>
      </c>
      <c r="E774" t="s">
        <v>21</v>
      </c>
      <c r="F774" s="3">
        <v>8759.86</v>
      </c>
      <c r="G774" s="2">
        <v>45658</v>
      </c>
    </row>
    <row r="775" spans="1:7" x14ac:dyDescent="0.25">
      <c r="A775" t="s">
        <v>1483</v>
      </c>
      <c r="B775" t="s">
        <v>1484</v>
      </c>
      <c r="C775" t="s">
        <v>77</v>
      </c>
      <c r="D775" t="s">
        <v>50</v>
      </c>
      <c r="E775" t="s">
        <v>51</v>
      </c>
      <c r="F775" s="3">
        <v>8772.14</v>
      </c>
      <c r="G775" s="2">
        <v>45658</v>
      </c>
    </row>
    <row r="776" spans="1:7" x14ac:dyDescent="0.25">
      <c r="A776" t="s">
        <v>1485</v>
      </c>
      <c r="B776" t="s">
        <v>1486</v>
      </c>
      <c r="C776" t="s">
        <v>19</v>
      </c>
      <c r="D776" t="s">
        <v>47</v>
      </c>
      <c r="E776" t="s">
        <v>48</v>
      </c>
      <c r="F776" s="3">
        <v>8778.89</v>
      </c>
      <c r="G776" s="2">
        <v>43921</v>
      </c>
    </row>
    <row r="777" spans="1:7" x14ac:dyDescent="0.25">
      <c r="A777" t="s">
        <v>1487</v>
      </c>
      <c r="B777" t="s">
        <v>1488</v>
      </c>
      <c r="C777" t="s">
        <v>19</v>
      </c>
      <c r="D777" t="s">
        <v>20</v>
      </c>
      <c r="E777" t="s">
        <v>21</v>
      </c>
      <c r="F777" s="3">
        <v>8843.5</v>
      </c>
      <c r="G777" s="2">
        <v>44012</v>
      </c>
    </row>
    <row r="778" spans="1:7" x14ac:dyDescent="0.25">
      <c r="A778" t="s">
        <v>1489</v>
      </c>
      <c r="B778" t="s">
        <v>1037</v>
      </c>
      <c r="C778" t="s">
        <v>103</v>
      </c>
      <c r="D778" t="s">
        <v>47</v>
      </c>
      <c r="E778" t="s">
        <v>48</v>
      </c>
      <c r="F778" s="3">
        <v>8864.7099999999991</v>
      </c>
      <c r="G778" s="2">
        <v>45658</v>
      </c>
    </row>
    <row r="779" spans="1:7" x14ac:dyDescent="0.25">
      <c r="A779" t="s">
        <v>1490</v>
      </c>
      <c r="B779" t="s">
        <v>1491</v>
      </c>
      <c r="C779" t="s">
        <v>77</v>
      </c>
      <c r="D779" t="s">
        <v>47</v>
      </c>
      <c r="E779" t="s">
        <v>48</v>
      </c>
      <c r="F779" s="3">
        <v>8869.75</v>
      </c>
      <c r="G779" s="2">
        <v>44012</v>
      </c>
    </row>
    <row r="780" spans="1:7" x14ac:dyDescent="0.25">
      <c r="A780" t="s">
        <v>1492</v>
      </c>
      <c r="B780" t="s">
        <v>1493</v>
      </c>
      <c r="C780" t="s">
        <v>61</v>
      </c>
      <c r="D780" t="s">
        <v>50</v>
      </c>
      <c r="E780" t="s">
        <v>51</v>
      </c>
      <c r="F780" s="3">
        <v>8933.5300000000007</v>
      </c>
      <c r="G780" s="2">
        <v>45658</v>
      </c>
    </row>
    <row r="781" spans="1:7" x14ac:dyDescent="0.25">
      <c r="A781" t="s">
        <v>1494</v>
      </c>
      <c r="B781" t="s">
        <v>1495</v>
      </c>
      <c r="C781" t="s">
        <v>116</v>
      </c>
      <c r="D781" t="s">
        <v>81</v>
      </c>
      <c r="E781" t="s">
        <v>82</v>
      </c>
      <c r="F781" s="3">
        <v>8948.99</v>
      </c>
      <c r="G781" s="2">
        <v>45658</v>
      </c>
    </row>
    <row r="782" spans="1:7" x14ac:dyDescent="0.25">
      <c r="A782" t="s">
        <v>1496</v>
      </c>
      <c r="B782" t="s">
        <v>1497</v>
      </c>
      <c r="C782" t="s">
        <v>74</v>
      </c>
      <c r="D782" t="s">
        <v>10</v>
      </c>
      <c r="E782" t="s">
        <v>11</v>
      </c>
      <c r="F782" s="3">
        <v>8999.6200000000008</v>
      </c>
      <c r="G782" s="2">
        <v>45658</v>
      </c>
    </row>
    <row r="783" spans="1:7" x14ac:dyDescent="0.25">
      <c r="A783" t="s">
        <v>1498</v>
      </c>
      <c r="B783" t="s">
        <v>1499</v>
      </c>
      <c r="C783" t="s">
        <v>9</v>
      </c>
      <c r="D783" t="s">
        <v>20</v>
      </c>
      <c r="E783" t="s">
        <v>21</v>
      </c>
      <c r="F783" s="3">
        <v>9035.8700000000008</v>
      </c>
      <c r="G783" s="2">
        <v>44562</v>
      </c>
    </row>
    <row r="784" spans="1:7" x14ac:dyDescent="0.25">
      <c r="A784" t="s">
        <v>1500</v>
      </c>
      <c r="B784" t="s">
        <v>1501</v>
      </c>
      <c r="C784" t="s">
        <v>24</v>
      </c>
      <c r="D784" t="s">
        <v>47</v>
      </c>
      <c r="E784" t="s">
        <v>48</v>
      </c>
      <c r="F784" s="3">
        <v>9045.67</v>
      </c>
      <c r="G784" s="2">
        <v>43921</v>
      </c>
    </row>
    <row r="785" spans="1:7" x14ac:dyDescent="0.25">
      <c r="A785" t="s">
        <v>1502</v>
      </c>
      <c r="B785" t="s">
        <v>1503</v>
      </c>
      <c r="C785" t="s">
        <v>24</v>
      </c>
      <c r="D785" t="s">
        <v>47</v>
      </c>
      <c r="E785" t="s">
        <v>48</v>
      </c>
      <c r="F785" s="3">
        <v>9082.36</v>
      </c>
      <c r="G785" s="2">
        <v>44012</v>
      </c>
    </row>
    <row r="786" spans="1:7" x14ac:dyDescent="0.25">
      <c r="A786" t="s">
        <v>1504</v>
      </c>
      <c r="B786" t="s">
        <v>675</v>
      </c>
      <c r="C786" t="s">
        <v>37</v>
      </c>
      <c r="D786" t="s">
        <v>112</v>
      </c>
      <c r="E786" t="s">
        <v>113</v>
      </c>
      <c r="F786" s="3">
        <v>9117.44</v>
      </c>
      <c r="G786" s="2">
        <v>44985</v>
      </c>
    </row>
    <row r="787" spans="1:7" x14ac:dyDescent="0.25">
      <c r="A787" t="s">
        <v>1505</v>
      </c>
      <c r="B787" t="s">
        <v>675</v>
      </c>
      <c r="C787" t="s">
        <v>37</v>
      </c>
      <c r="D787" t="s">
        <v>112</v>
      </c>
      <c r="E787" t="s">
        <v>113</v>
      </c>
      <c r="F787" s="3">
        <v>9117.44</v>
      </c>
      <c r="G787" s="2">
        <v>44927</v>
      </c>
    </row>
    <row r="788" spans="1:7" x14ac:dyDescent="0.25">
      <c r="A788" t="s">
        <v>1506</v>
      </c>
      <c r="B788" t="s">
        <v>675</v>
      </c>
      <c r="C788" t="s">
        <v>37</v>
      </c>
      <c r="D788" t="s">
        <v>112</v>
      </c>
      <c r="E788" t="s">
        <v>113</v>
      </c>
      <c r="F788" s="3">
        <v>9117.44</v>
      </c>
      <c r="G788" s="2">
        <v>44927</v>
      </c>
    </row>
    <row r="789" spans="1:7" x14ac:dyDescent="0.25">
      <c r="A789" t="s">
        <v>1507</v>
      </c>
      <c r="B789" t="s">
        <v>675</v>
      </c>
      <c r="C789" t="s">
        <v>37</v>
      </c>
      <c r="D789" t="s">
        <v>112</v>
      </c>
      <c r="E789" t="s">
        <v>113</v>
      </c>
      <c r="F789" s="3">
        <v>9117.44</v>
      </c>
      <c r="G789" s="2">
        <v>44927</v>
      </c>
    </row>
    <row r="790" spans="1:7" x14ac:dyDescent="0.25">
      <c r="A790" t="s">
        <v>1508</v>
      </c>
      <c r="B790" t="s">
        <v>1169</v>
      </c>
      <c r="C790" t="s">
        <v>29</v>
      </c>
      <c r="D790" t="s">
        <v>112</v>
      </c>
      <c r="E790" t="s">
        <v>113</v>
      </c>
      <c r="F790" s="3">
        <v>9149.82</v>
      </c>
      <c r="G790" s="2">
        <v>45689</v>
      </c>
    </row>
    <row r="791" spans="1:7" x14ac:dyDescent="0.25">
      <c r="A791" t="s">
        <v>1509</v>
      </c>
      <c r="B791" t="s">
        <v>389</v>
      </c>
      <c r="C791" t="s">
        <v>233</v>
      </c>
      <c r="D791" t="s">
        <v>112</v>
      </c>
      <c r="E791" t="s">
        <v>113</v>
      </c>
      <c r="F791" s="3">
        <v>9149.82</v>
      </c>
      <c r="G791" s="2">
        <v>45689</v>
      </c>
    </row>
    <row r="792" spans="1:7" x14ac:dyDescent="0.25">
      <c r="A792" t="s">
        <v>1510</v>
      </c>
      <c r="B792" t="s">
        <v>1511</v>
      </c>
      <c r="C792" t="s">
        <v>24</v>
      </c>
      <c r="D792" t="s">
        <v>47</v>
      </c>
      <c r="E792" t="s">
        <v>48</v>
      </c>
      <c r="F792" s="3">
        <v>9153.8700000000008</v>
      </c>
      <c r="G792" s="2">
        <v>45658</v>
      </c>
    </row>
    <row r="793" spans="1:7" x14ac:dyDescent="0.25">
      <c r="A793" t="s">
        <v>1512</v>
      </c>
      <c r="B793" t="s">
        <v>722</v>
      </c>
      <c r="C793" t="s">
        <v>32</v>
      </c>
      <c r="D793" t="s">
        <v>68</v>
      </c>
      <c r="E793" t="s">
        <v>69</v>
      </c>
      <c r="F793" s="3">
        <v>9250</v>
      </c>
      <c r="G793" s="2">
        <v>43982</v>
      </c>
    </row>
    <row r="794" spans="1:7" x14ac:dyDescent="0.25">
      <c r="A794" t="s">
        <v>1513</v>
      </c>
      <c r="B794" t="s">
        <v>1514</v>
      </c>
      <c r="C794" t="s">
        <v>61</v>
      </c>
      <c r="D794" t="s">
        <v>47</v>
      </c>
      <c r="E794" t="s">
        <v>48</v>
      </c>
      <c r="F794" s="3">
        <v>9251.16</v>
      </c>
      <c r="G794" s="2">
        <v>43921</v>
      </c>
    </row>
    <row r="795" spans="1:7" x14ac:dyDescent="0.25">
      <c r="A795" t="s">
        <v>1515</v>
      </c>
      <c r="B795" t="s">
        <v>1516</v>
      </c>
      <c r="C795" t="s">
        <v>61</v>
      </c>
      <c r="D795" t="s">
        <v>47</v>
      </c>
      <c r="E795" t="s">
        <v>48</v>
      </c>
      <c r="F795" s="3">
        <v>9287.84</v>
      </c>
      <c r="G795" s="2">
        <v>44196</v>
      </c>
    </row>
    <row r="796" spans="1:7" x14ac:dyDescent="0.25">
      <c r="A796" t="s">
        <v>1517</v>
      </c>
      <c r="B796" t="s">
        <v>342</v>
      </c>
      <c r="C796" t="s">
        <v>98</v>
      </c>
      <c r="D796" t="s">
        <v>10</v>
      </c>
      <c r="E796" t="s">
        <v>11</v>
      </c>
      <c r="F796" s="3">
        <v>9362.2199999999993</v>
      </c>
      <c r="G796" s="2">
        <v>45658</v>
      </c>
    </row>
    <row r="797" spans="1:7" x14ac:dyDescent="0.25">
      <c r="A797" t="s">
        <v>1518</v>
      </c>
      <c r="B797" t="s">
        <v>1519</v>
      </c>
      <c r="C797" t="s">
        <v>9</v>
      </c>
      <c r="D797" t="s">
        <v>38</v>
      </c>
      <c r="E797" t="s">
        <v>39</v>
      </c>
      <c r="F797" s="3">
        <v>9564.9599999999991</v>
      </c>
      <c r="G797" s="2">
        <v>45658</v>
      </c>
    </row>
    <row r="798" spans="1:7" x14ac:dyDescent="0.25">
      <c r="A798" t="s">
        <v>1520</v>
      </c>
      <c r="B798" t="s">
        <v>1521</v>
      </c>
      <c r="C798" t="s">
        <v>74</v>
      </c>
      <c r="D798" t="s">
        <v>10</v>
      </c>
      <c r="E798" t="s">
        <v>11</v>
      </c>
      <c r="F798" s="3">
        <v>9675.4599999999991</v>
      </c>
      <c r="G798" s="2">
        <v>45658</v>
      </c>
    </row>
    <row r="799" spans="1:7" x14ac:dyDescent="0.25">
      <c r="A799" t="s">
        <v>1522</v>
      </c>
      <c r="B799" t="s">
        <v>168</v>
      </c>
      <c r="C799" t="s">
        <v>46</v>
      </c>
      <c r="D799" t="s">
        <v>50</v>
      </c>
      <c r="E799" t="s">
        <v>51</v>
      </c>
      <c r="F799" s="3">
        <v>9758.67</v>
      </c>
      <c r="G799" s="2">
        <v>45658</v>
      </c>
    </row>
    <row r="800" spans="1:7" x14ac:dyDescent="0.25">
      <c r="A800" t="s">
        <v>1523</v>
      </c>
      <c r="B800" t="s">
        <v>1524</v>
      </c>
      <c r="C800" t="s">
        <v>61</v>
      </c>
      <c r="D800" t="s">
        <v>133</v>
      </c>
      <c r="E800" t="s">
        <v>134</v>
      </c>
      <c r="F800" s="3">
        <v>9763</v>
      </c>
      <c r="G800" s="2">
        <v>45717</v>
      </c>
    </row>
    <row r="801" spans="1:7" x14ac:dyDescent="0.25">
      <c r="A801" t="s">
        <v>1525</v>
      </c>
      <c r="B801" t="s">
        <v>1526</v>
      </c>
      <c r="C801" t="s">
        <v>77</v>
      </c>
      <c r="D801" t="s">
        <v>47</v>
      </c>
      <c r="E801" t="s">
        <v>48</v>
      </c>
      <c r="F801" s="3">
        <v>9765</v>
      </c>
      <c r="G801" s="2">
        <v>44196</v>
      </c>
    </row>
    <row r="802" spans="1:7" x14ac:dyDescent="0.25">
      <c r="A802" t="s">
        <v>1527</v>
      </c>
      <c r="B802" t="s">
        <v>1528</v>
      </c>
      <c r="C802" t="s">
        <v>61</v>
      </c>
      <c r="D802" t="s">
        <v>20</v>
      </c>
      <c r="E802" t="s">
        <v>21</v>
      </c>
      <c r="F802" s="3">
        <v>9858.08</v>
      </c>
      <c r="G802" s="2">
        <v>45658</v>
      </c>
    </row>
    <row r="803" spans="1:7" x14ac:dyDescent="0.25">
      <c r="A803" t="s">
        <v>1529</v>
      </c>
      <c r="B803" t="s">
        <v>1530</v>
      </c>
      <c r="C803" t="s">
        <v>32</v>
      </c>
      <c r="D803" t="s">
        <v>195</v>
      </c>
      <c r="E803" t="s">
        <v>196</v>
      </c>
      <c r="F803" s="3">
        <v>9914.2199999999993</v>
      </c>
      <c r="G803" s="2">
        <v>44196</v>
      </c>
    </row>
    <row r="804" spans="1:7" x14ac:dyDescent="0.25">
      <c r="A804" t="s">
        <v>1531</v>
      </c>
      <c r="B804" t="s">
        <v>1532</v>
      </c>
      <c r="C804" t="s">
        <v>77</v>
      </c>
      <c r="D804" t="s">
        <v>50</v>
      </c>
      <c r="E804" t="s">
        <v>51</v>
      </c>
      <c r="F804" s="3">
        <v>9917.86</v>
      </c>
      <c r="G804" s="2">
        <v>45658</v>
      </c>
    </row>
    <row r="805" spans="1:7" x14ac:dyDescent="0.25">
      <c r="A805" t="s">
        <v>1533</v>
      </c>
      <c r="B805" t="s">
        <v>555</v>
      </c>
      <c r="C805" t="s">
        <v>87</v>
      </c>
      <c r="D805" t="s">
        <v>81</v>
      </c>
      <c r="E805" t="s">
        <v>82</v>
      </c>
      <c r="F805" s="3">
        <v>9950</v>
      </c>
      <c r="G805" s="2">
        <v>45138</v>
      </c>
    </row>
    <row r="806" spans="1:7" x14ac:dyDescent="0.25">
      <c r="A806" t="s">
        <v>1534</v>
      </c>
      <c r="B806" t="s">
        <v>1535</v>
      </c>
      <c r="C806" t="s">
        <v>54</v>
      </c>
      <c r="D806" t="s">
        <v>20</v>
      </c>
      <c r="E806" t="s">
        <v>21</v>
      </c>
      <c r="F806" s="3">
        <v>10000</v>
      </c>
      <c r="G806" s="2">
        <v>45138</v>
      </c>
    </row>
    <row r="807" spans="1:7" x14ac:dyDescent="0.25">
      <c r="A807" t="s">
        <v>1536</v>
      </c>
      <c r="B807" t="s">
        <v>1537</v>
      </c>
      <c r="C807" t="s">
        <v>209</v>
      </c>
      <c r="D807" t="s">
        <v>25</v>
      </c>
      <c r="E807" t="s">
        <v>26</v>
      </c>
      <c r="F807" s="3">
        <v>10000</v>
      </c>
      <c r="G807" s="2">
        <v>45627</v>
      </c>
    </row>
    <row r="808" spans="1:7" x14ac:dyDescent="0.25">
      <c r="A808" t="s">
        <v>1538</v>
      </c>
      <c r="B808" t="s">
        <v>282</v>
      </c>
      <c r="C808" t="s">
        <v>61</v>
      </c>
      <c r="D808" t="s">
        <v>47</v>
      </c>
      <c r="E808" t="s">
        <v>48</v>
      </c>
      <c r="F808" s="3">
        <v>10018.61</v>
      </c>
      <c r="G808" s="2">
        <v>43861</v>
      </c>
    </row>
    <row r="809" spans="1:7" x14ac:dyDescent="0.25">
      <c r="A809" t="s">
        <v>1539</v>
      </c>
      <c r="B809" t="s">
        <v>1540</v>
      </c>
      <c r="C809" t="s">
        <v>24</v>
      </c>
      <c r="D809" t="s">
        <v>47</v>
      </c>
      <c r="E809" t="s">
        <v>48</v>
      </c>
      <c r="F809" s="3">
        <v>10075</v>
      </c>
      <c r="G809" s="2">
        <v>43738</v>
      </c>
    </row>
    <row r="810" spans="1:7" x14ac:dyDescent="0.25">
      <c r="A810" t="s">
        <v>1541</v>
      </c>
      <c r="B810" t="s">
        <v>1542</v>
      </c>
      <c r="C810" t="s">
        <v>248</v>
      </c>
      <c r="D810" t="s">
        <v>15</v>
      </c>
      <c r="E810" t="s">
        <v>16</v>
      </c>
      <c r="F810" s="3">
        <v>10076.69</v>
      </c>
      <c r="G810" s="2">
        <v>45658</v>
      </c>
    </row>
    <row r="811" spans="1:7" x14ac:dyDescent="0.25">
      <c r="A811" t="s">
        <v>1543</v>
      </c>
      <c r="B811" t="s">
        <v>1544</v>
      </c>
      <c r="C811" t="s">
        <v>74</v>
      </c>
      <c r="D811" t="s">
        <v>50</v>
      </c>
      <c r="E811" t="s">
        <v>51</v>
      </c>
      <c r="F811" s="3">
        <v>10085.68</v>
      </c>
      <c r="G811" s="2">
        <v>43861</v>
      </c>
    </row>
    <row r="812" spans="1:7" x14ac:dyDescent="0.25">
      <c r="A812" t="s">
        <v>1545</v>
      </c>
      <c r="B812" t="s">
        <v>1546</v>
      </c>
      <c r="C812" t="s">
        <v>189</v>
      </c>
      <c r="D812" t="s">
        <v>47</v>
      </c>
      <c r="E812" t="s">
        <v>48</v>
      </c>
      <c r="F812" s="3">
        <v>10088.129999999999</v>
      </c>
      <c r="G812" s="2">
        <v>43861</v>
      </c>
    </row>
    <row r="813" spans="1:7" x14ac:dyDescent="0.25">
      <c r="A813" t="s">
        <v>1547</v>
      </c>
      <c r="B813" t="s">
        <v>1370</v>
      </c>
      <c r="C813" t="s">
        <v>74</v>
      </c>
      <c r="D813" t="s">
        <v>20</v>
      </c>
      <c r="E813" t="s">
        <v>21</v>
      </c>
      <c r="F813" s="3">
        <v>10201.129999999999</v>
      </c>
      <c r="G813" s="2">
        <v>43861</v>
      </c>
    </row>
    <row r="814" spans="1:7" x14ac:dyDescent="0.25">
      <c r="A814" t="s">
        <v>1548</v>
      </c>
      <c r="B814" t="s">
        <v>45</v>
      </c>
      <c r="C814" t="s">
        <v>233</v>
      </c>
      <c r="D814" t="s">
        <v>50</v>
      </c>
      <c r="E814" t="s">
        <v>51</v>
      </c>
      <c r="F814" s="3">
        <v>10213.85</v>
      </c>
      <c r="G814" s="2">
        <v>44227</v>
      </c>
    </row>
    <row r="815" spans="1:7" x14ac:dyDescent="0.25">
      <c r="A815" t="s">
        <v>1549</v>
      </c>
      <c r="B815" t="s">
        <v>168</v>
      </c>
      <c r="C815" t="s">
        <v>19</v>
      </c>
      <c r="D815" t="s">
        <v>50</v>
      </c>
      <c r="E815" t="s">
        <v>51</v>
      </c>
      <c r="F815" s="3">
        <v>10221.93</v>
      </c>
      <c r="G815" s="2">
        <v>45658</v>
      </c>
    </row>
    <row r="816" spans="1:7" x14ac:dyDescent="0.25">
      <c r="A816" t="s">
        <v>1550</v>
      </c>
      <c r="B816" t="s">
        <v>1551</v>
      </c>
      <c r="C816" t="s">
        <v>74</v>
      </c>
      <c r="D816" t="s">
        <v>47</v>
      </c>
      <c r="E816" t="s">
        <v>48</v>
      </c>
      <c r="F816" s="3">
        <v>10250.14</v>
      </c>
      <c r="G816" s="2">
        <v>43921</v>
      </c>
    </row>
    <row r="817" spans="1:7" x14ac:dyDescent="0.25">
      <c r="A817" t="s">
        <v>1552</v>
      </c>
      <c r="B817" t="s">
        <v>1553</v>
      </c>
      <c r="C817" t="s">
        <v>64</v>
      </c>
      <c r="D817" t="s">
        <v>10</v>
      </c>
      <c r="E817" t="s">
        <v>11</v>
      </c>
      <c r="F817" s="3">
        <v>10319.049999999999</v>
      </c>
      <c r="G817" s="2">
        <v>45658</v>
      </c>
    </row>
    <row r="818" spans="1:7" x14ac:dyDescent="0.25">
      <c r="A818" t="s">
        <v>1554</v>
      </c>
      <c r="B818" t="s">
        <v>1555</v>
      </c>
      <c r="C818" t="s">
        <v>74</v>
      </c>
      <c r="D818" t="s">
        <v>20</v>
      </c>
      <c r="E818" t="s">
        <v>21</v>
      </c>
      <c r="F818" s="3">
        <v>10325.790000000001</v>
      </c>
      <c r="G818" s="2">
        <v>45658</v>
      </c>
    </row>
    <row r="819" spans="1:7" x14ac:dyDescent="0.25">
      <c r="A819" t="s">
        <v>1556</v>
      </c>
      <c r="B819" t="s">
        <v>1557</v>
      </c>
      <c r="C819" t="s">
        <v>37</v>
      </c>
      <c r="D819" t="s">
        <v>10</v>
      </c>
      <c r="E819" t="s">
        <v>11</v>
      </c>
      <c r="F819" s="3">
        <v>10348.31</v>
      </c>
      <c r="G819" s="2">
        <v>45658</v>
      </c>
    </row>
    <row r="820" spans="1:7" x14ac:dyDescent="0.25">
      <c r="A820" t="s">
        <v>1558</v>
      </c>
      <c r="B820" t="s">
        <v>1535</v>
      </c>
      <c r="C820" t="s">
        <v>209</v>
      </c>
      <c r="D820" t="s">
        <v>20</v>
      </c>
      <c r="E820" t="s">
        <v>21</v>
      </c>
      <c r="F820" s="3">
        <v>10357</v>
      </c>
      <c r="G820" s="2">
        <v>45138</v>
      </c>
    </row>
    <row r="821" spans="1:7" x14ac:dyDescent="0.25">
      <c r="A821" t="s">
        <v>1559</v>
      </c>
      <c r="B821" t="s">
        <v>1560</v>
      </c>
      <c r="C821" t="s">
        <v>32</v>
      </c>
      <c r="D821" t="s">
        <v>88</v>
      </c>
      <c r="E821" t="s">
        <v>89</v>
      </c>
      <c r="F821" s="3">
        <v>10363.52</v>
      </c>
      <c r="G821" s="2">
        <v>43982</v>
      </c>
    </row>
    <row r="822" spans="1:7" x14ac:dyDescent="0.25">
      <c r="A822" t="s">
        <v>1561</v>
      </c>
      <c r="B822" t="s">
        <v>1164</v>
      </c>
      <c r="C822" t="s">
        <v>164</v>
      </c>
      <c r="D822" t="s">
        <v>133</v>
      </c>
      <c r="E822" t="s">
        <v>134</v>
      </c>
      <c r="F822" s="3">
        <v>10402.709999999999</v>
      </c>
      <c r="G822" s="2">
        <v>44196</v>
      </c>
    </row>
    <row r="823" spans="1:7" x14ac:dyDescent="0.25">
      <c r="A823" t="s">
        <v>1562</v>
      </c>
      <c r="B823" t="s">
        <v>97</v>
      </c>
      <c r="C823" t="s">
        <v>37</v>
      </c>
      <c r="D823" t="s">
        <v>25</v>
      </c>
      <c r="E823" t="s">
        <v>26</v>
      </c>
      <c r="F823" s="3">
        <v>10464.469999999999</v>
      </c>
      <c r="G823" s="2">
        <v>44255</v>
      </c>
    </row>
    <row r="824" spans="1:7" x14ac:dyDescent="0.25">
      <c r="A824" t="s">
        <v>1563</v>
      </c>
      <c r="B824" t="s">
        <v>1564</v>
      </c>
      <c r="C824" t="s">
        <v>98</v>
      </c>
      <c r="D824" t="s">
        <v>47</v>
      </c>
      <c r="E824" t="s">
        <v>48</v>
      </c>
      <c r="F824" s="3">
        <v>93600</v>
      </c>
      <c r="G824" s="2">
        <v>44255</v>
      </c>
    </row>
    <row r="825" spans="1:7" x14ac:dyDescent="0.25">
      <c r="A825" t="s">
        <v>1565</v>
      </c>
      <c r="B825" t="s">
        <v>389</v>
      </c>
      <c r="C825" t="s">
        <v>164</v>
      </c>
      <c r="D825" t="s">
        <v>112</v>
      </c>
      <c r="E825" t="s">
        <v>113</v>
      </c>
      <c r="F825" s="3">
        <v>10561.82</v>
      </c>
      <c r="G825" s="2">
        <v>45809</v>
      </c>
    </row>
    <row r="826" spans="1:7" x14ac:dyDescent="0.25">
      <c r="A826" t="s">
        <v>1566</v>
      </c>
      <c r="B826" t="s">
        <v>1567</v>
      </c>
      <c r="C826" t="s">
        <v>248</v>
      </c>
      <c r="D826" t="s">
        <v>20</v>
      </c>
      <c r="E826" t="s">
        <v>21</v>
      </c>
      <c r="F826" s="3">
        <v>10594.95</v>
      </c>
      <c r="G826" s="2">
        <v>45658</v>
      </c>
    </row>
    <row r="827" spans="1:7" x14ac:dyDescent="0.25">
      <c r="A827" t="s">
        <v>1568</v>
      </c>
      <c r="B827" t="s">
        <v>1569</v>
      </c>
      <c r="C827" t="s">
        <v>54</v>
      </c>
      <c r="D827" t="s">
        <v>133</v>
      </c>
      <c r="E827" t="s">
        <v>134</v>
      </c>
      <c r="F827" s="3">
        <v>10661.85</v>
      </c>
      <c r="G827" s="2">
        <v>45658</v>
      </c>
    </row>
    <row r="828" spans="1:7" x14ac:dyDescent="0.25">
      <c r="A828" t="s">
        <v>1570</v>
      </c>
      <c r="B828" t="s">
        <v>97</v>
      </c>
      <c r="C828" t="s">
        <v>164</v>
      </c>
      <c r="D828" t="s">
        <v>25</v>
      </c>
      <c r="E828" t="s">
        <v>26</v>
      </c>
      <c r="F828" s="3">
        <v>10707.89</v>
      </c>
      <c r="G828" s="2">
        <v>44196</v>
      </c>
    </row>
    <row r="829" spans="1:7" x14ac:dyDescent="0.25">
      <c r="A829" t="s">
        <v>1571</v>
      </c>
      <c r="B829" t="s">
        <v>352</v>
      </c>
      <c r="C829" t="s">
        <v>29</v>
      </c>
      <c r="D829" t="s">
        <v>50</v>
      </c>
      <c r="E829" t="s">
        <v>51</v>
      </c>
      <c r="F829" s="3">
        <v>10792.29</v>
      </c>
      <c r="G829" s="2">
        <v>44227</v>
      </c>
    </row>
    <row r="830" spans="1:7" x14ac:dyDescent="0.25">
      <c r="A830" t="s">
        <v>1572</v>
      </c>
      <c r="B830" t="s">
        <v>1573</v>
      </c>
      <c r="C830" t="s">
        <v>37</v>
      </c>
      <c r="D830" t="s">
        <v>10</v>
      </c>
      <c r="E830" t="s">
        <v>11</v>
      </c>
      <c r="F830" s="3">
        <v>10903.73</v>
      </c>
      <c r="G830" s="2">
        <v>45658</v>
      </c>
    </row>
    <row r="831" spans="1:7" x14ac:dyDescent="0.25">
      <c r="A831" t="s">
        <v>1574</v>
      </c>
      <c r="B831" t="s">
        <v>1232</v>
      </c>
      <c r="C831" t="s">
        <v>74</v>
      </c>
      <c r="D831" t="s">
        <v>10</v>
      </c>
      <c r="E831" t="s">
        <v>11</v>
      </c>
      <c r="F831" s="3">
        <v>10921.24</v>
      </c>
      <c r="G831" s="2">
        <v>44562</v>
      </c>
    </row>
    <row r="832" spans="1:7" x14ac:dyDescent="0.25">
      <c r="A832" t="s">
        <v>1575</v>
      </c>
      <c r="B832" t="s">
        <v>1576</v>
      </c>
      <c r="C832" t="s">
        <v>146</v>
      </c>
      <c r="D832" t="s">
        <v>20</v>
      </c>
      <c r="E832" t="s">
        <v>21</v>
      </c>
      <c r="F832" s="3">
        <v>10934.73</v>
      </c>
      <c r="G832" s="2">
        <v>45658</v>
      </c>
    </row>
    <row r="833" spans="1:7" x14ac:dyDescent="0.25">
      <c r="A833" t="s">
        <v>1577</v>
      </c>
      <c r="B833" t="s">
        <v>122</v>
      </c>
      <c r="C833" t="s">
        <v>116</v>
      </c>
      <c r="D833" t="s">
        <v>81</v>
      </c>
      <c r="E833" t="s">
        <v>82</v>
      </c>
      <c r="F833" s="3">
        <v>10966.68</v>
      </c>
      <c r="G833" s="2">
        <v>44196</v>
      </c>
    </row>
    <row r="834" spans="1:7" x14ac:dyDescent="0.25">
      <c r="A834" t="s">
        <v>1578</v>
      </c>
      <c r="B834" t="s">
        <v>1579</v>
      </c>
      <c r="C834" t="s">
        <v>32</v>
      </c>
      <c r="D834" t="s">
        <v>81</v>
      </c>
      <c r="E834" t="s">
        <v>82</v>
      </c>
      <c r="F834" s="3">
        <v>11115.96</v>
      </c>
      <c r="G834" s="2">
        <v>45658</v>
      </c>
    </row>
    <row r="835" spans="1:7" x14ac:dyDescent="0.25">
      <c r="A835" t="s">
        <v>1580</v>
      </c>
      <c r="B835" t="s">
        <v>1581</v>
      </c>
      <c r="C835" t="s">
        <v>67</v>
      </c>
      <c r="D835" t="s">
        <v>94</v>
      </c>
      <c r="E835" t="s">
        <v>95</v>
      </c>
      <c r="F835" s="3">
        <v>11241</v>
      </c>
      <c r="G835" s="2">
        <v>45138</v>
      </c>
    </row>
    <row r="836" spans="1:7" x14ac:dyDescent="0.25">
      <c r="A836" t="s">
        <v>1582</v>
      </c>
      <c r="B836" t="s">
        <v>1583</v>
      </c>
      <c r="C836" t="s">
        <v>77</v>
      </c>
      <c r="D836" t="s">
        <v>20</v>
      </c>
      <c r="E836" t="s">
        <v>21</v>
      </c>
      <c r="F836" s="3">
        <v>11245</v>
      </c>
      <c r="G836" s="2">
        <v>45658</v>
      </c>
    </row>
    <row r="837" spans="1:7" x14ac:dyDescent="0.25">
      <c r="A837" t="s">
        <v>1584</v>
      </c>
      <c r="B837" t="s">
        <v>1585</v>
      </c>
      <c r="C837" t="s">
        <v>98</v>
      </c>
      <c r="D837" t="s">
        <v>20</v>
      </c>
      <c r="E837" t="s">
        <v>21</v>
      </c>
      <c r="F837" s="3">
        <v>11500</v>
      </c>
      <c r="G837" s="2">
        <v>45138</v>
      </c>
    </row>
    <row r="838" spans="1:7" x14ac:dyDescent="0.25">
      <c r="A838" t="s">
        <v>1586</v>
      </c>
      <c r="B838" t="s">
        <v>1587</v>
      </c>
      <c r="C838" t="s">
        <v>74</v>
      </c>
      <c r="D838" t="s">
        <v>47</v>
      </c>
      <c r="E838" t="s">
        <v>48</v>
      </c>
      <c r="F838" s="3">
        <v>11500.14</v>
      </c>
      <c r="G838" s="2">
        <v>44562</v>
      </c>
    </row>
    <row r="839" spans="1:7" x14ac:dyDescent="0.25">
      <c r="A839" t="s">
        <v>1588</v>
      </c>
      <c r="B839" t="s">
        <v>1589</v>
      </c>
      <c r="C839" t="s">
        <v>61</v>
      </c>
      <c r="D839" t="s">
        <v>47</v>
      </c>
      <c r="E839" t="s">
        <v>48</v>
      </c>
      <c r="F839" s="3">
        <v>11514.03</v>
      </c>
      <c r="G839" s="2">
        <v>45658</v>
      </c>
    </row>
    <row r="840" spans="1:7" x14ac:dyDescent="0.25">
      <c r="A840" t="s">
        <v>1590</v>
      </c>
      <c r="B840" t="s">
        <v>1591</v>
      </c>
      <c r="C840" t="s">
        <v>46</v>
      </c>
      <c r="D840" t="s">
        <v>47</v>
      </c>
      <c r="E840" t="s">
        <v>48</v>
      </c>
      <c r="F840" s="3">
        <v>11519.89</v>
      </c>
      <c r="G840" s="2">
        <v>45658</v>
      </c>
    </row>
    <row r="841" spans="1:7" x14ac:dyDescent="0.25">
      <c r="A841" t="s">
        <v>1592</v>
      </c>
      <c r="B841" t="s">
        <v>1593</v>
      </c>
      <c r="C841" t="s">
        <v>116</v>
      </c>
      <c r="D841" t="s">
        <v>81</v>
      </c>
      <c r="E841" t="s">
        <v>82</v>
      </c>
      <c r="F841" s="3">
        <v>11529.38</v>
      </c>
      <c r="G841" s="2">
        <v>45658</v>
      </c>
    </row>
    <row r="842" spans="1:7" x14ac:dyDescent="0.25">
      <c r="A842" t="s">
        <v>1594</v>
      </c>
      <c r="B842" t="s">
        <v>747</v>
      </c>
      <c r="C842" t="s">
        <v>37</v>
      </c>
      <c r="D842" t="s">
        <v>10</v>
      </c>
      <c r="E842" t="s">
        <v>11</v>
      </c>
      <c r="F842" s="3">
        <v>11568.47</v>
      </c>
      <c r="G842" s="2">
        <v>45809</v>
      </c>
    </row>
    <row r="843" spans="1:7" x14ac:dyDescent="0.25">
      <c r="A843" t="s">
        <v>1595</v>
      </c>
      <c r="B843" t="s">
        <v>1596</v>
      </c>
      <c r="C843" t="s">
        <v>32</v>
      </c>
      <c r="D843" t="s">
        <v>81</v>
      </c>
      <c r="E843" t="s">
        <v>82</v>
      </c>
      <c r="F843" s="3">
        <v>11701.76</v>
      </c>
      <c r="G843" s="2">
        <v>44196</v>
      </c>
    </row>
    <row r="844" spans="1:7" x14ac:dyDescent="0.25">
      <c r="A844" t="s">
        <v>1597</v>
      </c>
      <c r="B844" t="s">
        <v>1598</v>
      </c>
      <c r="C844" t="s">
        <v>14</v>
      </c>
      <c r="D844" t="s">
        <v>47</v>
      </c>
      <c r="E844" t="s">
        <v>48</v>
      </c>
      <c r="F844" s="3">
        <v>11863.49</v>
      </c>
      <c r="G844" s="2">
        <v>45658</v>
      </c>
    </row>
    <row r="845" spans="1:7" x14ac:dyDescent="0.25">
      <c r="A845" t="s">
        <v>1599</v>
      </c>
      <c r="B845" t="s">
        <v>1140</v>
      </c>
      <c r="C845" t="s">
        <v>248</v>
      </c>
      <c r="D845" t="s">
        <v>47</v>
      </c>
      <c r="E845" t="s">
        <v>48</v>
      </c>
      <c r="F845" s="3">
        <v>11876.81</v>
      </c>
      <c r="G845" s="2">
        <v>45748</v>
      </c>
    </row>
    <row r="846" spans="1:7" x14ac:dyDescent="0.25">
      <c r="A846" t="s">
        <v>1600</v>
      </c>
      <c r="B846" t="s">
        <v>555</v>
      </c>
      <c r="C846" t="s">
        <v>67</v>
      </c>
      <c r="D846" t="s">
        <v>81</v>
      </c>
      <c r="E846" t="s">
        <v>82</v>
      </c>
      <c r="F846" s="3">
        <v>11884</v>
      </c>
      <c r="G846" s="2">
        <v>45138</v>
      </c>
    </row>
    <row r="847" spans="1:7" x14ac:dyDescent="0.25">
      <c r="A847" t="s">
        <v>1601</v>
      </c>
      <c r="B847" t="s">
        <v>824</v>
      </c>
      <c r="C847" t="s">
        <v>61</v>
      </c>
      <c r="D847" t="s">
        <v>47</v>
      </c>
      <c r="E847" t="s">
        <v>48</v>
      </c>
      <c r="F847" s="3">
        <v>11947</v>
      </c>
      <c r="G847" s="2">
        <v>45138</v>
      </c>
    </row>
    <row r="848" spans="1:7" x14ac:dyDescent="0.25">
      <c r="A848" t="s">
        <v>1602</v>
      </c>
      <c r="B848" t="s">
        <v>1408</v>
      </c>
      <c r="C848" t="s">
        <v>46</v>
      </c>
      <c r="D848" t="s">
        <v>20</v>
      </c>
      <c r="E848" t="s">
        <v>21</v>
      </c>
      <c r="F848" s="3">
        <v>12056.05</v>
      </c>
      <c r="G848" s="2">
        <v>45658</v>
      </c>
    </row>
    <row r="849" spans="1:7" x14ac:dyDescent="0.25">
      <c r="A849" t="s">
        <v>1603</v>
      </c>
      <c r="B849" t="s">
        <v>45</v>
      </c>
      <c r="C849" t="s">
        <v>14</v>
      </c>
      <c r="D849" t="s">
        <v>50</v>
      </c>
      <c r="E849" t="s">
        <v>51</v>
      </c>
      <c r="F849" s="3">
        <v>12100</v>
      </c>
      <c r="G849" s="2">
        <v>44227</v>
      </c>
    </row>
    <row r="850" spans="1:7" x14ac:dyDescent="0.25">
      <c r="A850" t="s">
        <v>1604</v>
      </c>
      <c r="B850" t="s">
        <v>45</v>
      </c>
      <c r="C850" t="s">
        <v>24</v>
      </c>
      <c r="D850" t="s">
        <v>50</v>
      </c>
      <c r="E850" t="s">
        <v>51</v>
      </c>
      <c r="F850" s="3">
        <v>12105.96</v>
      </c>
      <c r="G850" s="2">
        <v>44227</v>
      </c>
    </row>
    <row r="851" spans="1:7" x14ac:dyDescent="0.25">
      <c r="A851" t="s">
        <v>1605</v>
      </c>
      <c r="B851" t="s">
        <v>1606</v>
      </c>
      <c r="C851" t="s">
        <v>37</v>
      </c>
      <c r="D851" t="s">
        <v>10</v>
      </c>
      <c r="E851" t="s">
        <v>11</v>
      </c>
      <c r="F851" s="3">
        <v>12137.34</v>
      </c>
      <c r="G851" s="2">
        <v>45658</v>
      </c>
    </row>
    <row r="852" spans="1:7" x14ac:dyDescent="0.25">
      <c r="A852" t="s">
        <v>1607</v>
      </c>
      <c r="B852" t="s">
        <v>1608</v>
      </c>
      <c r="C852" t="s">
        <v>19</v>
      </c>
      <c r="D852" t="s">
        <v>10</v>
      </c>
      <c r="E852" t="s">
        <v>11</v>
      </c>
      <c r="F852" s="3">
        <v>12158.73</v>
      </c>
      <c r="G852" s="2">
        <v>45901</v>
      </c>
    </row>
    <row r="853" spans="1:7" x14ac:dyDescent="0.25">
      <c r="A853" t="s">
        <v>1609</v>
      </c>
      <c r="B853" t="s">
        <v>1610</v>
      </c>
      <c r="C853" t="s">
        <v>54</v>
      </c>
      <c r="D853" t="s">
        <v>47</v>
      </c>
      <c r="E853" t="s">
        <v>48</v>
      </c>
      <c r="F853" s="3">
        <v>12315.46</v>
      </c>
      <c r="G853" s="2">
        <v>43921</v>
      </c>
    </row>
    <row r="854" spans="1:7" x14ac:dyDescent="0.25">
      <c r="A854" t="s">
        <v>1611</v>
      </c>
      <c r="B854" t="s">
        <v>1612</v>
      </c>
      <c r="C854" t="s">
        <v>116</v>
      </c>
      <c r="D854" t="s">
        <v>81</v>
      </c>
      <c r="E854" t="s">
        <v>82</v>
      </c>
      <c r="F854" s="3">
        <v>12317</v>
      </c>
      <c r="G854" s="2">
        <v>45138</v>
      </c>
    </row>
    <row r="855" spans="1:7" x14ac:dyDescent="0.25">
      <c r="A855" t="s">
        <v>1613</v>
      </c>
      <c r="B855" t="s">
        <v>1614</v>
      </c>
      <c r="C855" t="s">
        <v>98</v>
      </c>
      <c r="D855" t="s">
        <v>50</v>
      </c>
      <c r="E855" t="s">
        <v>51</v>
      </c>
      <c r="F855" s="3">
        <v>12500</v>
      </c>
      <c r="G855" s="2">
        <v>45138</v>
      </c>
    </row>
    <row r="856" spans="1:7" x14ac:dyDescent="0.25">
      <c r="A856" t="s">
        <v>1615</v>
      </c>
      <c r="B856" t="s">
        <v>1616</v>
      </c>
      <c r="C856" t="s">
        <v>189</v>
      </c>
      <c r="D856" t="s">
        <v>47</v>
      </c>
      <c r="E856" t="s">
        <v>48</v>
      </c>
      <c r="F856" s="3">
        <v>12500</v>
      </c>
      <c r="G856" s="2">
        <v>45658</v>
      </c>
    </row>
    <row r="857" spans="1:7" x14ac:dyDescent="0.25">
      <c r="A857" t="s">
        <v>1617</v>
      </c>
      <c r="B857" t="s">
        <v>1618</v>
      </c>
      <c r="C857" t="s">
        <v>233</v>
      </c>
      <c r="D857" t="s">
        <v>133</v>
      </c>
      <c r="E857" t="s">
        <v>134</v>
      </c>
      <c r="F857" s="3">
        <v>12570.04</v>
      </c>
      <c r="G857" s="2">
        <v>44196</v>
      </c>
    </row>
    <row r="858" spans="1:7" x14ac:dyDescent="0.25">
      <c r="A858" t="s">
        <v>1619</v>
      </c>
      <c r="B858" t="s">
        <v>1362</v>
      </c>
      <c r="C858" t="s">
        <v>74</v>
      </c>
      <c r="D858" t="s">
        <v>50</v>
      </c>
      <c r="E858" t="s">
        <v>51</v>
      </c>
      <c r="F858" s="3">
        <v>12595</v>
      </c>
      <c r="G858" s="2">
        <v>45658</v>
      </c>
    </row>
    <row r="859" spans="1:7" x14ac:dyDescent="0.25">
      <c r="A859" t="s">
        <v>1620</v>
      </c>
      <c r="B859" t="s">
        <v>97</v>
      </c>
      <c r="C859" t="s">
        <v>29</v>
      </c>
      <c r="D859" t="s">
        <v>25</v>
      </c>
      <c r="E859" t="s">
        <v>26</v>
      </c>
      <c r="F859" s="3">
        <v>12641.63</v>
      </c>
      <c r="G859" s="2">
        <v>44196</v>
      </c>
    </row>
    <row r="860" spans="1:7" x14ac:dyDescent="0.25">
      <c r="A860" t="s">
        <v>1621</v>
      </c>
      <c r="B860" t="s">
        <v>97</v>
      </c>
      <c r="C860" t="s">
        <v>233</v>
      </c>
      <c r="D860" t="s">
        <v>25</v>
      </c>
      <c r="E860" t="s">
        <v>26</v>
      </c>
      <c r="F860" s="3">
        <v>12655.6</v>
      </c>
      <c r="G860" s="2">
        <v>44196</v>
      </c>
    </row>
    <row r="861" spans="1:7" x14ac:dyDescent="0.25">
      <c r="A861" t="s">
        <v>1622</v>
      </c>
      <c r="B861" t="s">
        <v>1623</v>
      </c>
      <c r="C861" t="s">
        <v>19</v>
      </c>
      <c r="D861" t="s">
        <v>20</v>
      </c>
      <c r="E861" t="s">
        <v>21</v>
      </c>
      <c r="F861" s="3">
        <v>12750.29</v>
      </c>
      <c r="G861" s="2">
        <v>45658</v>
      </c>
    </row>
    <row r="862" spans="1:7" x14ac:dyDescent="0.25">
      <c r="A862" t="s">
        <v>1624</v>
      </c>
      <c r="B862" t="s">
        <v>352</v>
      </c>
      <c r="C862" t="s">
        <v>9</v>
      </c>
      <c r="D862" t="s">
        <v>50</v>
      </c>
      <c r="E862" t="s">
        <v>51</v>
      </c>
      <c r="F862" s="3">
        <v>12751.32</v>
      </c>
      <c r="G862" s="2">
        <v>44227</v>
      </c>
    </row>
    <row r="863" spans="1:7" x14ac:dyDescent="0.25">
      <c r="A863" t="s">
        <v>1625</v>
      </c>
      <c r="B863" t="s">
        <v>1626</v>
      </c>
      <c r="C863" t="s">
        <v>54</v>
      </c>
      <c r="D863" t="s">
        <v>20</v>
      </c>
      <c r="E863" t="s">
        <v>21</v>
      </c>
      <c r="F863" s="3">
        <v>12881.85</v>
      </c>
      <c r="G863" s="2">
        <v>44196</v>
      </c>
    </row>
    <row r="864" spans="1:7" x14ac:dyDescent="0.25">
      <c r="A864" t="s">
        <v>1627</v>
      </c>
      <c r="B864" t="s">
        <v>352</v>
      </c>
      <c r="C864" t="s">
        <v>61</v>
      </c>
      <c r="D864" t="s">
        <v>50</v>
      </c>
      <c r="E864" t="s">
        <v>51</v>
      </c>
      <c r="F864" s="3">
        <v>12964.67</v>
      </c>
      <c r="G864" s="2">
        <v>44227</v>
      </c>
    </row>
    <row r="865" spans="1:7" x14ac:dyDescent="0.25">
      <c r="A865" t="s">
        <v>1628</v>
      </c>
      <c r="B865" t="s">
        <v>389</v>
      </c>
      <c r="C865" t="s">
        <v>164</v>
      </c>
      <c r="D865" t="s">
        <v>112</v>
      </c>
      <c r="E865" t="s">
        <v>113</v>
      </c>
      <c r="F865" s="3">
        <v>12976.19</v>
      </c>
      <c r="G865" s="2">
        <v>45839</v>
      </c>
    </row>
    <row r="866" spans="1:7" x14ac:dyDescent="0.25">
      <c r="A866" t="s">
        <v>1629</v>
      </c>
      <c r="B866" t="s">
        <v>1630</v>
      </c>
      <c r="C866" t="s">
        <v>37</v>
      </c>
      <c r="D866" t="s">
        <v>42</v>
      </c>
      <c r="E866" t="s">
        <v>43</v>
      </c>
      <c r="F866" s="3">
        <v>12981.51</v>
      </c>
      <c r="G866" s="2">
        <v>45658</v>
      </c>
    </row>
    <row r="867" spans="1:7" x14ac:dyDescent="0.25">
      <c r="A867" t="s">
        <v>1631</v>
      </c>
      <c r="B867" t="s">
        <v>1632</v>
      </c>
      <c r="C867" t="s">
        <v>24</v>
      </c>
      <c r="D867" t="s">
        <v>47</v>
      </c>
      <c r="E867" t="s">
        <v>48</v>
      </c>
      <c r="F867" s="3">
        <v>13045.59</v>
      </c>
      <c r="G867" s="2">
        <v>45658</v>
      </c>
    </row>
    <row r="868" spans="1:7" x14ac:dyDescent="0.25">
      <c r="A868" t="s">
        <v>1633</v>
      </c>
      <c r="B868" t="s">
        <v>1634</v>
      </c>
      <c r="C868" t="s">
        <v>77</v>
      </c>
      <c r="D868" t="s">
        <v>20</v>
      </c>
      <c r="E868" t="s">
        <v>21</v>
      </c>
      <c r="F868" s="3">
        <v>13049.81</v>
      </c>
      <c r="G868" s="2">
        <v>45658</v>
      </c>
    </row>
    <row r="869" spans="1:7" x14ac:dyDescent="0.25">
      <c r="A869" t="s">
        <v>1635</v>
      </c>
      <c r="B869" t="s">
        <v>23</v>
      </c>
      <c r="C869" t="s">
        <v>103</v>
      </c>
      <c r="D869" t="s">
        <v>25</v>
      </c>
      <c r="E869" t="s">
        <v>26</v>
      </c>
      <c r="F869" s="3">
        <v>13049.85</v>
      </c>
      <c r="G869" s="2">
        <v>45658</v>
      </c>
    </row>
    <row r="870" spans="1:7" x14ac:dyDescent="0.25">
      <c r="A870" t="s">
        <v>1636</v>
      </c>
      <c r="B870" t="s">
        <v>1637</v>
      </c>
      <c r="C870" t="s">
        <v>74</v>
      </c>
      <c r="D870" t="s">
        <v>47</v>
      </c>
      <c r="E870" t="s">
        <v>48</v>
      </c>
      <c r="F870" s="3">
        <v>13076</v>
      </c>
      <c r="G870" s="2">
        <v>44408</v>
      </c>
    </row>
    <row r="871" spans="1:7" x14ac:dyDescent="0.25">
      <c r="A871" t="s">
        <v>1638</v>
      </c>
      <c r="B871" t="s">
        <v>1612</v>
      </c>
      <c r="C871" t="s">
        <v>67</v>
      </c>
      <c r="D871" t="s">
        <v>81</v>
      </c>
      <c r="E871" t="s">
        <v>82</v>
      </c>
      <c r="F871" s="3">
        <v>13092</v>
      </c>
      <c r="G871" s="2">
        <v>45138</v>
      </c>
    </row>
    <row r="872" spans="1:7" x14ac:dyDescent="0.25">
      <c r="A872" t="s">
        <v>1639</v>
      </c>
      <c r="B872" t="s">
        <v>1640</v>
      </c>
      <c r="C872" t="s">
        <v>46</v>
      </c>
      <c r="D872" t="s">
        <v>38</v>
      </c>
      <c r="E872" t="s">
        <v>39</v>
      </c>
      <c r="F872" s="3">
        <v>13102</v>
      </c>
      <c r="G872" s="2">
        <v>45658</v>
      </c>
    </row>
    <row r="873" spans="1:7" x14ac:dyDescent="0.25">
      <c r="A873" t="s">
        <v>1641</v>
      </c>
      <c r="B873" t="s">
        <v>1642</v>
      </c>
      <c r="C873" t="s">
        <v>146</v>
      </c>
      <c r="D873" t="s">
        <v>38</v>
      </c>
      <c r="E873" t="s">
        <v>39</v>
      </c>
      <c r="F873" s="3">
        <v>13268.9</v>
      </c>
      <c r="G873" s="2">
        <v>45717</v>
      </c>
    </row>
    <row r="874" spans="1:7" x14ac:dyDescent="0.25">
      <c r="A874" t="s">
        <v>1643</v>
      </c>
      <c r="B874" t="s">
        <v>1644</v>
      </c>
      <c r="C874" t="s">
        <v>29</v>
      </c>
      <c r="D874" t="s">
        <v>20</v>
      </c>
      <c r="E874" t="s">
        <v>21</v>
      </c>
      <c r="F874" s="3">
        <v>13403</v>
      </c>
      <c r="G874" s="2">
        <v>44470</v>
      </c>
    </row>
    <row r="875" spans="1:7" x14ac:dyDescent="0.25">
      <c r="A875" t="s">
        <v>1645</v>
      </c>
      <c r="B875" t="s">
        <v>23</v>
      </c>
      <c r="C875" t="s">
        <v>37</v>
      </c>
      <c r="D875" t="s">
        <v>25</v>
      </c>
      <c r="E875" t="s">
        <v>26</v>
      </c>
      <c r="F875" s="3">
        <v>13627.46</v>
      </c>
      <c r="G875" s="2">
        <v>45809</v>
      </c>
    </row>
    <row r="876" spans="1:7" x14ac:dyDescent="0.25">
      <c r="A876" t="s">
        <v>1646</v>
      </c>
      <c r="B876" t="s">
        <v>1647</v>
      </c>
      <c r="C876" t="s">
        <v>46</v>
      </c>
      <c r="D876" t="s">
        <v>47</v>
      </c>
      <c r="E876" t="s">
        <v>48</v>
      </c>
      <c r="F876" s="3">
        <v>13714.5</v>
      </c>
      <c r="G876" s="2">
        <v>45658</v>
      </c>
    </row>
    <row r="877" spans="1:7" x14ac:dyDescent="0.25">
      <c r="A877" t="s">
        <v>1648</v>
      </c>
      <c r="B877" t="s">
        <v>1649</v>
      </c>
      <c r="C877" t="s">
        <v>37</v>
      </c>
      <c r="D877" t="s">
        <v>10</v>
      </c>
      <c r="E877" t="s">
        <v>11</v>
      </c>
      <c r="F877" s="3">
        <v>13821.75</v>
      </c>
      <c r="G877" s="2">
        <v>45689</v>
      </c>
    </row>
    <row r="878" spans="1:7" x14ac:dyDescent="0.25">
      <c r="A878" t="s">
        <v>1650</v>
      </c>
      <c r="B878" t="s">
        <v>1651</v>
      </c>
      <c r="C878" t="s">
        <v>61</v>
      </c>
      <c r="D878" t="s">
        <v>47</v>
      </c>
      <c r="E878" t="s">
        <v>48</v>
      </c>
      <c r="F878" s="3">
        <v>14111.47</v>
      </c>
      <c r="G878" s="2">
        <v>45658</v>
      </c>
    </row>
    <row r="879" spans="1:7" x14ac:dyDescent="0.25">
      <c r="A879" t="s">
        <v>1652</v>
      </c>
      <c r="B879" t="s">
        <v>1653</v>
      </c>
      <c r="C879" t="s">
        <v>884</v>
      </c>
      <c r="D879" t="s">
        <v>20</v>
      </c>
      <c r="E879" t="s">
        <v>21</v>
      </c>
      <c r="F879" s="3">
        <v>14188.51</v>
      </c>
      <c r="G879" s="2">
        <v>45658</v>
      </c>
    </row>
    <row r="880" spans="1:7" x14ac:dyDescent="0.25">
      <c r="A880" t="s">
        <v>1654</v>
      </c>
      <c r="B880" t="s">
        <v>1655</v>
      </c>
      <c r="C880" t="s">
        <v>46</v>
      </c>
      <c r="D880" t="s">
        <v>20</v>
      </c>
      <c r="E880" t="s">
        <v>21</v>
      </c>
      <c r="F880" s="3">
        <v>14253</v>
      </c>
      <c r="G880" s="2">
        <v>45658</v>
      </c>
    </row>
    <row r="881" spans="1:7" x14ac:dyDescent="0.25">
      <c r="A881" t="s">
        <v>1656</v>
      </c>
      <c r="B881" t="s">
        <v>1657</v>
      </c>
      <c r="C881" t="s">
        <v>64</v>
      </c>
      <c r="D881" t="s">
        <v>133</v>
      </c>
      <c r="E881" t="s">
        <v>134</v>
      </c>
      <c r="F881" s="3">
        <v>14500</v>
      </c>
      <c r="G881" s="2">
        <v>44255</v>
      </c>
    </row>
    <row r="882" spans="1:7" x14ac:dyDescent="0.25">
      <c r="A882" t="s">
        <v>1658</v>
      </c>
      <c r="B882" t="s">
        <v>1659</v>
      </c>
      <c r="C882" t="s">
        <v>61</v>
      </c>
      <c r="D882" t="s">
        <v>10</v>
      </c>
      <c r="E882" t="s">
        <v>11</v>
      </c>
      <c r="F882" s="3">
        <v>14547</v>
      </c>
      <c r="G882" s="2">
        <v>45138</v>
      </c>
    </row>
    <row r="883" spans="1:7" x14ac:dyDescent="0.25">
      <c r="A883" t="s">
        <v>1660</v>
      </c>
      <c r="B883" t="s">
        <v>1331</v>
      </c>
      <c r="C883" t="s">
        <v>98</v>
      </c>
      <c r="D883" t="s">
        <v>20</v>
      </c>
      <c r="E883" t="s">
        <v>21</v>
      </c>
      <c r="F883" s="3">
        <v>14605.41</v>
      </c>
      <c r="G883" s="2">
        <v>45658</v>
      </c>
    </row>
    <row r="884" spans="1:7" x14ac:dyDescent="0.25">
      <c r="A884" t="s">
        <v>1661</v>
      </c>
      <c r="B884" t="s">
        <v>352</v>
      </c>
      <c r="C884" t="s">
        <v>61</v>
      </c>
      <c r="D884" t="s">
        <v>50</v>
      </c>
      <c r="E884" t="s">
        <v>51</v>
      </c>
      <c r="F884" s="3">
        <v>14609.91</v>
      </c>
      <c r="G884" s="2">
        <v>43861</v>
      </c>
    </row>
    <row r="885" spans="1:7" x14ac:dyDescent="0.25">
      <c r="A885" t="s">
        <v>1662</v>
      </c>
      <c r="B885" t="s">
        <v>1663</v>
      </c>
      <c r="C885" t="s">
        <v>9</v>
      </c>
      <c r="D885" t="s">
        <v>47</v>
      </c>
      <c r="E885" t="s">
        <v>48</v>
      </c>
      <c r="F885" s="3">
        <v>14615.48</v>
      </c>
      <c r="G885" s="2">
        <v>43921</v>
      </c>
    </row>
    <row r="886" spans="1:7" x14ac:dyDescent="0.25">
      <c r="A886" t="s">
        <v>1664</v>
      </c>
      <c r="B886" t="s">
        <v>352</v>
      </c>
      <c r="C886" t="s">
        <v>164</v>
      </c>
      <c r="D886" t="s">
        <v>50</v>
      </c>
      <c r="E886" t="s">
        <v>51</v>
      </c>
      <c r="F886" s="3">
        <v>14650.16</v>
      </c>
      <c r="G886" s="2">
        <v>44227</v>
      </c>
    </row>
    <row r="887" spans="1:7" x14ac:dyDescent="0.25">
      <c r="A887" t="s">
        <v>1665</v>
      </c>
      <c r="B887" t="s">
        <v>122</v>
      </c>
      <c r="C887" t="s">
        <v>24</v>
      </c>
      <c r="D887" t="s">
        <v>25</v>
      </c>
      <c r="E887" t="s">
        <v>26</v>
      </c>
      <c r="F887" s="3">
        <v>14784</v>
      </c>
      <c r="G887" s="2">
        <v>44408</v>
      </c>
    </row>
    <row r="888" spans="1:7" x14ac:dyDescent="0.25">
      <c r="A888" t="s">
        <v>1666</v>
      </c>
      <c r="B888" t="s">
        <v>342</v>
      </c>
      <c r="C888" t="s">
        <v>37</v>
      </c>
      <c r="D888" t="s">
        <v>10</v>
      </c>
      <c r="E888" t="s">
        <v>11</v>
      </c>
      <c r="F888" s="3">
        <v>14951.18</v>
      </c>
      <c r="G888" s="2">
        <v>45748</v>
      </c>
    </row>
    <row r="889" spans="1:7" x14ac:dyDescent="0.25">
      <c r="A889" t="s">
        <v>1667</v>
      </c>
      <c r="B889" t="s">
        <v>1668</v>
      </c>
      <c r="C889" t="s">
        <v>189</v>
      </c>
      <c r="D889" t="s">
        <v>47</v>
      </c>
      <c r="E889" t="s">
        <v>48</v>
      </c>
      <c r="F889" s="3">
        <v>15000</v>
      </c>
      <c r="G889" s="2">
        <v>44440</v>
      </c>
    </row>
    <row r="890" spans="1:7" x14ac:dyDescent="0.25">
      <c r="A890" t="s">
        <v>1669</v>
      </c>
      <c r="B890" t="s">
        <v>1670</v>
      </c>
      <c r="C890" t="s">
        <v>77</v>
      </c>
      <c r="D890" t="s">
        <v>20</v>
      </c>
      <c r="E890" t="s">
        <v>21</v>
      </c>
      <c r="F890" s="3">
        <v>15000</v>
      </c>
      <c r="G890" s="2">
        <v>44196</v>
      </c>
    </row>
    <row r="891" spans="1:7" x14ac:dyDescent="0.25">
      <c r="A891" t="s">
        <v>1671</v>
      </c>
      <c r="B891" t="s">
        <v>1672</v>
      </c>
      <c r="C891" t="s">
        <v>98</v>
      </c>
      <c r="D891" t="s">
        <v>133</v>
      </c>
      <c r="E891" t="s">
        <v>134</v>
      </c>
      <c r="F891" s="3">
        <v>15000</v>
      </c>
      <c r="G891" s="2">
        <v>44255</v>
      </c>
    </row>
    <row r="892" spans="1:7" x14ac:dyDescent="0.25">
      <c r="A892" t="s">
        <v>1673</v>
      </c>
      <c r="B892" t="s">
        <v>1674</v>
      </c>
      <c r="C892" t="s">
        <v>54</v>
      </c>
      <c r="D892" t="s">
        <v>20</v>
      </c>
      <c r="E892" t="s">
        <v>21</v>
      </c>
      <c r="F892" s="3">
        <v>15000</v>
      </c>
      <c r="G892" s="2">
        <v>45138</v>
      </c>
    </row>
    <row r="893" spans="1:7" x14ac:dyDescent="0.25">
      <c r="A893" t="s">
        <v>1675</v>
      </c>
      <c r="B893" t="s">
        <v>1676</v>
      </c>
      <c r="C893" t="s">
        <v>54</v>
      </c>
      <c r="D893" t="s">
        <v>10</v>
      </c>
      <c r="E893" t="s">
        <v>11</v>
      </c>
      <c r="F893" s="3">
        <v>15000</v>
      </c>
      <c r="G893" s="2">
        <v>45138</v>
      </c>
    </row>
    <row r="894" spans="1:7" x14ac:dyDescent="0.25">
      <c r="A894" t="s">
        <v>1677</v>
      </c>
      <c r="B894" t="s">
        <v>76</v>
      </c>
      <c r="C894" t="s">
        <v>248</v>
      </c>
      <c r="D894" t="s">
        <v>47</v>
      </c>
      <c r="E894" t="s">
        <v>48</v>
      </c>
      <c r="F894" s="3">
        <v>15000</v>
      </c>
      <c r="G894" s="2">
        <v>45138</v>
      </c>
    </row>
    <row r="895" spans="1:7" x14ac:dyDescent="0.25">
      <c r="A895" t="s">
        <v>1678</v>
      </c>
      <c r="B895" t="s">
        <v>1679</v>
      </c>
      <c r="C895" t="s">
        <v>189</v>
      </c>
      <c r="D895" t="s">
        <v>50</v>
      </c>
      <c r="E895" t="s">
        <v>51</v>
      </c>
      <c r="F895" s="3">
        <v>15049.45</v>
      </c>
      <c r="G895" s="2">
        <v>43861</v>
      </c>
    </row>
    <row r="896" spans="1:7" x14ac:dyDescent="0.25">
      <c r="A896" t="s">
        <v>1680</v>
      </c>
      <c r="B896" t="s">
        <v>589</v>
      </c>
      <c r="C896" t="s">
        <v>146</v>
      </c>
      <c r="D896" t="s">
        <v>20</v>
      </c>
      <c r="E896" t="s">
        <v>21</v>
      </c>
      <c r="F896" s="3">
        <v>15224.56</v>
      </c>
      <c r="G896" s="2">
        <v>45658</v>
      </c>
    </row>
    <row r="897" spans="1:7" x14ac:dyDescent="0.25">
      <c r="A897" t="s">
        <v>1681</v>
      </c>
      <c r="B897" t="s">
        <v>1682</v>
      </c>
      <c r="C897" t="s">
        <v>9</v>
      </c>
      <c r="D897" t="s">
        <v>20</v>
      </c>
      <c r="E897" t="s">
        <v>21</v>
      </c>
      <c r="F897" s="3">
        <v>15275.84</v>
      </c>
      <c r="G897" s="2">
        <v>45658</v>
      </c>
    </row>
    <row r="898" spans="1:7" x14ac:dyDescent="0.25">
      <c r="A898" t="s">
        <v>1683</v>
      </c>
      <c r="B898" t="s">
        <v>1684</v>
      </c>
      <c r="C898" t="s">
        <v>14</v>
      </c>
      <c r="D898" t="s">
        <v>50</v>
      </c>
      <c r="E898" t="s">
        <v>51</v>
      </c>
      <c r="F898" s="3">
        <v>15464.34</v>
      </c>
      <c r="G898" s="2">
        <v>44562</v>
      </c>
    </row>
    <row r="899" spans="1:7" x14ac:dyDescent="0.25">
      <c r="A899" t="s">
        <v>1685</v>
      </c>
      <c r="B899" t="s">
        <v>1686</v>
      </c>
      <c r="C899" t="s">
        <v>77</v>
      </c>
      <c r="D899" t="s">
        <v>10</v>
      </c>
      <c r="E899" t="s">
        <v>11</v>
      </c>
      <c r="F899" s="3">
        <v>15638.7</v>
      </c>
      <c r="G899" s="2">
        <v>45778</v>
      </c>
    </row>
    <row r="900" spans="1:7" x14ac:dyDescent="0.25">
      <c r="A900" t="s">
        <v>1687</v>
      </c>
      <c r="B900" t="s">
        <v>1612</v>
      </c>
      <c r="C900" t="s">
        <v>87</v>
      </c>
      <c r="D900" t="s">
        <v>81</v>
      </c>
      <c r="E900" t="s">
        <v>82</v>
      </c>
      <c r="F900" s="3">
        <v>15639</v>
      </c>
      <c r="G900" s="2">
        <v>45138</v>
      </c>
    </row>
    <row r="901" spans="1:7" x14ac:dyDescent="0.25">
      <c r="A901" t="s">
        <v>1688</v>
      </c>
      <c r="B901" t="s">
        <v>1689</v>
      </c>
      <c r="C901" t="s">
        <v>54</v>
      </c>
      <c r="D901" t="s">
        <v>42</v>
      </c>
      <c r="E901" t="s">
        <v>43</v>
      </c>
      <c r="F901" s="3">
        <v>15755</v>
      </c>
      <c r="G901" s="2">
        <v>45658</v>
      </c>
    </row>
    <row r="902" spans="1:7" x14ac:dyDescent="0.25">
      <c r="A902" t="s">
        <v>1690</v>
      </c>
      <c r="B902" t="s">
        <v>1691</v>
      </c>
      <c r="C902" t="s">
        <v>209</v>
      </c>
      <c r="D902" t="s">
        <v>50</v>
      </c>
      <c r="E902" t="s">
        <v>51</v>
      </c>
      <c r="F902" s="3">
        <v>15811</v>
      </c>
      <c r="G902" s="2">
        <v>44409</v>
      </c>
    </row>
    <row r="903" spans="1:7" x14ac:dyDescent="0.25">
      <c r="A903" t="s">
        <v>1692</v>
      </c>
      <c r="B903" t="s">
        <v>1693</v>
      </c>
      <c r="C903" t="s">
        <v>37</v>
      </c>
      <c r="D903" t="s">
        <v>20</v>
      </c>
      <c r="E903" t="s">
        <v>21</v>
      </c>
      <c r="F903" s="3">
        <v>15938.3</v>
      </c>
      <c r="G903" s="2">
        <v>45717</v>
      </c>
    </row>
    <row r="904" spans="1:7" x14ac:dyDescent="0.25">
      <c r="A904" t="s">
        <v>1694</v>
      </c>
      <c r="B904" t="s">
        <v>1695</v>
      </c>
      <c r="C904" t="s">
        <v>189</v>
      </c>
      <c r="D904" t="s">
        <v>47</v>
      </c>
      <c r="E904" t="s">
        <v>48</v>
      </c>
      <c r="F904" s="3">
        <v>16545.84</v>
      </c>
      <c r="G904" s="2">
        <v>43921</v>
      </c>
    </row>
    <row r="905" spans="1:7" x14ac:dyDescent="0.25">
      <c r="A905" t="s">
        <v>1696</v>
      </c>
      <c r="B905" t="s">
        <v>1697</v>
      </c>
      <c r="C905" t="s">
        <v>14</v>
      </c>
      <c r="D905" t="s">
        <v>20</v>
      </c>
      <c r="E905" t="s">
        <v>21</v>
      </c>
      <c r="F905" s="3">
        <v>16552.32</v>
      </c>
      <c r="G905" s="2">
        <v>45658</v>
      </c>
    </row>
    <row r="906" spans="1:7" x14ac:dyDescent="0.25">
      <c r="A906" t="s">
        <v>1698</v>
      </c>
      <c r="B906" t="s">
        <v>1699</v>
      </c>
      <c r="C906" t="s">
        <v>77</v>
      </c>
      <c r="D906" t="s">
        <v>10</v>
      </c>
      <c r="E906" t="s">
        <v>11</v>
      </c>
      <c r="F906" s="3">
        <v>16553.39</v>
      </c>
      <c r="G906" s="2">
        <v>45658</v>
      </c>
    </row>
    <row r="907" spans="1:7" x14ac:dyDescent="0.25">
      <c r="A907" t="s">
        <v>1700</v>
      </c>
      <c r="B907" t="s">
        <v>1701</v>
      </c>
      <c r="C907" t="s">
        <v>61</v>
      </c>
      <c r="D907" t="s">
        <v>20</v>
      </c>
      <c r="E907" t="s">
        <v>21</v>
      </c>
      <c r="F907" s="3">
        <v>16585.77</v>
      </c>
      <c r="G907" s="2">
        <v>45658</v>
      </c>
    </row>
    <row r="908" spans="1:7" x14ac:dyDescent="0.25">
      <c r="A908" t="s">
        <v>1702</v>
      </c>
      <c r="B908" t="s">
        <v>1703</v>
      </c>
      <c r="C908" t="s">
        <v>32</v>
      </c>
      <c r="D908" t="s">
        <v>195</v>
      </c>
      <c r="E908" t="s">
        <v>196</v>
      </c>
      <c r="F908" s="3">
        <v>16599.490000000002</v>
      </c>
      <c r="G908" s="2">
        <v>45658</v>
      </c>
    </row>
    <row r="909" spans="1:7" x14ac:dyDescent="0.25">
      <c r="A909" t="s">
        <v>1704</v>
      </c>
      <c r="B909" t="s">
        <v>1705</v>
      </c>
      <c r="C909" t="s">
        <v>77</v>
      </c>
      <c r="D909" t="s">
        <v>1085</v>
      </c>
      <c r="E909" t="s">
        <v>1086</v>
      </c>
      <c r="F909" s="3">
        <v>16623</v>
      </c>
      <c r="G909" s="2">
        <v>43982</v>
      </c>
    </row>
    <row r="910" spans="1:7" x14ac:dyDescent="0.25">
      <c r="A910" t="s">
        <v>1706</v>
      </c>
      <c r="B910" t="s">
        <v>1684</v>
      </c>
      <c r="C910" t="s">
        <v>46</v>
      </c>
      <c r="D910" t="s">
        <v>50</v>
      </c>
      <c r="E910" t="s">
        <v>51</v>
      </c>
      <c r="F910" s="3">
        <v>16629.16</v>
      </c>
      <c r="G910" s="2">
        <v>43861</v>
      </c>
    </row>
    <row r="911" spans="1:7" x14ac:dyDescent="0.25">
      <c r="A911" t="s">
        <v>1707</v>
      </c>
      <c r="B911" t="s">
        <v>1708</v>
      </c>
      <c r="C911" t="s">
        <v>87</v>
      </c>
      <c r="D911" t="s">
        <v>81</v>
      </c>
      <c r="E911" t="s">
        <v>82</v>
      </c>
      <c r="F911" s="3">
        <v>16861.939999999999</v>
      </c>
      <c r="G911" s="2">
        <v>44196</v>
      </c>
    </row>
    <row r="912" spans="1:7" x14ac:dyDescent="0.25">
      <c r="A912" t="s">
        <v>1709</v>
      </c>
      <c r="B912" t="s">
        <v>1710</v>
      </c>
      <c r="C912" t="s">
        <v>189</v>
      </c>
      <c r="D912" t="s">
        <v>20</v>
      </c>
      <c r="E912" t="s">
        <v>21</v>
      </c>
      <c r="F912" s="3">
        <v>17136</v>
      </c>
      <c r="G912" s="2">
        <v>44501</v>
      </c>
    </row>
    <row r="913" spans="1:7" x14ac:dyDescent="0.25">
      <c r="A913" t="s">
        <v>1711</v>
      </c>
      <c r="B913" t="s">
        <v>1712</v>
      </c>
      <c r="C913" t="s">
        <v>77</v>
      </c>
      <c r="D913" t="s">
        <v>20</v>
      </c>
      <c r="E913" t="s">
        <v>21</v>
      </c>
      <c r="F913" s="3">
        <v>17529.099999999999</v>
      </c>
      <c r="G913" s="2">
        <v>44196</v>
      </c>
    </row>
    <row r="914" spans="1:7" x14ac:dyDescent="0.25">
      <c r="A914" t="s">
        <v>1713</v>
      </c>
      <c r="B914" t="s">
        <v>1714</v>
      </c>
      <c r="C914" t="s">
        <v>103</v>
      </c>
      <c r="D914" t="s">
        <v>20</v>
      </c>
      <c r="E914" t="s">
        <v>21</v>
      </c>
      <c r="F914" s="3">
        <v>17584.37</v>
      </c>
      <c r="G914" s="2">
        <v>45658</v>
      </c>
    </row>
    <row r="915" spans="1:7" x14ac:dyDescent="0.25">
      <c r="A915" t="s">
        <v>1715</v>
      </c>
      <c r="B915" t="s">
        <v>45</v>
      </c>
      <c r="C915" t="s">
        <v>19</v>
      </c>
      <c r="D915" t="s">
        <v>47</v>
      </c>
      <c r="E915" t="s">
        <v>48</v>
      </c>
      <c r="F915" s="3">
        <v>17711.810000000001</v>
      </c>
      <c r="G915" s="2">
        <v>44012</v>
      </c>
    </row>
    <row r="916" spans="1:7" x14ac:dyDescent="0.25">
      <c r="A916" t="s">
        <v>1716</v>
      </c>
      <c r="B916" t="s">
        <v>1717</v>
      </c>
      <c r="C916" t="s">
        <v>64</v>
      </c>
      <c r="D916" t="s">
        <v>47</v>
      </c>
      <c r="E916" t="s">
        <v>48</v>
      </c>
      <c r="F916" s="3">
        <v>18367.36</v>
      </c>
      <c r="G916" s="2">
        <v>45658</v>
      </c>
    </row>
    <row r="917" spans="1:7" x14ac:dyDescent="0.25">
      <c r="A917" t="s">
        <v>1718</v>
      </c>
      <c r="B917" t="s">
        <v>1719</v>
      </c>
      <c r="C917" t="s">
        <v>54</v>
      </c>
      <c r="D917" t="s">
        <v>50</v>
      </c>
      <c r="E917" t="s">
        <v>51</v>
      </c>
      <c r="F917" s="3">
        <v>18510.04</v>
      </c>
      <c r="G917" s="2">
        <v>43861</v>
      </c>
    </row>
    <row r="918" spans="1:7" x14ac:dyDescent="0.25">
      <c r="A918" t="s">
        <v>1720</v>
      </c>
      <c r="B918" t="s">
        <v>1721</v>
      </c>
      <c r="C918" t="s">
        <v>24</v>
      </c>
      <c r="D918" t="s">
        <v>133</v>
      </c>
      <c r="E918" t="s">
        <v>134</v>
      </c>
      <c r="F918" s="3">
        <v>18729.43</v>
      </c>
      <c r="G918" s="2">
        <v>44196</v>
      </c>
    </row>
    <row r="919" spans="1:7" x14ac:dyDescent="0.25">
      <c r="A919" t="s">
        <v>1722</v>
      </c>
      <c r="B919" t="s">
        <v>1723</v>
      </c>
      <c r="C919" t="s">
        <v>61</v>
      </c>
      <c r="D919" t="s">
        <v>133</v>
      </c>
      <c r="E919" t="s">
        <v>134</v>
      </c>
      <c r="F919" s="3">
        <v>18808</v>
      </c>
      <c r="G919" s="2">
        <v>45138</v>
      </c>
    </row>
    <row r="920" spans="1:7" x14ac:dyDescent="0.25">
      <c r="A920" t="s">
        <v>1724</v>
      </c>
      <c r="B920" t="s">
        <v>1725</v>
      </c>
      <c r="C920" t="s">
        <v>116</v>
      </c>
      <c r="D920" t="s">
        <v>125</v>
      </c>
      <c r="E920" t="s">
        <v>126</v>
      </c>
      <c r="F920" s="3">
        <v>18906.740000000002</v>
      </c>
      <c r="G920" s="2">
        <v>44196</v>
      </c>
    </row>
    <row r="921" spans="1:7" x14ac:dyDescent="0.25">
      <c r="A921" t="s">
        <v>1726</v>
      </c>
      <c r="B921" t="s">
        <v>282</v>
      </c>
      <c r="C921" t="s">
        <v>61</v>
      </c>
      <c r="D921" t="s">
        <v>50</v>
      </c>
      <c r="E921" t="s">
        <v>51</v>
      </c>
      <c r="F921" s="3">
        <v>19031.46</v>
      </c>
      <c r="G921" s="2">
        <v>43861</v>
      </c>
    </row>
    <row r="922" spans="1:7" x14ac:dyDescent="0.25">
      <c r="A922" t="s">
        <v>1727</v>
      </c>
      <c r="B922" t="s">
        <v>1728</v>
      </c>
      <c r="C922" t="s">
        <v>209</v>
      </c>
      <c r="D922" t="s">
        <v>47</v>
      </c>
      <c r="E922" t="s">
        <v>48</v>
      </c>
      <c r="F922" s="3">
        <v>19490.47</v>
      </c>
      <c r="G922" s="2">
        <v>43921</v>
      </c>
    </row>
    <row r="923" spans="1:7" x14ac:dyDescent="0.25">
      <c r="A923" t="s">
        <v>1729</v>
      </c>
      <c r="B923" t="s">
        <v>1730</v>
      </c>
      <c r="C923" t="s">
        <v>884</v>
      </c>
      <c r="D923" t="s">
        <v>20</v>
      </c>
      <c r="E923" t="s">
        <v>21</v>
      </c>
      <c r="F923" s="3">
        <v>19581.650000000001</v>
      </c>
      <c r="G923" s="2">
        <v>45658</v>
      </c>
    </row>
    <row r="924" spans="1:7" x14ac:dyDescent="0.25">
      <c r="A924" t="s">
        <v>1731</v>
      </c>
      <c r="B924" t="s">
        <v>1732</v>
      </c>
      <c r="C924" t="s">
        <v>209</v>
      </c>
      <c r="D924" t="s">
        <v>47</v>
      </c>
      <c r="E924" t="s">
        <v>48</v>
      </c>
      <c r="F924" s="3">
        <v>19706</v>
      </c>
      <c r="G924" s="2">
        <v>45138</v>
      </c>
    </row>
    <row r="925" spans="1:7" x14ac:dyDescent="0.25">
      <c r="A925" t="s">
        <v>1733</v>
      </c>
      <c r="B925" t="s">
        <v>1734</v>
      </c>
      <c r="C925" t="s">
        <v>61</v>
      </c>
      <c r="D925" t="s">
        <v>50</v>
      </c>
      <c r="E925" t="s">
        <v>51</v>
      </c>
      <c r="F925" s="3">
        <v>19742.71</v>
      </c>
      <c r="G925" s="2">
        <v>43890</v>
      </c>
    </row>
    <row r="926" spans="1:7" x14ac:dyDescent="0.25">
      <c r="A926" t="s">
        <v>1735</v>
      </c>
      <c r="B926" t="s">
        <v>80</v>
      </c>
      <c r="C926" t="s">
        <v>61</v>
      </c>
      <c r="D926" t="s">
        <v>20</v>
      </c>
      <c r="E926" t="s">
        <v>21</v>
      </c>
      <c r="F926" s="3">
        <v>19765.38</v>
      </c>
      <c r="G926" s="2">
        <v>44562</v>
      </c>
    </row>
    <row r="927" spans="1:7" x14ac:dyDescent="0.25">
      <c r="A927" t="s">
        <v>1736</v>
      </c>
      <c r="B927" t="s">
        <v>1737</v>
      </c>
      <c r="C927" t="s">
        <v>74</v>
      </c>
      <c r="D927" t="s">
        <v>47</v>
      </c>
      <c r="E927" t="s">
        <v>48</v>
      </c>
      <c r="F927" s="3">
        <v>19875.900000000001</v>
      </c>
      <c r="G927" s="2">
        <v>45658</v>
      </c>
    </row>
    <row r="928" spans="1:7" x14ac:dyDescent="0.25">
      <c r="A928" t="s">
        <v>1738</v>
      </c>
      <c r="B928" t="s">
        <v>13</v>
      </c>
      <c r="C928" t="s">
        <v>14</v>
      </c>
      <c r="D928" t="s">
        <v>133</v>
      </c>
      <c r="E928" t="s">
        <v>134</v>
      </c>
      <c r="F928" s="3">
        <v>19876</v>
      </c>
      <c r="G928" s="2">
        <v>45138</v>
      </c>
    </row>
    <row r="929" spans="1:7" x14ac:dyDescent="0.25">
      <c r="A929" t="s">
        <v>1739</v>
      </c>
      <c r="B929" t="s">
        <v>1740</v>
      </c>
      <c r="C929" t="s">
        <v>61</v>
      </c>
      <c r="D929" t="s">
        <v>10</v>
      </c>
      <c r="E929" t="s">
        <v>11</v>
      </c>
      <c r="F929" s="3">
        <v>19884</v>
      </c>
      <c r="G929" s="2">
        <v>45138</v>
      </c>
    </row>
    <row r="930" spans="1:7" x14ac:dyDescent="0.25">
      <c r="A930" t="s">
        <v>1741</v>
      </c>
      <c r="B930" t="s">
        <v>1742</v>
      </c>
      <c r="C930" t="s">
        <v>32</v>
      </c>
      <c r="D930" t="s">
        <v>195</v>
      </c>
      <c r="E930" t="s">
        <v>196</v>
      </c>
      <c r="F930" s="3">
        <v>19888.39</v>
      </c>
      <c r="G930" s="2">
        <v>44562</v>
      </c>
    </row>
    <row r="931" spans="1:7" x14ac:dyDescent="0.25">
      <c r="A931" t="s">
        <v>1743</v>
      </c>
      <c r="B931" t="s">
        <v>858</v>
      </c>
      <c r="C931" t="s">
        <v>24</v>
      </c>
      <c r="D931" t="s">
        <v>25</v>
      </c>
      <c r="E931" t="s">
        <v>26</v>
      </c>
      <c r="F931" s="3">
        <v>20000</v>
      </c>
      <c r="G931" s="2">
        <v>43738</v>
      </c>
    </row>
    <row r="932" spans="1:7" x14ac:dyDescent="0.25">
      <c r="A932" t="s">
        <v>1744</v>
      </c>
      <c r="B932" t="s">
        <v>1745</v>
      </c>
      <c r="C932" t="s">
        <v>54</v>
      </c>
      <c r="D932" t="s">
        <v>20</v>
      </c>
      <c r="E932" t="s">
        <v>21</v>
      </c>
      <c r="F932" s="3">
        <v>20000</v>
      </c>
      <c r="G932" s="2">
        <v>45138</v>
      </c>
    </row>
    <row r="933" spans="1:7" x14ac:dyDescent="0.25">
      <c r="A933" t="s">
        <v>1746</v>
      </c>
      <c r="B933" t="s">
        <v>1535</v>
      </c>
      <c r="C933" t="s">
        <v>77</v>
      </c>
      <c r="D933" t="s">
        <v>20</v>
      </c>
      <c r="E933" t="s">
        <v>21</v>
      </c>
      <c r="F933" s="3">
        <v>20000</v>
      </c>
      <c r="G933" s="2">
        <v>45138</v>
      </c>
    </row>
    <row r="934" spans="1:7" x14ac:dyDescent="0.25">
      <c r="A934" t="s">
        <v>1747</v>
      </c>
      <c r="B934" t="s">
        <v>1748</v>
      </c>
      <c r="C934" t="s">
        <v>14</v>
      </c>
      <c r="D934" t="s">
        <v>133</v>
      </c>
      <c r="E934" t="s">
        <v>134</v>
      </c>
      <c r="F934" s="3">
        <v>20000</v>
      </c>
      <c r="G934" s="2">
        <v>45138</v>
      </c>
    </row>
    <row r="935" spans="1:7" x14ac:dyDescent="0.25">
      <c r="A935" t="s">
        <v>1749</v>
      </c>
      <c r="B935" t="s">
        <v>1750</v>
      </c>
      <c r="C935" t="s">
        <v>14</v>
      </c>
      <c r="D935" t="s">
        <v>47</v>
      </c>
      <c r="E935" t="s">
        <v>48</v>
      </c>
      <c r="F935" s="3">
        <v>20000</v>
      </c>
      <c r="G935" s="2">
        <v>45138</v>
      </c>
    </row>
    <row r="936" spans="1:7" x14ac:dyDescent="0.25">
      <c r="A936" t="s">
        <v>1751</v>
      </c>
      <c r="B936" t="s">
        <v>1752</v>
      </c>
      <c r="C936" t="s">
        <v>19</v>
      </c>
      <c r="D936" t="s">
        <v>47</v>
      </c>
      <c r="E936" t="s">
        <v>48</v>
      </c>
      <c r="F936" s="3">
        <v>20734.66</v>
      </c>
      <c r="G936" s="2">
        <v>45901</v>
      </c>
    </row>
    <row r="937" spans="1:7" x14ac:dyDescent="0.25">
      <c r="A937" t="s">
        <v>1753</v>
      </c>
      <c r="B937" t="s">
        <v>1246</v>
      </c>
      <c r="C937" t="s">
        <v>9</v>
      </c>
      <c r="D937" t="s">
        <v>47</v>
      </c>
      <c r="E937" t="s">
        <v>48</v>
      </c>
      <c r="F937" s="3">
        <v>21011.21</v>
      </c>
      <c r="G937" s="2">
        <v>43861</v>
      </c>
    </row>
    <row r="938" spans="1:7" x14ac:dyDescent="0.25">
      <c r="A938" t="s">
        <v>1754</v>
      </c>
      <c r="B938" t="s">
        <v>1755</v>
      </c>
      <c r="C938" t="s">
        <v>46</v>
      </c>
      <c r="D938" t="s">
        <v>47</v>
      </c>
      <c r="E938" t="s">
        <v>48</v>
      </c>
      <c r="F938" s="3">
        <v>1278.51</v>
      </c>
      <c r="G938" s="2">
        <v>45717</v>
      </c>
    </row>
    <row r="939" spans="1:7" x14ac:dyDescent="0.25">
      <c r="A939" t="s">
        <v>1756</v>
      </c>
      <c r="B939" t="s">
        <v>1757</v>
      </c>
      <c r="C939" t="s">
        <v>77</v>
      </c>
      <c r="D939" t="s">
        <v>10</v>
      </c>
      <c r="E939" t="s">
        <v>11</v>
      </c>
      <c r="F939" s="3">
        <v>21504.19</v>
      </c>
      <c r="G939" s="2">
        <v>44562</v>
      </c>
    </row>
    <row r="940" spans="1:7" x14ac:dyDescent="0.25">
      <c r="A940" t="s">
        <v>1758</v>
      </c>
      <c r="B940" t="s">
        <v>1759</v>
      </c>
      <c r="C940" t="s">
        <v>37</v>
      </c>
      <c r="D940" t="s">
        <v>25</v>
      </c>
      <c r="E940" t="s">
        <v>26</v>
      </c>
      <c r="F940" s="3">
        <v>22000</v>
      </c>
      <c r="G940" s="2">
        <v>44562</v>
      </c>
    </row>
    <row r="941" spans="1:7" x14ac:dyDescent="0.25">
      <c r="A941" t="s">
        <v>1760</v>
      </c>
      <c r="B941" t="s">
        <v>1362</v>
      </c>
      <c r="C941" t="s">
        <v>74</v>
      </c>
      <c r="D941" t="s">
        <v>50</v>
      </c>
      <c r="E941" t="s">
        <v>51</v>
      </c>
      <c r="F941" s="3">
        <v>22112.86</v>
      </c>
      <c r="G941" s="2">
        <v>45658</v>
      </c>
    </row>
    <row r="942" spans="1:7" x14ac:dyDescent="0.25">
      <c r="A942" t="s">
        <v>1761</v>
      </c>
      <c r="B942" t="s">
        <v>1762</v>
      </c>
      <c r="C942" t="s">
        <v>74</v>
      </c>
      <c r="D942" t="s">
        <v>50</v>
      </c>
      <c r="E942" t="s">
        <v>51</v>
      </c>
      <c r="F942" s="3">
        <v>22158.6</v>
      </c>
      <c r="G942" s="2">
        <v>45658</v>
      </c>
    </row>
    <row r="943" spans="1:7" x14ac:dyDescent="0.25">
      <c r="A943" t="s">
        <v>1763</v>
      </c>
      <c r="B943" t="s">
        <v>1764</v>
      </c>
      <c r="C943" t="s">
        <v>46</v>
      </c>
      <c r="D943" t="s">
        <v>20</v>
      </c>
      <c r="E943" t="s">
        <v>21</v>
      </c>
      <c r="F943" s="3">
        <v>22203.040000000001</v>
      </c>
      <c r="G943" s="2">
        <v>44562</v>
      </c>
    </row>
    <row r="944" spans="1:7" x14ac:dyDescent="0.25">
      <c r="A944" t="s">
        <v>1765</v>
      </c>
      <c r="B944" t="s">
        <v>1766</v>
      </c>
      <c r="C944" t="s">
        <v>209</v>
      </c>
      <c r="D944" t="s">
        <v>15</v>
      </c>
      <c r="E944" t="s">
        <v>16</v>
      </c>
      <c r="F944" s="3">
        <v>22240</v>
      </c>
      <c r="G944" s="2">
        <v>44470</v>
      </c>
    </row>
    <row r="945" spans="1:7" x14ac:dyDescent="0.25">
      <c r="A945" t="s">
        <v>1767</v>
      </c>
      <c r="B945" t="s">
        <v>1768</v>
      </c>
      <c r="C945" t="s">
        <v>14</v>
      </c>
      <c r="D945" t="s">
        <v>47</v>
      </c>
      <c r="E945" t="s">
        <v>48</v>
      </c>
      <c r="F945" s="3">
        <v>22411.32</v>
      </c>
      <c r="G945" s="2">
        <v>45658</v>
      </c>
    </row>
    <row r="946" spans="1:7" x14ac:dyDescent="0.25">
      <c r="A946" t="s">
        <v>1769</v>
      </c>
      <c r="B946" t="s">
        <v>45</v>
      </c>
      <c r="C946" t="s">
        <v>46</v>
      </c>
      <c r="D946" t="s">
        <v>20</v>
      </c>
      <c r="E946" t="s">
        <v>21</v>
      </c>
      <c r="F946" s="3">
        <v>23977.79</v>
      </c>
      <c r="G946" s="2">
        <v>44196</v>
      </c>
    </row>
    <row r="947" spans="1:7" x14ac:dyDescent="0.25">
      <c r="A947" t="s">
        <v>1770</v>
      </c>
      <c r="B947" t="s">
        <v>1771</v>
      </c>
      <c r="C947" t="s">
        <v>24</v>
      </c>
      <c r="D947" t="s">
        <v>20</v>
      </c>
      <c r="E947" t="s">
        <v>21</v>
      </c>
      <c r="F947" s="3">
        <v>24084.39</v>
      </c>
      <c r="G947" s="2">
        <v>45658</v>
      </c>
    </row>
    <row r="948" spans="1:7" x14ac:dyDescent="0.25">
      <c r="A948" t="s">
        <v>1772</v>
      </c>
      <c r="B948" t="s">
        <v>1773</v>
      </c>
      <c r="C948" t="s">
        <v>46</v>
      </c>
      <c r="D948" t="s">
        <v>20</v>
      </c>
      <c r="E948" t="s">
        <v>21</v>
      </c>
      <c r="F948" s="3">
        <v>24449.19</v>
      </c>
      <c r="G948" s="2">
        <v>45658</v>
      </c>
    </row>
    <row r="949" spans="1:7" x14ac:dyDescent="0.25">
      <c r="A949" t="s">
        <v>1774</v>
      </c>
      <c r="B949" t="s">
        <v>1775</v>
      </c>
      <c r="C949" t="s">
        <v>54</v>
      </c>
      <c r="D949" t="s">
        <v>20</v>
      </c>
      <c r="E949" t="s">
        <v>21</v>
      </c>
      <c r="F949" s="3">
        <v>24867.89</v>
      </c>
      <c r="G949" s="2">
        <v>44562</v>
      </c>
    </row>
    <row r="950" spans="1:7" x14ac:dyDescent="0.25">
      <c r="A950" t="s">
        <v>1776</v>
      </c>
      <c r="B950" t="s">
        <v>812</v>
      </c>
      <c r="C950" t="s">
        <v>77</v>
      </c>
      <c r="D950" t="s">
        <v>20</v>
      </c>
      <c r="E950" t="s">
        <v>21</v>
      </c>
      <c r="F950" s="3">
        <v>1765.15</v>
      </c>
      <c r="G950" s="2">
        <v>45658</v>
      </c>
    </row>
    <row r="951" spans="1:7" x14ac:dyDescent="0.25">
      <c r="A951" t="s">
        <v>1777</v>
      </c>
      <c r="B951" t="s">
        <v>1357</v>
      </c>
      <c r="C951" t="s">
        <v>61</v>
      </c>
      <c r="D951" t="s">
        <v>20</v>
      </c>
      <c r="E951" t="s">
        <v>21</v>
      </c>
      <c r="F951" s="3">
        <v>25000</v>
      </c>
      <c r="G951" s="2">
        <v>44255</v>
      </c>
    </row>
    <row r="952" spans="1:7" x14ac:dyDescent="0.25">
      <c r="A952" t="s">
        <v>1778</v>
      </c>
      <c r="B952" t="s">
        <v>1779</v>
      </c>
      <c r="C952" t="s">
        <v>14</v>
      </c>
      <c r="D952" t="s">
        <v>47</v>
      </c>
      <c r="E952" t="s">
        <v>48</v>
      </c>
      <c r="F952" s="3">
        <v>25000</v>
      </c>
      <c r="G952" s="2">
        <v>44440</v>
      </c>
    </row>
    <row r="953" spans="1:7" x14ac:dyDescent="0.25">
      <c r="A953" t="s">
        <v>1780</v>
      </c>
      <c r="B953" t="s">
        <v>1781</v>
      </c>
      <c r="C953" t="s">
        <v>14</v>
      </c>
      <c r="D953" t="s">
        <v>20</v>
      </c>
      <c r="E953" t="s">
        <v>21</v>
      </c>
      <c r="F953" s="3">
        <v>25000</v>
      </c>
      <c r="G953" s="2">
        <v>45138</v>
      </c>
    </row>
    <row r="954" spans="1:7" x14ac:dyDescent="0.25">
      <c r="A954" t="s">
        <v>1782</v>
      </c>
      <c r="B954" t="s">
        <v>1783</v>
      </c>
      <c r="C954" t="s">
        <v>19</v>
      </c>
      <c r="D954" t="s">
        <v>47</v>
      </c>
      <c r="E954" t="s">
        <v>48</v>
      </c>
      <c r="F954" s="3">
        <v>25094.9</v>
      </c>
      <c r="G954" s="2">
        <v>45658</v>
      </c>
    </row>
    <row r="955" spans="1:7" x14ac:dyDescent="0.25">
      <c r="A955" t="s">
        <v>1784</v>
      </c>
      <c r="B955" t="s">
        <v>1785</v>
      </c>
      <c r="C955" t="s">
        <v>248</v>
      </c>
      <c r="D955" t="s">
        <v>20</v>
      </c>
      <c r="E955" t="s">
        <v>21</v>
      </c>
      <c r="F955" s="3">
        <v>25176.84</v>
      </c>
      <c r="G955" s="2">
        <v>45658</v>
      </c>
    </row>
    <row r="956" spans="1:7" x14ac:dyDescent="0.25">
      <c r="A956" t="s">
        <v>1786</v>
      </c>
      <c r="B956" t="s">
        <v>1787</v>
      </c>
      <c r="C956" t="s">
        <v>77</v>
      </c>
      <c r="D956" t="s">
        <v>20</v>
      </c>
      <c r="E956" t="s">
        <v>21</v>
      </c>
      <c r="F956" s="3">
        <v>25265</v>
      </c>
      <c r="G956" s="2">
        <v>44196</v>
      </c>
    </row>
    <row r="957" spans="1:7" x14ac:dyDescent="0.25">
      <c r="A957" t="s">
        <v>1788</v>
      </c>
      <c r="B957" t="s">
        <v>1789</v>
      </c>
      <c r="C957" t="s">
        <v>189</v>
      </c>
      <c r="D957" t="s">
        <v>47</v>
      </c>
      <c r="E957" t="s">
        <v>48</v>
      </c>
      <c r="F957" s="3">
        <v>25744.38</v>
      </c>
      <c r="G957" s="2">
        <v>44012</v>
      </c>
    </row>
    <row r="958" spans="1:7" x14ac:dyDescent="0.25">
      <c r="A958" t="s">
        <v>1790</v>
      </c>
      <c r="B958" t="s">
        <v>1791</v>
      </c>
      <c r="C958" t="s">
        <v>54</v>
      </c>
      <c r="D958" t="s">
        <v>47</v>
      </c>
      <c r="E958" t="s">
        <v>48</v>
      </c>
      <c r="F958" s="3">
        <v>26000</v>
      </c>
      <c r="G958" s="2">
        <v>45138</v>
      </c>
    </row>
    <row r="959" spans="1:7" x14ac:dyDescent="0.25">
      <c r="A959" t="s">
        <v>1792</v>
      </c>
      <c r="B959" t="s">
        <v>1313</v>
      </c>
      <c r="C959" t="s">
        <v>61</v>
      </c>
      <c r="D959" t="s">
        <v>20</v>
      </c>
      <c r="E959" t="s">
        <v>21</v>
      </c>
      <c r="F959" s="3">
        <v>26168.26</v>
      </c>
      <c r="G959" s="2">
        <v>44012</v>
      </c>
    </row>
    <row r="960" spans="1:7" x14ac:dyDescent="0.25">
      <c r="A960" t="s">
        <v>1793</v>
      </c>
      <c r="B960" t="s">
        <v>1794</v>
      </c>
      <c r="C960" t="s">
        <v>61</v>
      </c>
      <c r="D960" t="s">
        <v>20</v>
      </c>
      <c r="E960" t="s">
        <v>21</v>
      </c>
      <c r="F960" s="3">
        <v>27207</v>
      </c>
      <c r="G960" s="2">
        <v>45138</v>
      </c>
    </row>
    <row r="961" spans="1:7" x14ac:dyDescent="0.25">
      <c r="A961" t="s">
        <v>1795</v>
      </c>
      <c r="B961" t="s">
        <v>1796</v>
      </c>
      <c r="C961" t="s">
        <v>67</v>
      </c>
      <c r="D961" t="s">
        <v>81</v>
      </c>
      <c r="E961" t="s">
        <v>82</v>
      </c>
      <c r="F961" s="3">
        <v>27309.03</v>
      </c>
      <c r="G961" s="2">
        <v>44196</v>
      </c>
    </row>
    <row r="962" spans="1:7" x14ac:dyDescent="0.25">
      <c r="A962" t="s">
        <v>1797</v>
      </c>
      <c r="B962" t="s">
        <v>1798</v>
      </c>
      <c r="C962" t="s">
        <v>116</v>
      </c>
      <c r="D962" t="s">
        <v>125</v>
      </c>
      <c r="E962" t="s">
        <v>126</v>
      </c>
      <c r="F962" s="3">
        <v>27412.07</v>
      </c>
      <c r="G962" s="2">
        <v>44562</v>
      </c>
    </row>
    <row r="963" spans="1:7" x14ac:dyDescent="0.25">
      <c r="A963" t="s">
        <v>1799</v>
      </c>
      <c r="B963" t="s">
        <v>1800</v>
      </c>
      <c r="C963" t="s">
        <v>103</v>
      </c>
      <c r="D963" t="s">
        <v>20</v>
      </c>
      <c r="E963" t="s">
        <v>21</v>
      </c>
      <c r="F963" s="3">
        <v>27432.1</v>
      </c>
      <c r="G963" s="2">
        <v>45658</v>
      </c>
    </row>
    <row r="964" spans="1:7" x14ac:dyDescent="0.25">
      <c r="A964" t="s">
        <v>1801</v>
      </c>
      <c r="B964" t="s">
        <v>858</v>
      </c>
      <c r="C964" t="s">
        <v>19</v>
      </c>
      <c r="D964" t="s">
        <v>25</v>
      </c>
      <c r="E964" t="s">
        <v>26</v>
      </c>
      <c r="F964" s="3">
        <v>27650</v>
      </c>
      <c r="G964" s="2">
        <v>43738</v>
      </c>
    </row>
    <row r="965" spans="1:7" x14ac:dyDescent="0.25">
      <c r="A965" t="s">
        <v>1802</v>
      </c>
      <c r="B965" t="s">
        <v>168</v>
      </c>
      <c r="C965" t="s">
        <v>77</v>
      </c>
      <c r="D965" t="s">
        <v>50</v>
      </c>
      <c r="E965" t="s">
        <v>51</v>
      </c>
      <c r="F965" s="3">
        <v>27909.360000000001</v>
      </c>
      <c r="G965" s="2">
        <v>45658</v>
      </c>
    </row>
    <row r="966" spans="1:7" x14ac:dyDescent="0.25">
      <c r="A966" t="s">
        <v>1803</v>
      </c>
      <c r="B966" t="s">
        <v>1804</v>
      </c>
      <c r="C966" t="s">
        <v>46</v>
      </c>
      <c r="D966" t="s">
        <v>10</v>
      </c>
      <c r="E966" t="s">
        <v>11</v>
      </c>
      <c r="F966" s="3">
        <v>28168.13</v>
      </c>
      <c r="G966" s="2">
        <v>44562</v>
      </c>
    </row>
    <row r="967" spans="1:7" x14ac:dyDescent="0.25">
      <c r="A967" t="s">
        <v>1805</v>
      </c>
      <c r="B967" t="s">
        <v>1806</v>
      </c>
      <c r="C967" t="s">
        <v>32</v>
      </c>
      <c r="D967" t="s">
        <v>125</v>
      </c>
      <c r="E967" t="s">
        <v>126</v>
      </c>
      <c r="F967" s="3">
        <v>28191.25</v>
      </c>
      <c r="G967" s="2">
        <v>44227</v>
      </c>
    </row>
    <row r="968" spans="1:7" x14ac:dyDescent="0.25">
      <c r="A968" t="s">
        <v>1807</v>
      </c>
      <c r="B968" t="s">
        <v>1808</v>
      </c>
      <c r="C968" t="s">
        <v>14</v>
      </c>
      <c r="D968" t="s">
        <v>20</v>
      </c>
      <c r="E968" t="s">
        <v>21</v>
      </c>
      <c r="F968" s="3">
        <v>28233.96</v>
      </c>
      <c r="G968" s="2">
        <v>44562</v>
      </c>
    </row>
    <row r="969" spans="1:7" x14ac:dyDescent="0.25">
      <c r="A969" t="s">
        <v>1809</v>
      </c>
      <c r="B969" t="s">
        <v>1810</v>
      </c>
      <c r="C969" t="s">
        <v>37</v>
      </c>
      <c r="D969" t="s">
        <v>10</v>
      </c>
      <c r="E969" t="s">
        <v>11</v>
      </c>
      <c r="F969" s="3">
        <v>28667</v>
      </c>
      <c r="G969" s="2">
        <v>45658</v>
      </c>
    </row>
    <row r="970" spans="1:7" x14ac:dyDescent="0.25">
      <c r="A970" t="s">
        <v>1811</v>
      </c>
      <c r="B970" t="s">
        <v>1810</v>
      </c>
      <c r="C970" t="s">
        <v>37</v>
      </c>
      <c r="D970" t="s">
        <v>10</v>
      </c>
      <c r="E970" t="s">
        <v>11</v>
      </c>
      <c r="F970" s="3">
        <v>28667</v>
      </c>
      <c r="G970" s="2">
        <v>45658</v>
      </c>
    </row>
    <row r="971" spans="1:7" x14ac:dyDescent="0.25">
      <c r="A971" t="s">
        <v>1812</v>
      </c>
      <c r="B971" t="s">
        <v>1813</v>
      </c>
      <c r="C971" t="s">
        <v>32</v>
      </c>
      <c r="D971" t="s">
        <v>81</v>
      </c>
      <c r="E971" t="s">
        <v>82</v>
      </c>
      <c r="F971" s="3">
        <v>29190.35</v>
      </c>
      <c r="G971" s="2">
        <v>45658</v>
      </c>
    </row>
    <row r="972" spans="1:7" x14ac:dyDescent="0.25">
      <c r="A972" t="s">
        <v>1814</v>
      </c>
      <c r="B972" t="s">
        <v>572</v>
      </c>
      <c r="C972" t="s">
        <v>61</v>
      </c>
      <c r="D972" t="s">
        <v>47</v>
      </c>
      <c r="E972" t="s">
        <v>48</v>
      </c>
      <c r="F972" s="3">
        <v>29273</v>
      </c>
      <c r="G972" s="2">
        <v>45138</v>
      </c>
    </row>
    <row r="973" spans="1:7" x14ac:dyDescent="0.25">
      <c r="A973" t="s">
        <v>1815</v>
      </c>
      <c r="B973" t="s">
        <v>1816</v>
      </c>
      <c r="C973" t="s">
        <v>14</v>
      </c>
      <c r="D973" t="s">
        <v>20</v>
      </c>
      <c r="E973" t="s">
        <v>21</v>
      </c>
      <c r="F973" s="3">
        <v>29390.39</v>
      </c>
      <c r="G973" s="2">
        <v>45658</v>
      </c>
    </row>
    <row r="974" spans="1:7" x14ac:dyDescent="0.25">
      <c r="A974" t="s">
        <v>1817</v>
      </c>
      <c r="B974" t="s">
        <v>1818</v>
      </c>
      <c r="C974" t="s">
        <v>116</v>
      </c>
      <c r="D974" t="s">
        <v>195</v>
      </c>
      <c r="E974" t="s">
        <v>196</v>
      </c>
      <c r="F974" s="3">
        <v>29909.06</v>
      </c>
      <c r="G974" s="2">
        <v>45658</v>
      </c>
    </row>
    <row r="975" spans="1:7" x14ac:dyDescent="0.25">
      <c r="A975" t="s">
        <v>1819</v>
      </c>
      <c r="B975" t="s">
        <v>1820</v>
      </c>
      <c r="C975" t="s">
        <v>77</v>
      </c>
      <c r="D975" t="s">
        <v>20</v>
      </c>
      <c r="E975" t="s">
        <v>21</v>
      </c>
      <c r="F975" s="3">
        <v>30000</v>
      </c>
      <c r="G975" s="2">
        <v>45138</v>
      </c>
    </row>
    <row r="976" spans="1:7" x14ac:dyDescent="0.25">
      <c r="A976" t="s">
        <v>1821</v>
      </c>
      <c r="B976" t="s">
        <v>1822</v>
      </c>
      <c r="C976" t="s">
        <v>74</v>
      </c>
      <c r="D976" t="s">
        <v>47</v>
      </c>
      <c r="E976" t="s">
        <v>48</v>
      </c>
      <c r="F976" s="3">
        <v>30141.37</v>
      </c>
      <c r="G976" s="2">
        <v>45658</v>
      </c>
    </row>
    <row r="977" spans="1:7" x14ac:dyDescent="0.25">
      <c r="A977" t="s">
        <v>1823</v>
      </c>
      <c r="B977" t="s">
        <v>1824</v>
      </c>
      <c r="C977" t="s">
        <v>103</v>
      </c>
      <c r="D977" t="s">
        <v>20</v>
      </c>
      <c r="E977" t="s">
        <v>21</v>
      </c>
      <c r="F977" s="3">
        <v>30381.65</v>
      </c>
      <c r="G977" s="2">
        <v>45658</v>
      </c>
    </row>
    <row r="978" spans="1:7" x14ac:dyDescent="0.25">
      <c r="A978" t="s">
        <v>1825</v>
      </c>
      <c r="B978" t="s">
        <v>1826</v>
      </c>
      <c r="C978" t="s">
        <v>37</v>
      </c>
      <c r="D978" t="s">
        <v>10</v>
      </c>
      <c r="E978" t="s">
        <v>11</v>
      </c>
      <c r="F978" s="3">
        <v>30434.44</v>
      </c>
      <c r="G978" s="2">
        <v>45689</v>
      </c>
    </row>
    <row r="979" spans="1:7" x14ac:dyDescent="0.25">
      <c r="A979" t="s">
        <v>1827</v>
      </c>
      <c r="B979" t="s">
        <v>1826</v>
      </c>
      <c r="C979" t="s">
        <v>37</v>
      </c>
      <c r="D979" t="s">
        <v>10</v>
      </c>
      <c r="E979" t="s">
        <v>11</v>
      </c>
      <c r="F979" s="3">
        <v>30434.44</v>
      </c>
      <c r="G979" s="2">
        <v>45689</v>
      </c>
    </row>
    <row r="980" spans="1:7" x14ac:dyDescent="0.25">
      <c r="A980" t="s">
        <v>1828</v>
      </c>
      <c r="B980" t="s">
        <v>45</v>
      </c>
      <c r="C980" t="s">
        <v>77</v>
      </c>
      <c r="D980" t="s">
        <v>50</v>
      </c>
      <c r="E980" t="s">
        <v>51</v>
      </c>
      <c r="F980" s="3">
        <v>30670</v>
      </c>
      <c r="G980" s="2">
        <v>44227</v>
      </c>
    </row>
    <row r="981" spans="1:7" x14ac:dyDescent="0.25">
      <c r="A981" t="s">
        <v>1829</v>
      </c>
      <c r="B981" t="s">
        <v>1830</v>
      </c>
      <c r="C981" t="s">
        <v>54</v>
      </c>
      <c r="D981" t="s">
        <v>20</v>
      </c>
      <c r="E981" t="s">
        <v>21</v>
      </c>
      <c r="F981" s="3">
        <v>30986</v>
      </c>
      <c r="G981" s="2">
        <v>44501</v>
      </c>
    </row>
    <row r="982" spans="1:7" x14ac:dyDescent="0.25">
      <c r="A982" t="s">
        <v>1831</v>
      </c>
      <c r="B982" t="s">
        <v>1832</v>
      </c>
      <c r="C982" t="s">
        <v>19</v>
      </c>
      <c r="D982" t="s">
        <v>10</v>
      </c>
      <c r="E982" t="s">
        <v>11</v>
      </c>
      <c r="F982" s="3">
        <v>31442.45</v>
      </c>
      <c r="G982" s="2">
        <v>44562</v>
      </c>
    </row>
    <row r="983" spans="1:7" x14ac:dyDescent="0.25">
      <c r="A983" t="s">
        <v>1833</v>
      </c>
      <c r="B983" t="s">
        <v>1834</v>
      </c>
      <c r="C983" t="s">
        <v>884</v>
      </c>
      <c r="D983" t="s">
        <v>20</v>
      </c>
      <c r="E983" t="s">
        <v>21</v>
      </c>
      <c r="F983" s="3">
        <v>31788.81</v>
      </c>
      <c r="G983" s="2">
        <v>45658</v>
      </c>
    </row>
    <row r="984" spans="1:7" x14ac:dyDescent="0.25">
      <c r="A984" t="s">
        <v>1835</v>
      </c>
      <c r="B984" t="s">
        <v>1836</v>
      </c>
      <c r="C984" t="s">
        <v>77</v>
      </c>
      <c r="D984" t="s">
        <v>20</v>
      </c>
      <c r="E984" t="s">
        <v>21</v>
      </c>
      <c r="F984" s="3">
        <v>32126.16</v>
      </c>
      <c r="G984" s="2">
        <v>45658</v>
      </c>
    </row>
    <row r="985" spans="1:7" x14ac:dyDescent="0.25">
      <c r="A985" t="s">
        <v>1837</v>
      </c>
      <c r="B985" t="s">
        <v>1838</v>
      </c>
      <c r="C985" t="s">
        <v>32</v>
      </c>
      <c r="D985" t="s">
        <v>88</v>
      </c>
      <c r="E985" t="s">
        <v>89</v>
      </c>
      <c r="F985" s="3">
        <v>32726.91</v>
      </c>
      <c r="G985" s="2">
        <v>43982</v>
      </c>
    </row>
    <row r="986" spans="1:7" x14ac:dyDescent="0.25">
      <c r="A986" t="s">
        <v>1839</v>
      </c>
      <c r="B986" t="s">
        <v>1840</v>
      </c>
      <c r="C986" t="s">
        <v>14</v>
      </c>
      <c r="D986" t="s">
        <v>20</v>
      </c>
      <c r="E986" t="s">
        <v>21</v>
      </c>
      <c r="F986" s="3">
        <v>32885.08</v>
      </c>
      <c r="G986" s="2">
        <v>45658</v>
      </c>
    </row>
    <row r="987" spans="1:7" x14ac:dyDescent="0.25">
      <c r="A987" t="s">
        <v>1841</v>
      </c>
      <c r="B987" t="s">
        <v>1557</v>
      </c>
      <c r="C987" t="s">
        <v>37</v>
      </c>
      <c r="D987" t="s">
        <v>10</v>
      </c>
      <c r="E987" t="s">
        <v>11</v>
      </c>
      <c r="F987" s="3">
        <v>33035.22</v>
      </c>
      <c r="G987" s="2">
        <v>45658</v>
      </c>
    </row>
    <row r="988" spans="1:7" x14ac:dyDescent="0.25">
      <c r="A988" t="s">
        <v>1842</v>
      </c>
      <c r="B988" t="s">
        <v>1560</v>
      </c>
      <c r="C988" t="s">
        <v>77</v>
      </c>
      <c r="D988" t="s">
        <v>25</v>
      </c>
      <c r="E988" t="s">
        <v>26</v>
      </c>
      <c r="F988" s="3">
        <v>33729.89</v>
      </c>
      <c r="G988" s="2">
        <v>43982</v>
      </c>
    </row>
    <row r="989" spans="1:7" x14ac:dyDescent="0.25">
      <c r="A989" t="s">
        <v>1843</v>
      </c>
      <c r="B989" t="s">
        <v>1844</v>
      </c>
      <c r="C989" t="s">
        <v>54</v>
      </c>
      <c r="D989" t="s">
        <v>47</v>
      </c>
      <c r="E989" t="s">
        <v>48</v>
      </c>
      <c r="F989" s="3">
        <v>33923.03</v>
      </c>
      <c r="G989" s="2">
        <v>44012</v>
      </c>
    </row>
    <row r="990" spans="1:7" x14ac:dyDescent="0.25">
      <c r="A990" t="s">
        <v>1845</v>
      </c>
      <c r="B990" t="s">
        <v>1846</v>
      </c>
      <c r="C990" t="s">
        <v>61</v>
      </c>
      <c r="D990" t="s">
        <v>25</v>
      </c>
      <c r="E990" t="s">
        <v>26</v>
      </c>
      <c r="F990" s="3">
        <v>35000</v>
      </c>
      <c r="G990" s="2">
        <v>44348</v>
      </c>
    </row>
    <row r="991" spans="1:7" x14ac:dyDescent="0.25">
      <c r="A991" t="s">
        <v>1847</v>
      </c>
      <c r="B991" t="s">
        <v>1848</v>
      </c>
      <c r="C991" t="s">
        <v>77</v>
      </c>
      <c r="D991" t="s">
        <v>47</v>
      </c>
      <c r="E991" t="s">
        <v>48</v>
      </c>
      <c r="F991" s="3">
        <v>35000</v>
      </c>
      <c r="G991" s="2">
        <v>44196</v>
      </c>
    </row>
    <row r="992" spans="1:7" x14ac:dyDescent="0.25">
      <c r="A992" t="s">
        <v>1849</v>
      </c>
      <c r="B992" t="s">
        <v>1850</v>
      </c>
      <c r="C992" t="s">
        <v>64</v>
      </c>
      <c r="D992" t="s">
        <v>47</v>
      </c>
      <c r="E992" t="s">
        <v>48</v>
      </c>
      <c r="F992" s="3">
        <v>36189.620000000003</v>
      </c>
      <c r="G992" s="2">
        <v>45658</v>
      </c>
    </row>
    <row r="993" spans="1:7" x14ac:dyDescent="0.25">
      <c r="A993" t="s">
        <v>1851</v>
      </c>
      <c r="B993" t="s">
        <v>1852</v>
      </c>
      <c r="C993" t="s">
        <v>155</v>
      </c>
      <c r="D993" t="s">
        <v>20</v>
      </c>
      <c r="E993" t="s">
        <v>21</v>
      </c>
      <c r="F993" s="3">
        <v>36396.39</v>
      </c>
      <c r="G993" s="2">
        <v>45658</v>
      </c>
    </row>
    <row r="994" spans="1:7" x14ac:dyDescent="0.25">
      <c r="A994" t="s">
        <v>1853</v>
      </c>
      <c r="B994" t="s">
        <v>1854</v>
      </c>
      <c r="C994" t="s">
        <v>189</v>
      </c>
      <c r="D994" t="s">
        <v>50</v>
      </c>
      <c r="E994" t="s">
        <v>51</v>
      </c>
      <c r="F994" s="3">
        <v>38574</v>
      </c>
      <c r="G994" s="2">
        <v>45658</v>
      </c>
    </row>
    <row r="995" spans="1:7" x14ac:dyDescent="0.25">
      <c r="A995" t="s">
        <v>1855</v>
      </c>
      <c r="B995" t="s">
        <v>1856</v>
      </c>
      <c r="C995" t="s">
        <v>61</v>
      </c>
      <c r="D995" t="s">
        <v>10</v>
      </c>
      <c r="E995" t="s">
        <v>11</v>
      </c>
      <c r="F995" s="3">
        <v>40000</v>
      </c>
      <c r="G995" s="2">
        <v>45138</v>
      </c>
    </row>
    <row r="996" spans="1:7" x14ac:dyDescent="0.25">
      <c r="A996" t="s">
        <v>1857</v>
      </c>
      <c r="B996" t="s">
        <v>1858</v>
      </c>
      <c r="C996" t="s">
        <v>77</v>
      </c>
      <c r="D996" t="s">
        <v>50</v>
      </c>
      <c r="E996" t="s">
        <v>51</v>
      </c>
      <c r="F996" s="3">
        <v>40368.58</v>
      </c>
      <c r="G996" s="2">
        <v>45658</v>
      </c>
    </row>
    <row r="997" spans="1:7" x14ac:dyDescent="0.25">
      <c r="A997" t="s">
        <v>1859</v>
      </c>
      <c r="B997" t="s">
        <v>1860</v>
      </c>
      <c r="C997" t="s">
        <v>32</v>
      </c>
      <c r="D997" t="s">
        <v>81</v>
      </c>
      <c r="E997" t="s">
        <v>82</v>
      </c>
      <c r="F997" s="3">
        <v>40412</v>
      </c>
      <c r="G997" s="2">
        <v>43982</v>
      </c>
    </row>
    <row r="998" spans="1:7" x14ac:dyDescent="0.25">
      <c r="A998" t="s">
        <v>1861</v>
      </c>
      <c r="B998" t="s">
        <v>1862</v>
      </c>
      <c r="C998" t="s">
        <v>19</v>
      </c>
      <c r="D998" t="s">
        <v>20</v>
      </c>
      <c r="E998" t="s">
        <v>21</v>
      </c>
      <c r="F998" s="3">
        <v>41637.61</v>
      </c>
      <c r="G998" s="2">
        <v>45658</v>
      </c>
    </row>
    <row r="999" spans="1:7" x14ac:dyDescent="0.25">
      <c r="A999" t="s">
        <v>1863</v>
      </c>
      <c r="B999" t="s">
        <v>342</v>
      </c>
      <c r="C999" t="s">
        <v>37</v>
      </c>
      <c r="D999" t="s">
        <v>10</v>
      </c>
      <c r="E999" t="s">
        <v>11</v>
      </c>
      <c r="F999" s="3">
        <v>42780.58</v>
      </c>
      <c r="G999" s="2">
        <v>45658</v>
      </c>
    </row>
    <row r="1000" spans="1:7" x14ac:dyDescent="0.25">
      <c r="A1000" t="s">
        <v>1864</v>
      </c>
      <c r="B1000" t="s">
        <v>1850</v>
      </c>
      <c r="C1000" t="s">
        <v>19</v>
      </c>
      <c r="D1000" t="s">
        <v>50</v>
      </c>
      <c r="E1000" t="s">
        <v>51</v>
      </c>
      <c r="F1000" s="3">
        <v>42782.1</v>
      </c>
      <c r="G1000" s="2">
        <v>45658</v>
      </c>
    </row>
    <row r="1001" spans="1:7" x14ac:dyDescent="0.25">
      <c r="A1001" t="s">
        <v>1865</v>
      </c>
      <c r="B1001" t="s">
        <v>45</v>
      </c>
      <c r="C1001" t="s">
        <v>233</v>
      </c>
      <c r="D1001" t="s">
        <v>133</v>
      </c>
      <c r="E1001" t="s">
        <v>134</v>
      </c>
      <c r="F1001" s="3">
        <v>43474.94</v>
      </c>
      <c r="G1001" s="2">
        <v>44316</v>
      </c>
    </row>
    <row r="1002" spans="1:7" x14ac:dyDescent="0.25">
      <c r="A1002" t="s">
        <v>1866</v>
      </c>
      <c r="B1002" t="s">
        <v>1862</v>
      </c>
      <c r="C1002" t="s">
        <v>64</v>
      </c>
      <c r="D1002" t="s">
        <v>20</v>
      </c>
      <c r="E1002" t="s">
        <v>21</v>
      </c>
      <c r="F1002" s="3">
        <v>44557.8</v>
      </c>
      <c r="G1002" s="2">
        <v>45658</v>
      </c>
    </row>
    <row r="1003" spans="1:7" x14ac:dyDescent="0.25">
      <c r="A1003" t="s">
        <v>1867</v>
      </c>
      <c r="B1003" t="s">
        <v>1868</v>
      </c>
      <c r="C1003" t="s">
        <v>14</v>
      </c>
      <c r="D1003" t="s">
        <v>47</v>
      </c>
      <c r="E1003" t="s">
        <v>48</v>
      </c>
      <c r="F1003" s="3">
        <v>45000</v>
      </c>
      <c r="G1003" s="2">
        <v>45138</v>
      </c>
    </row>
    <row r="1004" spans="1:7" x14ac:dyDescent="0.25">
      <c r="A1004" t="s">
        <v>1869</v>
      </c>
      <c r="B1004" t="s">
        <v>1870</v>
      </c>
      <c r="C1004" t="s">
        <v>248</v>
      </c>
      <c r="D1004" t="s">
        <v>47</v>
      </c>
      <c r="E1004" t="s">
        <v>48</v>
      </c>
      <c r="F1004" s="3">
        <v>45853.78</v>
      </c>
      <c r="G1004" s="2">
        <v>45748</v>
      </c>
    </row>
    <row r="1005" spans="1:7" x14ac:dyDescent="0.25">
      <c r="A1005" t="s">
        <v>1871</v>
      </c>
      <c r="B1005" t="s">
        <v>45</v>
      </c>
      <c r="C1005" t="s">
        <v>98</v>
      </c>
      <c r="D1005" t="s">
        <v>50</v>
      </c>
      <c r="E1005" t="s">
        <v>51</v>
      </c>
      <c r="F1005" s="3">
        <v>46216.06</v>
      </c>
      <c r="G1005" s="2">
        <v>44500</v>
      </c>
    </row>
    <row r="1006" spans="1:7" x14ac:dyDescent="0.25">
      <c r="A1006" t="s">
        <v>1872</v>
      </c>
      <c r="B1006" t="s">
        <v>1850</v>
      </c>
      <c r="C1006" t="s">
        <v>248</v>
      </c>
      <c r="D1006" t="s">
        <v>50</v>
      </c>
      <c r="E1006" t="s">
        <v>51</v>
      </c>
      <c r="F1006" s="3">
        <v>46284.33</v>
      </c>
      <c r="G1006" s="2">
        <v>45748</v>
      </c>
    </row>
    <row r="1007" spans="1:7" x14ac:dyDescent="0.25">
      <c r="A1007" t="s">
        <v>1873</v>
      </c>
      <c r="B1007" t="s">
        <v>1874</v>
      </c>
      <c r="C1007" t="s">
        <v>61</v>
      </c>
      <c r="D1007" t="s">
        <v>47</v>
      </c>
      <c r="E1007" t="s">
        <v>48</v>
      </c>
      <c r="F1007" s="3">
        <v>48169.14</v>
      </c>
      <c r="G1007" s="2">
        <v>45658</v>
      </c>
    </row>
    <row r="1008" spans="1:7" x14ac:dyDescent="0.25">
      <c r="A1008" t="s">
        <v>1875</v>
      </c>
      <c r="B1008" t="s">
        <v>769</v>
      </c>
      <c r="C1008" t="s">
        <v>116</v>
      </c>
      <c r="D1008" t="s">
        <v>33</v>
      </c>
      <c r="E1008" t="s">
        <v>34</v>
      </c>
      <c r="F1008" s="3">
        <v>48345.21</v>
      </c>
      <c r="G1008" s="2">
        <v>45658</v>
      </c>
    </row>
    <row r="1009" spans="1:7" x14ac:dyDescent="0.25">
      <c r="A1009" t="s">
        <v>1876</v>
      </c>
      <c r="B1009" t="s">
        <v>1877</v>
      </c>
      <c r="C1009" t="s">
        <v>19</v>
      </c>
      <c r="D1009" t="s">
        <v>47</v>
      </c>
      <c r="E1009" t="s">
        <v>48</v>
      </c>
      <c r="F1009" s="3">
        <v>49818.91</v>
      </c>
      <c r="G1009" s="2">
        <v>44562</v>
      </c>
    </row>
    <row r="1010" spans="1:7" x14ac:dyDescent="0.25">
      <c r="A1010" t="s">
        <v>1878</v>
      </c>
      <c r="B1010" t="s">
        <v>1879</v>
      </c>
      <c r="C1010" t="s">
        <v>14</v>
      </c>
      <c r="D1010" t="s">
        <v>20</v>
      </c>
      <c r="E1010" t="s">
        <v>21</v>
      </c>
      <c r="F1010" s="3">
        <v>50000</v>
      </c>
      <c r="G1010" s="2">
        <v>45138</v>
      </c>
    </row>
    <row r="1011" spans="1:7" x14ac:dyDescent="0.25">
      <c r="A1011" t="s">
        <v>1880</v>
      </c>
      <c r="B1011" t="s">
        <v>1881</v>
      </c>
      <c r="C1011" t="s">
        <v>103</v>
      </c>
      <c r="D1011" t="s">
        <v>47</v>
      </c>
      <c r="E1011" t="s">
        <v>48</v>
      </c>
      <c r="F1011" s="3">
        <v>51160.22</v>
      </c>
      <c r="G1011" s="2">
        <v>45658</v>
      </c>
    </row>
    <row r="1012" spans="1:7" x14ac:dyDescent="0.25">
      <c r="A1012" t="s">
        <v>1882</v>
      </c>
      <c r="B1012" t="s">
        <v>45</v>
      </c>
      <c r="C1012" t="s">
        <v>29</v>
      </c>
      <c r="D1012" t="s">
        <v>133</v>
      </c>
      <c r="E1012" t="s">
        <v>134</v>
      </c>
      <c r="F1012" s="3">
        <v>51269.23</v>
      </c>
      <c r="G1012" s="2">
        <v>44377</v>
      </c>
    </row>
    <row r="1013" spans="1:7" x14ac:dyDescent="0.25">
      <c r="A1013" t="s">
        <v>1883</v>
      </c>
      <c r="B1013" t="s">
        <v>1862</v>
      </c>
      <c r="C1013" t="s">
        <v>248</v>
      </c>
      <c r="D1013" t="s">
        <v>20</v>
      </c>
      <c r="E1013" t="s">
        <v>21</v>
      </c>
      <c r="F1013" s="3">
        <v>52204.41</v>
      </c>
      <c r="G1013" s="2">
        <v>45748</v>
      </c>
    </row>
    <row r="1014" spans="1:7" x14ac:dyDescent="0.25">
      <c r="A1014" t="s">
        <v>1884</v>
      </c>
      <c r="B1014" t="s">
        <v>45</v>
      </c>
      <c r="C1014" t="s">
        <v>14</v>
      </c>
      <c r="D1014" t="s">
        <v>50</v>
      </c>
      <c r="E1014" t="s">
        <v>51</v>
      </c>
      <c r="F1014" s="3">
        <v>53664.49</v>
      </c>
      <c r="G1014" s="2">
        <v>44227</v>
      </c>
    </row>
    <row r="1015" spans="1:7" x14ac:dyDescent="0.25">
      <c r="A1015" t="s">
        <v>1885</v>
      </c>
      <c r="B1015" t="s">
        <v>45</v>
      </c>
      <c r="C1015" t="s">
        <v>164</v>
      </c>
      <c r="D1015" t="s">
        <v>133</v>
      </c>
      <c r="E1015" t="s">
        <v>134</v>
      </c>
      <c r="F1015" s="3">
        <v>54222.27</v>
      </c>
      <c r="G1015" s="2">
        <v>44377</v>
      </c>
    </row>
    <row r="1016" spans="1:7" x14ac:dyDescent="0.25">
      <c r="A1016" t="s">
        <v>1886</v>
      </c>
      <c r="B1016" t="s">
        <v>1887</v>
      </c>
      <c r="C1016" t="s">
        <v>32</v>
      </c>
      <c r="D1016" t="s">
        <v>33</v>
      </c>
      <c r="E1016" t="s">
        <v>34</v>
      </c>
      <c r="F1016" s="3">
        <v>54530</v>
      </c>
      <c r="G1016" s="2">
        <v>43982</v>
      </c>
    </row>
    <row r="1017" spans="1:7" x14ac:dyDescent="0.25">
      <c r="A1017" t="s">
        <v>1888</v>
      </c>
      <c r="B1017" t="s">
        <v>1889</v>
      </c>
      <c r="C1017" t="s">
        <v>14</v>
      </c>
      <c r="D1017" t="s">
        <v>15</v>
      </c>
      <c r="E1017" t="s">
        <v>16</v>
      </c>
      <c r="F1017" s="3">
        <v>55358</v>
      </c>
      <c r="G1017" s="2">
        <v>43951</v>
      </c>
    </row>
    <row r="1018" spans="1:7" x14ac:dyDescent="0.25">
      <c r="A1018" t="s">
        <v>1890</v>
      </c>
      <c r="B1018" t="s">
        <v>1838</v>
      </c>
      <c r="C1018" t="s">
        <v>77</v>
      </c>
      <c r="D1018" t="s">
        <v>25</v>
      </c>
      <c r="E1018" t="s">
        <v>26</v>
      </c>
      <c r="F1018" s="3">
        <v>56953.75</v>
      </c>
      <c r="G1018" s="2">
        <v>43982</v>
      </c>
    </row>
    <row r="1019" spans="1:7" x14ac:dyDescent="0.25">
      <c r="A1019" t="s">
        <v>1891</v>
      </c>
      <c r="B1019" t="s">
        <v>45</v>
      </c>
      <c r="C1019" t="s">
        <v>248</v>
      </c>
      <c r="D1019" t="s">
        <v>133</v>
      </c>
      <c r="E1019" t="s">
        <v>134</v>
      </c>
      <c r="F1019" s="3">
        <v>60572.65</v>
      </c>
      <c r="G1019" s="2">
        <v>44500</v>
      </c>
    </row>
    <row r="1020" spans="1:7" x14ac:dyDescent="0.25">
      <c r="A1020" t="s">
        <v>1892</v>
      </c>
      <c r="B1020" t="s">
        <v>1893</v>
      </c>
      <c r="C1020" t="s">
        <v>14</v>
      </c>
      <c r="D1020" t="s">
        <v>20</v>
      </c>
      <c r="E1020" t="s">
        <v>21</v>
      </c>
      <c r="F1020" s="3">
        <v>60935</v>
      </c>
      <c r="G1020" s="2">
        <v>44501</v>
      </c>
    </row>
    <row r="1021" spans="1:7" x14ac:dyDescent="0.25">
      <c r="A1021" t="s">
        <v>1894</v>
      </c>
      <c r="B1021" t="s">
        <v>45</v>
      </c>
      <c r="C1021" t="s">
        <v>64</v>
      </c>
      <c r="D1021" t="s">
        <v>133</v>
      </c>
      <c r="E1021" t="s">
        <v>134</v>
      </c>
      <c r="F1021" s="3">
        <v>61187.64</v>
      </c>
      <c r="G1021" s="2">
        <v>44500</v>
      </c>
    </row>
    <row r="1022" spans="1:7" x14ac:dyDescent="0.25">
      <c r="A1022" t="s">
        <v>1895</v>
      </c>
      <c r="B1022" t="s">
        <v>1896</v>
      </c>
      <c r="C1022" t="s">
        <v>77</v>
      </c>
      <c r="D1022" t="s">
        <v>20</v>
      </c>
      <c r="E1022" t="s">
        <v>21</v>
      </c>
      <c r="F1022" s="3">
        <v>61602.17</v>
      </c>
      <c r="G1022" s="2">
        <v>45658</v>
      </c>
    </row>
    <row r="1023" spans="1:7" x14ac:dyDescent="0.25">
      <c r="A1023" t="s">
        <v>1897</v>
      </c>
      <c r="B1023" t="s">
        <v>1898</v>
      </c>
      <c r="C1023" t="s">
        <v>77</v>
      </c>
      <c r="D1023" t="s">
        <v>20</v>
      </c>
      <c r="E1023" t="s">
        <v>21</v>
      </c>
      <c r="F1023" s="3">
        <v>62113.82</v>
      </c>
      <c r="G1023" s="2">
        <v>44562</v>
      </c>
    </row>
    <row r="1024" spans="1:7" x14ac:dyDescent="0.25">
      <c r="A1024" t="s">
        <v>1899</v>
      </c>
      <c r="B1024" t="s">
        <v>1900</v>
      </c>
      <c r="C1024" t="s">
        <v>116</v>
      </c>
      <c r="D1024" t="s">
        <v>81</v>
      </c>
      <c r="E1024" t="s">
        <v>82</v>
      </c>
      <c r="F1024" s="3">
        <v>62551.97</v>
      </c>
      <c r="G1024" s="2">
        <v>45658</v>
      </c>
    </row>
    <row r="1025" spans="1:7" x14ac:dyDescent="0.25">
      <c r="A1025" t="s">
        <v>1901</v>
      </c>
      <c r="B1025" t="s">
        <v>45</v>
      </c>
      <c r="C1025" t="s">
        <v>37</v>
      </c>
      <c r="D1025" t="s">
        <v>133</v>
      </c>
      <c r="E1025" t="s">
        <v>134</v>
      </c>
      <c r="F1025" s="3">
        <v>62945.120000000003</v>
      </c>
      <c r="G1025" s="2">
        <v>44500</v>
      </c>
    </row>
    <row r="1026" spans="1:7" x14ac:dyDescent="0.25">
      <c r="A1026" t="s">
        <v>1902</v>
      </c>
      <c r="B1026" t="s">
        <v>1903</v>
      </c>
      <c r="C1026" t="s">
        <v>87</v>
      </c>
      <c r="D1026" t="s">
        <v>81</v>
      </c>
      <c r="E1026" t="s">
        <v>82</v>
      </c>
      <c r="F1026" s="3">
        <v>64766</v>
      </c>
      <c r="G1026" s="2">
        <v>45138</v>
      </c>
    </row>
    <row r="1027" spans="1:7" x14ac:dyDescent="0.25">
      <c r="A1027" t="s">
        <v>1904</v>
      </c>
      <c r="B1027" t="s">
        <v>45</v>
      </c>
      <c r="C1027" t="s">
        <v>77</v>
      </c>
      <c r="D1027" t="s">
        <v>50</v>
      </c>
      <c r="E1027" t="s">
        <v>51</v>
      </c>
      <c r="F1027" s="3">
        <v>68883.19</v>
      </c>
      <c r="G1027" s="2">
        <v>44227</v>
      </c>
    </row>
    <row r="1028" spans="1:7" x14ac:dyDescent="0.25">
      <c r="A1028" t="s">
        <v>1905</v>
      </c>
      <c r="B1028" t="s">
        <v>45</v>
      </c>
      <c r="C1028" t="s">
        <v>19</v>
      </c>
      <c r="D1028" t="s">
        <v>50</v>
      </c>
      <c r="E1028" t="s">
        <v>51</v>
      </c>
      <c r="F1028" s="3">
        <v>71869.47</v>
      </c>
      <c r="G1028" s="2">
        <v>44227</v>
      </c>
    </row>
    <row r="1029" spans="1:7" x14ac:dyDescent="0.25">
      <c r="A1029" t="s">
        <v>1906</v>
      </c>
      <c r="B1029" t="s">
        <v>45</v>
      </c>
      <c r="C1029" t="s">
        <v>9</v>
      </c>
      <c r="D1029" t="s">
        <v>50</v>
      </c>
      <c r="E1029" t="s">
        <v>51</v>
      </c>
      <c r="F1029" s="3">
        <v>72719.759999999995</v>
      </c>
      <c r="G1029" s="2">
        <v>43921</v>
      </c>
    </row>
    <row r="1030" spans="1:7" x14ac:dyDescent="0.25">
      <c r="A1030" t="s">
        <v>1907</v>
      </c>
      <c r="B1030" t="s">
        <v>698</v>
      </c>
      <c r="C1030" t="s">
        <v>74</v>
      </c>
      <c r="D1030" t="s">
        <v>20</v>
      </c>
      <c r="E1030" t="s">
        <v>21</v>
      </c>
      <c r="F1030" s="3">
        <v>72811.3</v>
      </c>
      <c r="G1030" s="2">
        <v>43738</v>
      </c>
    </row>
    <row r="1031" spans="1:7" x14ac:dyDescent="0.25">
      <c r="A1031" t="s">
        <v>1908</v>
      </c>
      <c r="B1031" t="s">
        <v>45</v>
      </c>
      <c r="C1031" t="s">
        <v>189</v>
      </c>
      <c r="D1031" t="s">
        <v>50</v>
      </c>
      <c r="E1031" t="s">
        <v>51</v>
      </c>
      <c r="F1031" s="3">
        <v>73057.42</v>
      </c>
      <c r="G1031" s="2">
        <v>43921</v>
      </c>
    </row>
    <row r="1032" spans="1:7" x14ac:dyDescent="0.25">
      <c r="A1032" t="s">
        <v>1909</v>
      </c>
      <c r="B1032" t="s">
        <v>1910</v>
      </c>
      <c r="C1032" t="s">
        <v>46</v>
      </c>
      <c r="D1032" t="s">
        <v>10</v>
      </c>
      <c r="E1032" t="s">
        <v>11</v>
      </c>
      <c r="F1032" s="3">
        <v>74945</v>
      </c>
      <c r="G1032" s="2">
        <v>45658</v>
      </c>
    </row>
    <row r="1033" spans="1:7" x14ac:dyDescent="0.25">
      <c r="A1033" t="s">
        <v>1911</v>
      </c>
      <c r="B1033" t="s">
        <v>1912</v>
      </c>
      <c r="C1033" t="s">
        <v>227</v>
      </c>
      <c r="D1033" t="s">
        <v>47</v>
      </c>
      <c r="E1033" t="s">
        <v>48</v>
      </c>
      <c r="F1033" s="3">
        <v>76100</v>
      </c>
      <c r="G1033" s="2">
        <v>45292</v>
      </c>
    </row>
    <row r="1034" spans="1:7" x14ac:dyDescent="0.25">
      <c r="A1034" t="s">
        <v>1913</v>
      </c>
      <c r="B1034" t="s">
        <v>1870</v>
      </c>
      <c r="C1034" t="s">
        <v>64</v>
      </c>
      <c r="D1034" t="s">
        <v>47</v>
      </c>
      <c r="E1034" t="s">
        <v>48</v>
      </c>
      <c r="F1034" s="3">
        <v>78736.22</v>
      </c>
      <c r="G1034" s="2">
        <v>45658</v>
      </c>
    </row>
    <row r="1035" spans="1:7" x14ac:dyDescent="0.25">
      <c r="A1035" t="s">
        <v>1914</v>
      </c>
      <c r="B1035" t="s">
        <v>1915</v>
      </c>
      <c r="C1035" t="s">
        <v>248</v>
      </c>
      <c r="D1035" t="s">
        <v>10</v>
      </c>
      <c r="E1035" t="s">
        <v>11</v>
      </c>
      <c r="F1035" s="3">
        <v>78747.92</v>
      </c>
      <c r="G1035" s="2">
        <v>45748</v>
      </c>
    </row>
    <row r="1036" spans="1:7" x14ac:dyDescent="0.25">
      <c r="A1036" t="s">
        <v>1916</v>
      </c>
      <c r="B1036" t="s">
        <v>45</v>
      </c>
      <c r="C1036" t="s">
        <v>54</v>
      </c>
      <c r="D1036" t="s">
        <v>50</v>
      </c>
      <c r="E1036" t="s">
        <v>51</v>
      </c>
      <c r="F1036" s="3">
        <v>80421.009999999995</v>
      </c>
      <c r="G1036" s="2">
        <v>43921</v>
      </c>
    </row>
    <row r="1037" spans="1:7" x14ac:dyDescent="0.25">
      <c r="A1037" t="s">
        <v>1917</v>
      </c>
      <c r="B1037" t="s">
        <v>1918</v>
      </c>
      <c r="C1037" t="s">
        <v>98</v>
      </c>
      <c r="D1037" t="s">
        <v>133</v>
      </c>
      <c r="E1037" t="s">
        <v>134</v>
      </c>
      <c r="F1037" s="3">
        <v>82500</v>
      </c>
      <c r="G1037" s="2">
        <v>44255</v>
      </c>
    </row>
    <row r="1038" spans="1:7" x14ac:dyDescent="0.25">
      <c r="A1038" t="s">
        <v>1919</v>
      </c>
      <c r="B1038" t="s">
        <v>1806</v>
      </c>
      <c r="C1038" t="s">
        <v>32</v>
      </c>
      <c r="D1038" t="s">
        <v>125</v>
      </c>
      <c r="E1038" t="s">
        <v>126</v>
      </c>
      <c r="F1038" s="3">
        <v>87842.44</v>
      </c>
      <c r="G1038" s="2">
        <v>44227</v>
      </c>
    </row>
    <row r="1039" spans="1:7" x14ac:dyDescent="0.25">
      <c r="A1039" t="s">
        <v>1920</v>
      </c>
      <c r="B1039" t="s">
        <v>1921</v>
      </c>
      <c r="C1039" t="s">
        <v>77</v>
      </c>
      <c r="D1039" t="s">
        <v>20</v>
      </c>
      <c r="E1039" t="s">
        <v>21</v>
      </c>
      <c r="F1039" s="3">
        <v>90783</v>
      </c>
      <c r="G1039" s="2">
        <v>45138</v>
      </c>
    </row>
    <row r="1040" spans="1:7" x14ac:dyDescent="0.25">
      <c r="A1040" t="s">
        <v>1922</v>
      </c>
      <c r="B1040" t="s">
        <v>45</v>
      </c>
      <c r="C1040" t="s">
        <v>74</v>
      </c>
      <c r="D1040" t="s">
        <v>50</v>
      </c>
      <c r="E1040" t="s">
        <v>51</v>
      </c>
      <c r="F1040" s="3">
        <v>91493.54</v>
      </c>
      <c r="G1040" s="2">
        <v>43921</v>
      </c>
    </row>
    <row r="1041" spans="1:7" x14ac:dyDescent="0.25">
      <c r="A1041" t="s">
        <v>1923</v>
      </c>
      <c r="B1041" t="s">
        <v>1924</v>
      </c>
      <c r="C1041" t="s">
        <v>884</v>
      </c>
      <c r="D1041" t="s">
        <v>10</v>
      </c>
      <c r="E1041" t="s">
        <v>11</v>
      </c>
      <c r="F1041" s="3">
        <v>5755.1</v>
      </c>
      <c r="G1041" s="2">
        <v>45658</v>
      </c>
    </row>
    <row r="1042" spans="1:7" x14ac:dyDescent="0.25">
      <c r="A1042" t="s">
        <v>1925</v>
      </c>
      <c r="B1042" t="s">
        <v>45</v>
      </c>
      <c r="C1042" t="s">
        <v>209</v>
      </c>
      <c r="D1042" t="s">
        <v>50</v>
      </c>
      <c r="E1042" t="s">
        <v>51</v>
      </c>
      <c r="F1042" s="3">
        <v>96822.59</v>
      </c>
      <c r="G1042" s="2">
        <v>43921</v>
      </c>
    </row>
    <row r="1043" spans="1:7" x14ac:dyDescent="0.25">
      <c r="A1043" t="s">
        <v>1926</v>
      </c>
      <c r="B1043" t="s">
        <v>45</v>
      </c>
      <c r="C1043" t="s">
        <v>46</v>
      </c>
      <c r="D1043" t="s">
        <v>50</v>
      </c>
      <c r="E1043" t="s">
        <v>51</v>
      </c>
      <c r="F1043" s="3">
        <v>97577.98</v>
      </c>
      <c r="G1043" s="2">
        <v>43921</v>
      </c>
    </row>
    <row r="1044" spans="1:7" x14ac:dyDescent="0.25">
      <c r="A1044" t="s">
        <v>1927</v>
      </c>
      <c r="B1044" t="s">
        <v>1928</v>
      </c>
      <c r="C1044" t="s">
        <v>189</v>
      </c>
      <c r="D1044" t="s">
        <v>133</v>
      </c>
      <c r="E1044" t="s">
        <v>134</v>
      </c>
      <c r="F1044" s="3">
        <v>98244.59</v>
      </c>
      <c r="G1044" s="2">
        <v>43738</v>
      </c>
    </row>
    <row r="1045" spans="1:7" x14ac:dyDescent="0.25">
      <c r="A1045" t="s">
        <v>1929</v>
      </c>
      <c r="B1045" t="s">
        <v>1928</v>
      </c>
      <c r="C1045" t="s">
        <v>209</v>
      </c>
      <c r="D1045" t="s">
        <v>133</v>
      </c>
      <c r="E1045" t="s">
        <v>134</v>
      </c>
      <c r="F1045" s="3">
        <v>98244.6</v>
      </c>
      <c r="G1045" s="2">
        <v>43738</v>
      </c>
    </row>
    <row r="1046" spans="1:7" x14ac:dyDescent="0.25">
      <c r="A1046" t="s">
        <v>1930</v>
      </c>
      <c r="B1046" t="s">
        <v>1931</v>
      </c>
      <c r="C1046" t="s">
        <v>19</v>
      </c>
      <c r="D1046" t="s">
        <v>20</v>
      </c>
      <c r="E1046" t="s">
        <v>21</v>
      </c>
      <c r="F1046" s="3">
        <v>101314.53</v>
      </c>
      <c r="G1046" s="2">
        <v>45658</v>
      </c>
    </row>
    <row r="1047" spans="1:7" x14ac:dyDescent="0.25">
      <c r="A1047" t="s">
        <v>1932</v>
      </c>
      <c r="B1047" t="s">
        <v>45</v>
      </c>
      <c r="C1047" t="s">
        <v>61</v>
      </c>
      <c r="D1047" t="s">
        <v>50</v>
      </c>
      <c r="E1047" t="s">
        <v>51</v>
      </c>
      <c r="F1047" s="3">
        <v>105024.1</v>
      </c>
      <c r="G1047" s="2">
        <v>43921</v>
      </c>
    </row>
    <row r="1048" spans="1:7" x14ac:dyDescent="0.25">
      <c r="A1048" t="s">
        <v>1933</v>
      </c>
      <c r="B1048" t="s">
        <v>1934</v>
      </c>
      <c r="C1048" t="s">
        <v>19</v>
      </c>
      <c r="D1048" t="s">
        <v>47</v>
      </c>
      <c r="E1048" t="s">
        <v>48</v>
      </c>
      <c r="F1048" s="3">
        <v>114032.55</v>
      </c>
      <c r="G1048" s="2">
        <v>45658</v>
      </c>
    </row>
    <row r="1049" spans="1:7" x14ac:dyDescent="0.25">
      <c r="A1049" t="s">
        <v>1935</v>
      </c>
      <c r="B1049" t="s">
        <v>1936</v>
      </c>
      <c r="C1049" t="s">
        <v>74</v>
      </c>
      <c r="D1049" t="s">
        <v>133</v>
      </c>
      <c r="E1049" t="s">
        <v>134</v>
      </c>
      <c r="F1049" s="3">
        <v>122523.41</v>
      </c>
      <c r="G1049" s="2">
        <v>43738</v>
      </c>
    </row>
    <row r="1050" spans="1:7" x14ac:dyDescent="0.25">
      <c r="A1050" t="s">
        <v>1937</v>
      </c>
      <c r="B1050" t="s">
        <v>1931</v>
      </c>
      <c r="C1050" t="s">
        <v>64</v>
      </c>
      <c r="D1050" t="s">
        <v>20</v>
      </c>
      <c r="E1050" t="s">
        <v>21</v>
      </c>
      <c r="F1050" s="3">
        <v>123938.4</v>
      </c>
      <c r="G1050" s="2">
        <v>45658</v>
      </c>
    </row>
    <row r="1051" spans="1:7" x14ac:dyDescent="0.25">
      <c r="A1051" t="s">
        <v>1938</v>
      </c>
      <c r="B1051" t="s">
        <v>1939</v>
      </c>
      <c r="C1051" t="s">
        <v>146</v>
      </c>
      <c r="D1051" t="s">
        <v>133</v>
      </c>
      <c r="E1051" t="s">
        <v>134</v>
      </c>
      <c r="F1051" s="3">
        <v>125152.03</v>
      </c>
      <c r="G1051" s="2">
        <v>44895</v>
      </c>
    </row>
    <row r="1052" spans="1:7" x14ac:dyDescent="0.25">
      <c r="A1052" t="s">
        <v>1940</v>
      </c>
      <c r="B1052" t="s">
        <v>1941</v>
      </c>
      <c r="C1052" t="s">
        <v>248</v>
      </c>
      <c r="D1052" t="s">
        <v>47</v>
      </c>
      <c r="E1052" t="s">
        <v>48</v>
      </c>
      <c r="F1052" s="3">
        <v>127389.52</v>
      </c>
      <c r="G1052" s="2">
        <v>45748</v>
      </c>
    </row>
    <row r="1053" spans="1:7" x14ac:dyDescent="0.25">
      <c r="A1053" t="s">
        <v>1942</v>
      </c>
      <c r="B1053" t="s">
        <v>1943</v>
      </c>
      <c r="C1053" t="s">
        <v>37</v>
      </c>
      <c r="D1053" t="s">
        <v>25</v>
      </c>
      <c r="E1053" t="s">
        <v>26</v>
      </c>
      <c r="F1053" s="3">
        <v>135214.54</v>
      </c>
      <c r="G1053" s="2">
        <v>44255</v>
      </c>
    </row>
    <row r="1054" spans="1:7" x14ac:dyDescent="0.25">
      <c r="A1054" t="s">
        <v>1944</v>
      </c>
      <c r="B1054" t="s">
        <v>1931</v>
      </c>
      <c r="C1054" t="s">
        <v>248</v>
      </c>
      <c r="D1054" t="s">
        <v>20</v>
      </c>
      <c r="E1054" t="s">
        <v>21</v>
      </c>
      <c r="F1054" s="3">
        <v>135946.74</v>
      </c>
      <c r="G1054" s="2">
        <v>45748</v>
      </c>
    </row>
    <row r="1055" spans="1:7" x14ac:dyDescent="0.25">
      <c r="A1055" t="s">
        <v>1945</v>
      </c>
      <c r="B1055" t="s">
        <v>1946</v>
      </c>
      <c r="C1055" t="s">
        <v>37</v>
      </c>
      <c r="D1055" t="s">
        <v>47</v>
      </c>
      <c r="E1055" t="s">
        <v>48</v>
      </c>
      <c r="F1055" s="3">
        <v>143000</v>
      </c>
      <c r="G1055" s="2">
        <v>45138</v>
      </c>
    </row>
    <row r="1056" spans="1:7" x14ac:dyDescent="0.25">
      <c r="A1056" t="s">
        <v>1947</v>
      </c>
      <c r="B1056" t="s">
        <v>45</v>
      </c>
      <c r="C1056" t="s">
        <v>24</v>
      </c>
      <c r="D1056" t="s">
        <v>50</v>
      </c>
      <c r="E1056" t="s">
        <v>51</v>
      </c>
      <c r="F1056" s="3">
        <v>152948.71</v>
      </c>
      <c r="G1056" s="2">
        <v>43921</v>
      </c>
    </row>
    <row r="1057" spans="1:7" x14ac:dyDescent="0.25">
      <c r="A1057" t="s">
        <v>1948</v>
      </c>
      <c r="B1057" t="s">
        <v>45</v>
      </c>
      <c r="C1057" t="s">
        <v>19</v>
      </c>
      <c r="D1057" t="s">
        <v>50</v>
      </c>
      <c r="E1057" t="s">
        <v>51</v>
      </c>
      <c r="F1057" s="3">
        <v>155688.63</v>
      </c>
      <c r="G1057" s="2">
        <v>43921</v>
      </c>
    </row>
    <row r="1058" spans="1:7" x14ac:dyDescent="0.25">
      <c r="A1058" t="s">
        <v>1949</v>
      </c>
      <c r="B1058" t="s">
        <v>1950</v>
      </c>
      <c r="C1058" t="s">
        <v>19</v>
      </c>
      <c r="D1058" t="s">
        <v>47</v>
      </c>
      <c r="E1058" t="s">
        <v>48</v>
      </c>
      <c r="F1058" s="3">
        <v>158048.54</v>
      </c>
      <c r="G1058" s="2">
        <v>45658</v>
      </c>
    </row>
    <row r="1059" spans="1:7" x14ac:dyDescent="0.25">
      <c r="A1059" t="s">
        <v>1951</v>
      </c>
      <c r="B1059" t="s">
        <v>1952</v>
      </c>
      <c r="C1059" t="s">
        <v>248</v>
      </c>
      <c r="D1059" t="s">
        <v>133</v>
      </c>
      <c r="E1059" t="s">
        <v>134</v>
      </c>
      <c r="F1059" s="3">
        <v>169761</v>
      </c>
      <c r="G1059" s="2">
        <v>44287</v>
      </c>
    </row>
    <row r="1060" spans="1:7" x14ac:dyDescent="0.25">
      <c r="A1060" t="s">
        <v>1953</v>
      </c>
      <c r="B1060" t="s">
        <v>1950</v>
      </c>
      <c r="C1060" t="s">
        <v>64</v>
      </c>
      <c r="D1060" t="s">
        <v>47</v>
      </c>
      <c r="E1060" t="s">
        <v>48</v>
      </c>
      <c r="F1060" s="3">
        <v>182579.14</v>
      </c>
      <c r="G1060" s="2">
        <v>45658</v>
      </c>
    </row>
    <row r="1061" spans="1:7" x14ac:dyDescent="0.25">
      <c r="A1061" t="s">
        <v>1954</v>
      </c>
      <c r="B1061" t="s">
        <v>1955</v>
      </c>
      <c r="C1061" t="s">
        <v>24</v>
      </c>
      <c r="D1061" t="s">
        <v>47</v>
      </c>
      <c r="E1061" t="s">
        <v>48</v>
      </c>
      <c r="F1061" s="3">
        <v>195921</v>
      </c>
      <c r="G1061" s="2">
        <v>43738</v>
      </c>
    </row>
    <row r="1062" spans="1:7" x14ac:dyDescent="0.25">
      <c r="A1062" t="s">
        <v>1956</v>
      </c>
      <c r="B1062" t="s">
        <v>1950</v>
      </c>
      <c r="C1062" t="s">
        <v>248</v>
      </c>
      <c r="D1062" t="s">
        <v>47</v>
      </c>
      <c r="E1062" t="s">
        <v>48</v>
      </c>
      <c r="F1062" s="3">
        <v>206654.19</v>
      </c>
      <c r="G1062" s="2">
        <v>45748</v>
      </c>
    </row>
    <row r="1063" spans="1:7" x14ac:dyDescent="0.25">
      <c r="A1063" t="s">
        <v>1957</v>
      </c>
      <c r="B1063" t="s">
        <v>1958</v>
      </c>
      <c r="C1063" t="s">
        <v>9</v>
      </c>
      <c r="D1063" t="s">
        <v>20</v>
      </c>
      <c r="E1063" t="s">
        <v>21</v>
      </c>
      <c r="F1063" s="3">
        <v>226484.87</v>
      </c>
      <c r="G1063" s="2">
        <v>44196</v>
      </c>
    </row>
    <row r="1064" spans="1:7" x14ac:dyDescent="0.25">
      <c r="A1064" t="s">
        <v>1959</v>
      </c>
      <c r="B1064" t="s">
        <v>1936</v>
      </c>
      <c r="C1064" t="s">
        <v>24</v>
      </c>
      <c r="D1064" t="s">
        <v>133</v>
      </c>
      <c r="E1064" t="s">
        <v>134</v>
      </c>
      <c r="F1064" s="3">
        <v>242051</v>
      </c>
      <c r="G1064" s="2">
        <v>43738</v>
      </c>
    </row>
    <row r="1065" spans="1:7" x14ac:dyDescent="0.25">
      <c r="A1065" t="s">
        <v>1960</v>
      </c>
      <c r="B1065" t="s">
        <v>1961</v>
      </c>
      <c r="C1065" t="s">
        <v>32</v>
      </c>
      <c r="D1065" t="s">
        <v>125</v>
      </c>
      <c r="E1065" t="s">
        <v>126</v>
      </c>
      <c r="F1065" s="3">
        <v>291621</v>
      </c>
      <c r="G1065" s="2">
        <v>43982</v>
      </c>
    </row>
    <row r="1066" spans="1:7" x14ac:dyDescent="0.25">
      <c r="A1066" t="s">
        <v>1962</v>
      </c>
      <c r="B1066" t="s">
        <v>1963</v>
      </c>
      <c r="C1066" t="s">
        <v>77</v>
      </c>
      <c r="D1066" t="s">
        <v>42</v>
      </c>
      <c r="E1066" t="s">
        <v>43</v>
      </c>
      <c r="F1066" s="3">
        <v>304332</v>
      </c>
      <c r="G1066" s="2">
        <v>43982</v>
      </c>
    </row>
    <row r="1067" spans="1:7" x14ac:dyDescent="0.25">
      <c r="A1067" t="s">
        <v>1964</v>
      </c>
      <c r="B1067" t="s">
        <v>1965</v>
      </c>
      <c r="C1067" t="s">
        <v>37</v>
      </c>
      <c r="D1067" t="s">
        <v>42</v>
      </c>
      <c r="E1067" t="s">
        <v>43</v>
      </c>
      <c r="F1067" s="3">
        <v>400897</v>
      </c>
      <c r="G1067" s="2">
        <v>44255</v>
      </c>
    </row>
    <row r="1068" spans="1:7" x14ac:dyDescent="0.25">
      <c r="A1068" t="s">
        <v>1966</v>
      </c>
      <c r="B1068" t="s">
        <v>1943</v>
      </c>
      <c r="C1068" t="s">
        <v>37</v>
      </c>
      <c r="D1068" t="s">
        <v>25</v>
      </c>
      <c r="E1068" t="s">
        <v>26</v>
      </c>
      <c r="F1068" s="3">
        <v>472557.48</v>
      </c>
      <c r="G1068" s="2">
        <v>44255</v>
      </c>
    </row>
    <row r="1069" spans="1:7" x14ac:dyDescent="0.25">
      <c r="A1069" t="s">
        <v>1967</v>
      </c>
      <c r="B1069" t="s">
        <v>1918</v>
      </c>
      <c r="C1069" t="s">
        <v>37</v>
      </c>
      <c r="D1069" t="s">
        <v>133</v>
      </c>
      <c r="E1069" t="s">
        <v>134</v>
      </c>
      <c r="F1069" s="3">
        <v>573623</v>
      </c>
      <c r="G1069" s="2">
        <v>44255</v>
      </c>
    </row>
    <row r="1070" spans="1:7" x14ac:dyDescent="0.25">
      <c r="A1070" t="s">
        <v>1968</v>
      </c>
      <c r="B1070" t="s">
        <v>1969</v>
      </c>
      <c r="C1070" t="s">
        <v>19</v>
      </c>
      <c r="D1070" t="s">
        <v>10</v>
      </c>
      <c r="E1070" t="s">
        <v>11</v>
      </c>
      <c r="F1070" s="3">
        <v>8404.67</v>
      </c>
      <c r="G1070" s="2">
        <v>45931</v>
      </c>
    </row>
    <row r="1071" spans="1:7" x14ac:dyDescent="0.25">
      <c r="A1071" t="s">
        <v>1970</v>
      </c>
      <c r="B1071" t="s">
        <v>1924</v>
      </c>
      <c r="C1071" t="s">
        <v>884</v>
      </c>
      <c r="D1071" t="s">
        <v>47</v>
      </c>
      <c r="E1071" t="s">
        <v>48</v>
      </c>
      <c r="F1071" s="3">
        <v>5319.04</v>
      </c>
      <c r="G1071" s="2">
        <v>46022</v>
      </c>
    </row>
    <row r="1072" spans="1:7" x14ac:dyDescent="0.25">
      <c r="A1072" t="s">
        <v>1971</v>
      </c>
      <c r="B1072" t="s">
        <v>1972</v>
      </c>
      <c r="C1072" t="s">
        <v>884</v>
      </c>
      <c r="D1072" t="s">
        <v>47</v>
      </c>
      <c r="E1072" t="s">
        <v>48</v>
      </c>
      <c r="F1072" s="3">
        <v>9422.39</v>
      </c>
      <c r="G1072" s="2">
        <v>46022</v>
      </c>
    </row>
    <row r="1073" spans="1:7" x14ac:dyDescent="0.25">
      <c r="A1073" t="s">
        <v>1973</v>
      </c>
      <c r="B1073" t="s">
        <v>1974</v>
      </c>
      <c r="C1073" t="s">
        <v>98</v>
      </c>
      <c r="D1073" t="s">
        <v>47</v>
      </c>
      <c r="E1073" t="s">
        <v>48</v>
      </c>
      <c r="F1073" s="3">
        <v>2527.08</v>
      </c>
      <c r="G1073" s="2">
        <v>46022</v>
      </c>
    </row>
    <row r="1074" spans="1:7" x14ac:dyDescent="0.25">
      <c r="A1074" t="s">
        <v>1975</v>
      </c>
      <c r="B1074" t="s">
        <v>1976</v>
      </c>
      <c r="C1074" t="s">
        <v>77</v>
      </c>
      <c r="D1074" t="s">
        <v>1174</v>
      </c>
      <c r="E1074" t="s">
        <v>1175</v>
      </c>
      <c r="F1074" s="3">
        <v>3710.63</v>
      </c>
      <c r="G1074" s="2">
        <v>46022</v>
      </c>
    </row>
    <row r="1075" spans="1:7" x14ac:dyDescent="0.25">
      <c r="A1075" t="s">
        <v>1977</v>
      </c>
      <c r="B1075" t="s">
        <v>1978</v>
      </c>
      <c r="C1075" t="s">
        <v>77</v>
      </c>
      <c r="D1075" t="s">
        <v>47</v>
      </c>
      <c r="E1075" t="s">
        <v>48</v>
      </c>
      <c r="F1075" s="3">
        <v>3807.86</v>
      </c>
      <c r="G1075" s="2">
        <v>46022</v>
      </c>
    </row>
    <row r="1076" spans="1:7" x14ac:dyDescent="0.25">
      <c r="A1076" t="s">
        <v>1979</v>
      </c>
      <c r="B1076" t="s">
        <v>1980</v>
      </c>
      <c r="C1076" t="s">
        <v>19</v>
      </c>
      <c r="D1076" t="s">
        <v>1981</v>
      </c>
      <c r="E1076" t="s">
        <v>1982</v>
      </c>
      <c r="F1076" s="3">
        <v>2108.9</v>
      </c>
      <c r="G1076" s="2">
        <v>46022</v>
      </c>
    </row>
    <row r="1077" spans="1:7" x14ac:dyDescent="0.25">
      <c r="A1077" t="s">
        <v>1983</v>
      </c>
      <c r="B1077" t="s">
        <v>1984</v>
      </c>
      <c r="C1077" t="s">
        <v>19</v>
      </c>
      <c r="D1077" t="s">
        <v>47</v>
      </c>
      <c r="E1077" t="s">
        <v>48</v>
      </c>
      <c r="F1077" s="3">
        <v>2715.86</v>
      </c>
      <c r="G1077" s="2">
        <v>46022</v>
      </c>
    </row>
    <row r="1078" spans="1:7" x14ac:dyDescent="0.25">
      <c r="A1078" t="s">
        <v>1985</v>
      </c>
      <c r="B1078" t="s">
        <v>1972</v>
      </c>
      <c r="C1078" t="s">
        <v>19</v>
      </c>
      <c r="D1078" t="s">
        <v>47</v>
      </c>
      <c r="E1078" t="s">
        <v>48</v>
      </c>
      <c r="F1078" s="3">
        <v>17301.689999999999</v>
      </c>
      <c r="G1078" s="2">
        <v>46022</v>
      </c>
    </row>
    <row r="1079" spans="1:7" x14ac:dyDescent="0.25">
      <c r="A1079" t="s">
        <v>1986</v>
      </c>
      <c r="B1079" t="s">
        <v>1987</v>
      </c>
      <c r="C1079" t="s">
        <v>19</v>
      </c>
      <c r="D1079" t="s">
        <v>10</v>
      </c>
      <c r="E1079" t="s">
        <v>11</v>
      </c>
      <c r="F1079" s="3">
        <v>8026.77</v>
      </c>
      <c r="G1079" s="2">
        <v>46022</v>
      </c>
    </row>
    <row r="1080" spans="1:7" x14ac:dyDescent="0.25">
      <c r="A1080" t="s">
        <v>1988</v>
      </c>
      <c r="B1080" t="s">
        <v>1989</v>
      </c>
      <c r="C1080" t="s">
        <v>19</v>
      </c>
      <c r="D1080" t="s">
        <v>1981</v>
      </c>
      <c r="E1080" t="s">
        <v>1982</v>
      </c>
      <c r="F1080" s="3">
        <v>3197.86</v>
      </c>
      <c r="G1080" s="2">
        <v>46022</v>
      </c>
    </row>
    <row r="1081" spans="1:7" x14ac:dyDescent="0.25">
      <c r="A1081" t="s">
        <v>1990</v>
      </c>
      <c r="B1081" t="s">
        <v>1991</v>
      </c>
      <c r="C1081" t="s">
        <v>103</v>
      </c>
      <c r="D1081" t="s">
        <v>15</v>
      </c>
      <c r="E1081" t="s">
        <v>16</v>
      </c>
      <c r="F1081" s="3">
        <v>5966.65</v>
      </c>
      <c r="G1081" s="2">
        <v>46022</v>
      </c>
    </row>
    <row r="1082" spans="1:7" x14ac:dyDescent="0.25">
      <c r="A1082" t="s">
        <v>1992</v>
      </c>
      <c r="B1082" t="s">
        <v>1993</v>
      </c>
      <c r="C1082" t="s">
        <v>103</v>
      </c>
      <c r="D1082" t="s">
        <v>38</v>
      </c>
      <c r="E1082" t="s">
        <v>39</v>
      </c>
      <c r="F1082" s="3">
        <v>18332.03</v>
      </c>
      <c r="G1082" s="2">
        <v>46022</v>
      </c>
    </row>
    <row r="1083" spans="1:7" x14ac:dyDescent="0.25">
      <c r="A1083" t="s">
        <v>1994</v>
      </c>
      <c r="B1083" t="s">
        <v>1995</v>
      </c>
      <c r="C1083" t="s">
        <v>54</v>
      </c>
      <c r="D1083" t="s">
        <v>133</v>
      </c>
      <c r="E1083" t="s">
        <v>134</v>
      </c>
      <c r="F1083" s="3">
        <v>5987.84</v>
      </c>
      <c r="G1083" s="2">
        <v>46022</v>
      </c>
    </row>
    <row r="1084" spans="1:7" x14ac:dyDescent="0.25">
      <c r="A1084" t="s">
        <v>1996</v>
      </c>
      <c r="B1084" t="s">
        <v>1997</v>
      </c>
      <c r="C1084" t="s">
        <v>74</v>
      </c>
      <c r="D1084" t="s">
        <v>10</v>
      </c>
      <c r="E1084" t="s">
        <v>11</v>
      </c>
      <c r="F1084" s="3">
        <v>4701.6099999999997</v>
      </c>
      <c r="G1084" s="2">
        <v>46022</v>
      </c>
    </row>
    <row r="1085" spans="1:7" x14ac:dyDescent="0.25">
      <c r="A1085" t="s">
        <v>1998</v>
      </c>
      <c r="B1085" t="s">
        <v>1999</v>
      </c>
      <c r="C1085" t="s">
        <v>74</v>
      </c>
      <c r="D1085" t="s">
        <v>10</v>
      </c>
      <c r="E1085" t="s">
        <v>11</v>
      </c>
      <c r="F1085" s="3">
        <v>6859.7</v>
      </c>
      <c r="G1085" s="2">
        <v>46022</v>
      </c>
    </row>
    <row r="1086" spans="1:7" x14ac:dyDescent="0.25">
      <c r="A1086" t="s">
        <v>2000</v>
      </c>
      <c r="B1086" t="s">
        <v>2001</v>
      </c>
      <c r="C1086" t="s">
        <v>74</v>
      </c>
      <c r="D1086" t="s">
        <v>10</v>
      </c>
      <c r="E1086" t="s">
        <v>11</v>
      </c>
      <c r="F1086" s="3">
        <v>10730.96</v>
      </c>
      <c r="G1086" s="2">
        <v>46022</v>
      </c>
    </row>
    <row r="1087" spans="1:7" x14ac:dyDescent="0.25">
      <c r="A1087" t="s">
        <v>2002</v>
      </c>
      <c r="B1087" t="s">
        <v>2003</v>
      </c>
      <c r="C1087" t="s">
        <v>74</v>
      </c>
      <c r="D1087" t="s">
        <v>1981</v>
      </c>
      <c r="E1087" t="s">
        <v>1982</v>
      </c>
      <c r="F1087" s="3">
        <v>5470.88</v>
      </c>
      <c r="G1087" s="2">
        <v>46022</v>
      </c>
    </row>
    <row r="1088" spans="1:7" x14ac:dyDescent="0.25">
      <c r="A1088" t="s">
        <v>2004</v>
      </c>
      <c r="B1088" t="s">
        <v>2005</v>
      </c>
      <c r="C1088" t="s">
        <v>189</v>
      </c>
      <c r="D1088" t="s">
        <v>47</v>
      </c>
      <c r="E1088" t="s">
        <v>48</v>
      </c>
      <c r="F1088" s="3">
        <v>7497.56</v>
      </c>
      <c r="G1088" s="2">
        <v>46022</v>
      </c>
    </row>
    <row r="1089" spans="1:7" x14ac:dyDescent="0.25">
      <c r="A1089" t="s">
        <v>2006</v>
      </c>
      <c r="B1089" t="s">
        <v>673</v>
      </c>
      <c r="C1089" t="s">
        <v>37</v>
      </c>
      <c r="D1089" t="s">
        <v>47</v>
      </c>
      <c r="E1089" t="s">
        <v>48</v>
      </c>
      <c r="F1089" s="3">
        <v>4722.67</v>
      </c>
      <c r="G1089" s="2">
        <v>46022</v>
      </c>
    </row>
    <row r="1090" spans="1:7" x14ac:dyDescent="0.25">
      <c r="A1090" t="s">
        <v>2007</v>
      </c>
      <c r="B1090" t="s">
        <v>2008</v>
      </c>
      <c r="C1090" t="s">
        <v>37</v>
      </c>
      <c r="D1090" t="s">
        <v>10</v>
      </c>
      <c r="E1090" t="s">
        <v>11</v>
      </c>
      <c r="F1090" s="3">
        <v>23594.79</v>
      </c>
      <c r="G1090" s="2">
        <v>46022</v>
      </c>
    </row>
    <row r="1091" spans="1:7" x14ac:dyDescent="0.25">
      <c r="A1091" t="s">
        <v>2009</v>
      </c>
      <c r="B1091" t="s">
        <v>1999</v>
      </c>
      <c r="C1091" t="s">
        <v>37</v>
      </c>
      <c r="D1091" t="s">
        <v>10</v>
      </c>
      <c r="E1091" t="s">
        <v>11</v>
      </c>
      <c r="F1091" s="3">
        <v>8293.73</v>
      </c>
      <c r="G1091" s="2">
        <v>46022</v>
      </c>
    </row>
    <row r="1092" spans="1:7" x14ac:dyDescent="0.25">
      <c r="A1092" t="s">
        <v>2010</v>
      </c>
      <c r="B1092" t="s">
        <v>2011</v>
      </c>
      <c r="C1092" t="s">
        <v>37</v>
      </c>
      <c r="D1092" t="s">
        <v>10</v>
      </c>
      <c r="E1092" t="s">
        <v>11</v>
      </c>
      <c r="F1092" s="3">
        <v>9844.98</v>
      </c>
      <c r="G1092" s="2">
        <v>46022</v>
      </c>
    </row>
    <row r="1093" spans="1:7" x14ac:dyDescent="0.25">
      <c r="A1093" t="s">
        <v>2012</v>
      </c>
      <c r="B1093" t="s">
        <v>2013</v>
      </c>
      <c r="C1093" t="s">
        <v>37</v>
      </c>
      <c r="D1093" t="s">
        <v>10</v>
      </c>
      <c r="E1093" t="s">
        <v>11</v>
      </c>
      <c r="F1093" s="3">
        <v>20722.8</v>
      </c>
      <c r="G1093" s="2">
        <v>46022</v>
      </c>
    </row>
    <row r="1094" spans="1:7" x14ac:dyDescent="0.25">
      <c r="A1094" t="s">
        <v>2014</v>
      </c>
      <c r="B1094" t="s">
        <v>1995</v>
      </c>
      <c r="C1094" t="s">
        <v>37</v>
      </c>
      <c r="D1094" t="s">
        <v>133</v>
      </c>
      <c r="E1094" t="s">
        <v>134</v>
      </c>
      <c r="F1094" s="3">
        <v>7077.68</v>
      </c>
      <c r="G1094" s="2">
        <v>46022</v>
      </c>
    </row>
    <row r="1095" spans="1:7" x14ac:dyDescent="0.25">
      <c r="A1095" t="s">
        <v>2015</v>
      </c>
      <c r="B1095" t="s">
        <v>235</v>
      </c>
      <c r="C1095" t="s">
        <v>67</v>
      </c>
      <c r="D1095" t="s">
        <v>68</v>
      </c>
      <c r="E1095" t="s">
        <v>69</v>
      </c>
      <c r="F1095" s="3">
        <v>3498.86</v>
      </c>
      <c r="G1095" s="2">
        <v>46022</v>
      </c>
    </row>
    <row r="1096" spans="1:7" x14ac:dyDescent="0.25">
      <c r="A1096" t="s">
        <v>2016</v>
      </c>
      <c r="B1096" t="s">
        <v>2017</v>
      </c>
      <c r="C1096" t="s">
        <v>67</v>
      </c>
      <c r="D1096" t="s">
        <v>68</v>
      </c>
      <c r="E1096" t="s">
        <v>69</v>
      </c>
      <c r="F1096" s="3">
        <v>7419.32</v>
      </c>
      <c r="G1096" s="2">
        <v>46022</v>
      </c>
    </row>
    <row r="1097" spans="1:7" x14ac:dyDescent="0.25">
      <c r="A1097" t="s">
        <v>2018</v>
      </c>
      <c r="B1097" t="s">
        <v>2019</v>
      </c>
      <c r="C1097" t="s">
        <v>67</v>
      </c>
      <c r="D1097" t="s">
        <v>68</v>
      </c>
      <c r="E1097" t="s">
        <v>69</v>
      </c>
      <c r="F1097" s="3">
        <v>4485.28</v>
      </c>
      <c r="G1097" s="2">
        <v>46022</v>
      </c>
    </row>
    <row r="1098" spans="1:7" x14ac:dyDescent="0.25">
      <c r="A1098" t="s">
        <v>2020</v>
      </c>
      <c r="B1098" t="s">
        <v>2021</v>
      </c>
      <c r="C1098" t="s">
        <v>67</v>
      </c>
      <c r="D1098" t="s">
        <v>125</v>
      </c>
      <c r="E1098" t="s">
        <v>126</v>
      </c>
      <c r="F1098" s="3">
        <v>2057.4699999999998</v>
      </c>
      <c r="G1098" s="2">
        <v>46022</v>
      </c>
    </row>
    <row r="1099" spans="1:7" x14ac:dyDescent="0.25">
      <c r="A1099" t="s">
        <v>2022</v>
      </c>
      <c r="B1099" t="s">
        <v>2023</v>
      </c>
      <c r="C1099" t="s">
        <v>87</v>
      </c>
      <c r="D1099" t="s">
        <v>94</v>
      </c>
      <c r="E1099" t="s">
        <v>95</v>
      </c>
      <c r="F1099" s="3">
        <v>2114.0500000000002</v>
      </c>
      <c r="G1099" s="2">
        <v>46022</v>
      </c>
    </row>
    <row r="1100" spans="1:7" x14ac:dyDescent="0.25">
      <c r="A1100" t="s">
        <v>2024</v>
      </c>
      <c r="B1100" t="s">
        <v>1999</v>
      </c>
      <c r="C1100" t="s">
        <v>61</v>
      </c>
      <c r="D1100" t="s">
        <v>10</v>
      </c>
      <c r="E1100" t="s">
        <v>11</v>
      </c>
      <c r="F1100" s="3">
        <v>2586.19</v>
      </c>
      <c r="G1100" s="2">
        <v>46022</v>
      </c>
    </row>
    <row r="1101" spans="1:7" x14ac:dyDescent="0.25">
      <c r="A1101" t="s">
        <v>2025</v>
      </c>
      <c r="B1101" t="s">
        <v>1999</v>
      </c>
      <c r="C1101" t="s">
        <v>61</v>
      </c>
      <c r="D1101" t="s">
        <v>10</v>
      </c>
      <c r="E1101" t="s">
        <v>11</v>
      </c>
      <c r="F1101" s="3">
        <v>4747.24</v>
      </c>
      <c r="G1101" s="2">
        <v>46022</v>
      </c>
    </row>
    <row r="1102" spans="1:7" x14ac:dyDescent="0.25">
      <c r="A1102" t="s">
        <v>2026</v>
      </c>
      <c r="B1102" t="s">
        <v>2027</v>
      </c>
      <c r="C1102" t="s">
        <v>61</v>
      </c>
      <c r="D1102" t="s">
        <v>10</v>
      </c>
      <c r="E1102" t="s">
        <v>11</v>
      </c>
      <c r="F1102" s="3">
        <v>10256.99</v>
      </c>
      <c r="G1102" s="2">
        <v>46022</v>
      </c>
    </row>
    <row r="1103" spans="1:7" x14ac:dyDescent="0.25">
      <c r="A1103" t="s">
        <v>2028</v>
      </c>
      <c r="B1103" t="s">
        <v>1995</v>
      </c>
      <c r="C1103" t="s">
        <v>61</v>
      </c>
      <c r="D1103" t="s">
        <v>133</v>
      </c>
      <c r="E1103" t="s">
        <v>134</v>
      </c>
      <c r="F1103" s="3">
        <v>10809.52</v>
      </c>
      <c r="G1103" s="2">
        <v>46022</v>
      </c>
    </row>
    <row r="1104" spans="1:7" x14ac:dyDescent="0.25">
      <c r="A1104" t="s">
        <v>2029</v>
      </c>
      <c r="B1104" t="s">
        <v>2030</v>
      </c>
      <c r="C1104" t="s">
        <v>61</v>
      </c>
      <c r="D1104" t="s">
        <v>1981</v>
      </c>
      <c r="E1104" t="s">
        <v>1982</v>
      </c>
      <c r="F1104" s="3">
        <v>16211.64</v>
      </c>
      <c r="G1104" s="2">
        <v>46022</v>
      </c>
    </row>
    <row r="1106" spans="6:6" ht="15.75" thickBot="1" x14ac:dyDescent="0.3">
      <c r="F1106" s="16">
        <f>SUM(F5:F1105)</f>
        <v>14481042.539999997</v>
      </c>
    </row>
    <row r="1107" spans="6:6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1C0F-FF67-4024-B97E-62CBD80B953E}">
  <dimension ref="A1:H139"/>
  <sheetViews>
    <sheetView workbookViewId="0">
      <selection activeCell="A3" sqref="A3"/>
    </sheetView>
  </sheetViews>
  <sheetFormatPr defaultRowHeight="15" x14ac:dyDescent="0.25"/>
  <cols>
    <col min="4" max="4" width="35.7109375" bestFit="1" customWidth="1"/>
    <col min="5" max="5" width="14.42578125" style="1" bestFit="1" customWidth="1"/>
    <col min="6" max="6" width="4.5703125" style="1" customWidth="1"/>
    <col min="7" max="7" width="21" customWidth="1"/>
    <col min="8" max="8" width="21" style="1" customWidth="1"/>
  </cols>
  <sheetData>
    <row r="1" spans="1:8" x14ac:dyDescent="0.25">
      <c r="A1" s="4" t="s">
        <v>2031</v>
      </c>
    </row>
    <row r="2" spans="1:8" x14ac:dyDescent="0.25">
      <c r="A2" s="4" t="s">
        <v>2032</v>
      </c>
    </row>
    <row r="3" spans="1:8" x14ac:dyDescent="0.25">
      <c r="A3" s="4" t="s">
        <v>2066</v>
      </c>
    </row>
    <row r="4" spans="1:8" x14ac:dyDescent="0.25">
      <c r="D4" s="4" t="s">
        <v>2033</v>
      </c>
      <c r="E4" s="10">
        <v>6770601.5800000001</v>
      </c>
      <c r="G4" s="5"/>
    </row>
    <row r="5" spans="1:8" x14ac:dyDescent="0.25">
      <c r="E5" s="17"/>
      <c r="F5" s="17"/>
      <c r="G5" s="17"/>
      <c r="H5" s="17"/>
    </row>
    <row r="6" spans="1:8" x14ac:dyDescent="0.25">
      <c r="D6" s="4" t="s">
        <v>2034</v>
      </c>
      <c r="E6" s="4" t="s">
        <v>2035</v>
      </c>
      <c r="F6" s="9"/>
      <c r="G6" s="17" t="s">
        <v>2036</v>
      </c>
      <c r="H6" s="17"/>
    </row>
    <row r="7" spans="1:8" x14ac:dyDescent="0.25">
      <c r="D7" s="7" t="s">
        <v>2037</v>
      </c>
      <c r="E7" s="1">
        <v>15306.540000000028</v>
      </c>
      <c r="G7" s="6"/>
    </row>
    <row r="8" spans="1:8" x14ac:dyDescent="0.25">
      <c r="D8" s="7" t="s">
        <v>2038</v>
      </c>
      <c r="E8" s="1">
        <v>171124.5</v>
      </c>
      <c r="G8" s="8">
        <v>45869</v>
      </c>
      <c r="H8" s="1">
        <v>-104976.95</v>
      </c>
    </row>
    <row r="9" spans="1:8" x14ac:dyDescent="0.25">
      <c r="D9" s="7" t="s">
        <v>2038</v>
      </c>
      <c r="G9" s="8">
        <v>45961</v>
      </c>
      <c r="H9" s="1">
        <v>-135944.95999999999</v>
      </c>
    </row>
    <row r="10" spans="1:8" x14ac:dyDescent="0.25">
      <c r="D10" s="7" t="s">
        <v>2038</v>
      </c>
      <c r="G10" s="8">
        <v>46022</v>
      </c>
      <c r="H10" s="1">
        <v>-12213.08</v>
      </c>
    </row>
    <row r="11" spans="1:8" x14ac:dyDescent="0.25">
      <c r="D11" s="7" t="s">
        <v>2039</v>
      </c>
      <c r="E11" s="1">
        <v>22071.47</v>
      </c>
      <c r="G11" s="8">
        <v>45961</v>
      </c>
      <c r="H11" s="1">
        <v>-25872.39</v>
      </c>
    </row>
    <row r="12" spans="1:8" x14ac:dyDescent="0.25">
      <c r="D12" s="7" t="s">
        <v>2040</v>
      </c>
      <c r="E12" s="1">
        <v>16579.559999999998</v>
      </c>
      <c r="G12" s="8">
        <v>45869</v>
      </c>
      <c r="H12" s="1">
        <v>-37787.11</v>
      </c>
    </row>
    <row r="13" spans="1:8" x14ac:dyDescent="0.25">
      <c r="D13" s="7" t="s">
        <v>2040</v>
      </c>
      <c r="G13" s="8">
        <v>45961</v>
      </c>
      <c r="H13" s="1">
        <v>-22806.329999999998</v>
      </c>
    </row>
    <row r="14" spans="1:8" x14ac:dyDescent="0.25">
      <c r="D14" s="7" t="s">
        <v>2041</v>
      </c>
      <c r="E14" s="1">
        <v>27343.07</v>
      </c>
      <c r="G14" s="8">
        <v>45869</v>
      </c>
      <c r="H14" s="1">
        <v>-31482.18</v>
      </c>
    </row>
    <row r="15" spans="1:8" x14ac:dyDescent="0.25">
      <c r="D15" s="7" t="s">
        <v>2041</v>
      </c>
      <c r="G15" s="8">
        <v>45961</v>
      </c>
      <c r="H15" s="1">
        <v>-3686.11</v>
      </c>
    </row>
    <row r="16" spans="1:8" x14ac:dyDescent="0.25">
      <c r="D16" s="7" t="s">
        <v>2042</v>
      </c>
      <c r="E16" s="1">
        <v>91096.880000000019</v>
      </c>
      <c r="G16" s="8">
        <v>45869</v>
      </c>
      <c r="H16" s="1">
        <v>-363709.43999999994</v>
      </c>
    </row>
    <row r="17" spans="4:8" x14ac:dyDescent="0.25">
      <c r="D17" s="7" t="s">
        <v>2042</v>
      </c>
      <c r="G17" s="8">
        <v>45961</v>
      </c>
      <c r="H17" s="1">
        <v>-38193.410000000003</v>
      </c>
    </row>
    <row r="18" spans="4:8" x14ac:dyDescent="0.25">
      <c r="D18" s="7" t="s">
        <v>2043</v>
      </c>
      <c r="E18" s="1">
        <v>15439.15</v>
      </c>
      <c r="G18" s="8">
        <v>45869</v>
      </c>
      <c r="H18" s="1">
        <v>-70735.010000000009</v>
      </c>
    </row>
    <row r="19" spans="4:8" x14ac:dyDescent="0.25">
      <c r="D19" s="7" t="s">
        <v>2043</v>
      </c>
      <c r="G19" s="8">
        <v>45961</v>
      </c>
      <c r="H19" s="1">
        <v>-6118.51</v>
      </c>
    </row>
    <row r="20" spans="4:8" x14ac:dyDescent="0.25">
      <c r="D20" s="7" t="s">
        <v>2044</v>
      </c>
      <c r="E20" s="1">
        <v>11925.59</v>
      </c>
      <c r="G20" s="8">
        <v>45869</v>
      </c>
      <c r="H20" s="1">
        <v>-75190.48</v>
      </c>
    </row>
    <row r="21" spans="4:8" x14ac:dyDescent="0.25">
      <c r="D21" s="7" t="s">
        <v>2044</v>
      </c>
      <c r="G21" s="8">
        <v>45961</v>
      </c>
      <c r="H21" s="1">
        <v>-20283.300000000003</v>
      </c>
    </row>
    <row r="22" spans="4:8" x14ac:dyDescent="0.25">
      <c r="D22" s="7" t="s">
        <v>2044</v>
      </c>
      <c r="G22" s="8">
        <v>46022</v>
      </c>
      <c r="H22" s="1">
        <v>-637.41</v>
      </c>
    </row>
    <row r="23" spans="4:8" x14ac:dyDescent="0.25">
      <c r="D23" s="7" t="s">
        <v>2045</v>
      </c>
      <c r="E23" s="1">
        <v>1938535.9399999992</v>
      </c>
      <c r="G23" s="8">
        <v>45869</v>
      </c>
      <c r="H23" s="1">
        <v>-355861.24</v>
      </c>
    </row>
    <row r="24" spans="4:8" x14ac:dyDescent="0.25">
      <c r="D24" s="7" t="s">
        <v>2045</v>
      </c>
      <c r="G24" s="8">
        <v>45961</v>
      </c>
      <c r="H24" s="1">
        <v>-29751.05</v>
      </c>
    </row>
    <row r="25" spans="4:8" x14ac:dyDescent="0.25">
      <c r="D25" s="7" t="s">
        <v>2046</v>
      </c>
      <c r="E25" s="1">
        <v>31883.279999999999</v>
      </c>
      <c r="G25" s="8">
        <v>45869</v>
      </c>
      <c r="H25" s="1">
        <v>-220643.40000000008</v>
      </c>
    </row>
    <row r="26" spans="4:8" x14ac:dyDescent="0.25">
      <c r="D26" s="7" t="s">
        <v>2046</v>
      </c>
      <c r="G26" s="8">
        <v>45900</v>
      </c>
      <c r="H26" s="1">
        <v>-14253</v>
      </c>
    </row>
    <row r="27" spans="4:8" x14ac:dyDescent="0.25">
      <c r="D27" s="7" t="s">
        <v>2046</v>
      </c>
      <c r="G27" s="8">
        <v>45961</v>
      </c>
      <c r="H27" s="1">
        <v>-48535.13</v>
      </c>
    </row>
    <row r="28" spans="4:8" x14ac:dyDescent="0.25">
      <c r="D28" s="7" t="s">
        <v>2046</v>
      </c>
      <c r="G28" s="8">
        <v>46022</v>
      </c>
      <c r="H28" s="1">
        <v>-2601.42</v>
      </c>
    </row>
    <row r="29" spans="4:8" x14ac:dyDescent="0.25">
      <c r="D29" s="7" t="s">
        <v>2047</v>
      </c>
      <c r="E29" s="1">
        <v>2193</v>
      </c>
    </row>
    <row r="30" spans="4:8" x14ac:dyDescent="0.25">
      <c r="D30" s="7" t="s">
        <v>2048</v>
      </c>
      <c r="E30" s="1">
        <v>34811.75</v>
      </c>
      <c r="G30" s="8">
        <v>45869</v>
      </c>
      <c r="H30" s="1">
        <v>-505924.24999999994</v>
      </c>
    </row>
    <row r="31" spans="4:8" x14ac:dyDescent="0.25">
      <c r="D31" s="7" t="s">
        <v>2048</v>
      </c>
      <c r="G31" s="8">
        <v>45961</v>
      </c>
      <c r="H31" s="1">
        <v>-15943.439999999999</v>
      </c>
    </row>
    <row r="32" spans="4:8" x14ac:dyDescent="0.25">
      <c r="D32" s="7" t="s">
        <v>2049</v>
      </c>
      <c r="E32" s="1">
        <v>6932.5</v>
      </c>
      <c r="G32" s="8">
        <v>45869</v>
      </c>
      <c r="H32" s="1">
        <v>-144090.33000000002</v>
      </c>
    </row>
    <row r="33" spans="4:8" x14ac:dyDescent="0.25">
      <c r="D33" s="7" t="s">
        <v>2049</v>
      </c>
      <c r="G33" s="8">
        <v>45961</v>
      </c>
      <c r="H33" s="1">
        <v>-25191.54</v>
      </c>
    </row>
    <row r="34" spans="4:8" x14ac:dyDescent="0.25">
      <c r="D34" s="7" t="s">
        <v>2049</v>
      </c>
      <c r="G34" s="8">
        <v>46022</v>
      </c>
      <c r="H34" s="1">
        <v>-169453.56</v>
      </c>
    </row>
    <row r="35" spans="4:8" x14ac:dyDescent="0.25">
      <c r="D35" s="7" t="s">
        <v>2050</v>
      </c>
      <c r="E35" s="1">
        <v>124389.29</v>
      </c>
      <c r="G35" s="8">
        <v>45869</v>
      </c>
      <c r="H35" s="1">
        <v>-170043.32</v>
      </c>
    </row>
    <row r="36" spans="4:8" x14ac:dyDescent="0.25">
      <c r="D36" s="7" t="s">
        <v>2050</v>
      </c>
      <c r="G36" s="8">
        <v>45961</v>
      </c>
      <c r="H36" s="1">
        <v>-84835.959999999992</v>
      </c>
    </row>
    <row r="37" spans="4:8" x14ac:dyDescent="0.25">
      <c r="D37" s="7" t="s">
        <v>2050</v>
      </c>
      <c r="G37" s="8">
        <v>46022</v>
      </c>
      <c r="H37" s="1">
        <v>-71460.3</v>
      </c>
    </row>
    <row r="38" spans="4:8" x14ac:dyDescent="0.25">
      <c r="D38" s="7" t="s">
        <v>2051</v>
      </c>
      <c r="E38" s="1">
        <v>23999.34</v>
      </c>
      <c r="G38" s="8">
        <v>45869</v>
      </c>
      <c r="H38" s="1">
        <v>-56413.62</v>
      </c>
    </row>
    <row r="39" spans="4:8" x14ac:dyDescent="0.25">
      <c r="D39" s="7" t="s">
        <v>2051</v>
      </c>
      <c r="G39" s="8">
        <v>45961</v>
      </c>
      <c r="H39" s="1">
        <v>-33276.76</v>
      </c>
    </row>
    <row r="40" spans="4:8" x14ac:dyDescent="0.25">
      <c r="D40" s="7" t="s">
        <v>2052</v>
      </c>
      <c r="E40" s="1">
        <v>79634.58</v>
      </c>
      <c r="G40" s="8">
        <v>45869</v>
      </c>
      <c r="H40" s="1">
        <v>-64564.77</v>
      </c>
    </row>
    <row r="41" spans="4:8" x14ac:dyDescent="0.25">
      <c r="D41" s="7" t="s">
        <v>2052</v>
      </c>
      <c r="G41" s="8">
        <v>45961</v>
      </c>
      <c r="H41" s="1">
        <v>-24070.719999999998</v>
      </c>
    </row>
    <row r="42" spans="4:8" x14ac:dyDescent="0.25">
      <c r="D42" s="7" t="s">
        <v>2053</v>
      </c>
      <c r="E42" s="1">
        <v>40795.39</v>
      </c>
      <c r="G42" s="8">
        <v>45869</v>
      </c>
      <c r="H42" s="1">
        <v>-168182.82</v>
      </c>
    </row>
    <row r="43" spans="4:8" x14ac:dyDescent="0.25">
      <c r="D43" s="7" t="s">
        <v>2053</v>
      </c>
      <c r="G43" s="8">
        <v>45961</v>
      </c>
      <c r="H43" s="1">
        <v>-2614.56</v>
      </c>
    </row>
    <row r="44" spans="4:8" x14ac:dyDescent="0.25">
      <c r="D44" s="7" t="s">
        <v>2054</v>
      </c>
      <c r="E44" s="1">
        <v>21741.61</v>
      </c>
      <c r="G44" s="8">
        <v>45869</v>
      </c>
      <c r="H44" s="1">
        <v>-89794.22</v>
      </c>
    </row>
    <row r="45" spans="4:8" x14ac:dyDescent="0.25">
      <c r="D45" s="7" t="s">
        <v>2054</v>
      </c>
      <c r="G45" s="8">
        <v>45900</v>
      </c>
      <c r="H45" s="1">
        <v>-8333.33</v>
      </c>
    </row>
    <row r="46" spans="4:8" x14ac:dyDescent="0.25">
      <c r="D46" s="7" t="s">
        <v>2054</v>
      </c>
      <c r="G46" s="8">
        <v>45961</v>
      </c>
      <c r="H46" s="1">
        <v>-12577.039999999999</v>
      </c>
    </row>
    <row r="47" spans="4:8" x14ac:dyDescent="0.25">
      <c r="D47" s="7" t="s">
        <v>2054</v>
      </c>
      <c r="G47" s="8">
        <v>46022</v>
      </c>
      <c r="H47" s="1">
        <v>-33000</v>
      </c>
    </row>
    <row r="48" spans="4:8" x14ac:dyDescent="0.25">
      <c r="D48" s="7" t="s">
        <v>2055</v>
      </c>
      <c r="E48" s="1">
        <v>71939.959999999992</v>
      </c>
      <c r="G48" s="8">
        <v>45869</v>
      </c>
      <c r="H48" s="1">
        <v>-21756.48</v>
      </c>
    </row>
    <row r="49" spans="4:8" x14ac:dyDescent="0.25">
      <c r="D49" s="7" t="s">
        <v>2055</v>
      </c>
      <c r="G49" s="8">
        <v>45961</v>
      </c>
      <c r="H49" s="1">
        <v>-3191.57</v>
      </c>
    </row>
    <row r="50" spans="4:8" x14ac:dyDescent="0.25">
      <c r="D50" s="7" t="s">
        <v>2056</v>
      </c>
      <c r="E50" s="1">
        <v>1066.5999999999999</v>
      </c>
    </row>
    <row r="51" spans="4:8" x14ac:dyDescent="0.25">
      <c r="D51" s="7" t="s">
        <v>2057</v>
      </c>
      <c r="E51" s="1">
        <v>190319.18000000002</v>
      </c>
      <c r="G51" s="8">
        <v>45869</v>
      </c>
      <c r="H51" s="1">
        <v>-547406.76</v>
      </c>
    </row>
    <row r="52" spans="4:8" x14ac:dyDescent="0.25">
      <c r="D52" s="7" t="s">
        <v>2057</v>
      </c>
      <c r="G52" s="8">
        <v>45961</v>
      </c>
      <c r="H52" s="1">
        <v>-132487.25999999998</v>
      </c>
    </row>
    <row r="53" spans="4:8" x14ac:dyDescent="0.25">
      <c r="D53" s="7" t="s">
        <v>2057</v>
      </c>
      <c r="G53" s="8">
        <v>46022</v>
      </c>
      <c r="H53" s="1">
        <v>-8404.67</v>
      </c>
    </row>
    <row r="54" spans="4:8" x14ac:dyDescent="0.25">
      <c r="D54" s="7" t="s">
        <v>2058</v>
      </c>
      <c r="E54" s="1">
        <v>64909.670000000006</v>
      </c>
      <c r="G54" s="8">
        <v>45869</v>
      </c>
      <c r="H54" s="1">
        <v>-166842.00999999998</v>
      </c>
    </row>
    <row r="55" spans="4:8" x14ac:dyDescent="0.25">
      <c r="D55" s="7" t="s">
        <v>2058</v>
      </c>
      <c r="G55" s="8">
        <v>45961</v>
      </c>
      <c r="H55" s="1">
        <v>-205433.77999999997</v>
      </c>
    </row>
    <row r="56" spans="4:8" x14ac:dyDescent="0.25">
      <c r="D56" s="7" t="s">
        <v>2059</v>
      </c>
      <c r="E56" s="1">
        <v>31503.32</v>
      </c>
      <c r="G56" s="8">
        <v>45869</v>
      </c>
      <c r="H56" s="1">
        <v>-88498.75</v>
      </c>
    </row>
    <row r="57" spans="4:8" x14ac:dyDescent="0.25">
      <c r="D57" s="7" t="s">
        <v>2059</v>
      </c>
      <c r="G57" s="8">
        <v>45961</v>
      </c>
      <c r="H57" s="1">
        <v>-58858.58</v>
      </c>
    </row>
    <row r="58" spans="4:8" x14ac:dyDescent="0.25">
      <c r="D58" s="7" t="s">
        <v>2059</v>
      </c>
      <c r="G58" s="8">
        <v>46022</v>
      </c>
      <c r="H58" s="1">
        <v>-9413.7000000000007</v>
      </c>
    </row>
    <row r="59" spans="4:8" x14ac:dyDescent="0.25">
      <c r="D59" s="7" t="s">
        <v>2060</v>
      </c>
      <c r="E59" s="1">
        <v>552.4</v>
      </c>
    </row>
    <row r="60" spans="4:8" x14ac:dyDescent="0.25">
      <c r="D60" s="7" t="s">
        <v>2061</v>
      </c>
      <c r="E60" s="1">
        <v>260745.05000000002</v>
      </c>
      <c r="G60" s="8">
        <v>45869</v>
      </c>
      <c r="H60" s="1">
        <v>-782473.83</v>
      </c>
    </row>
    <row r="61" spans="4:8" x14ac:dyDescent="0.25">
      <c r="D61" s="7" t="s">
        <v>2061</v>
      </c>
      <c r="G61" s="8">
        <v>45961</v>
      </c>
      <c r="H61" s="1">
        <v>-37480.68</v>
      </c>
    </row>
    <row r="62" spans="4:8" x14ac:dyDescent="0.25">
      <c r="D62" s="7" t="s">
        <v>2062</v>
      </c>
      <c r="E62" s="1">
        <v>28794.89</v>
      </c>
      <c r="G62" s="8">
        <v>45869</v>
      </c>
      <c r="H62" s="1">
        <v>-89057.23</v>
      </c>
    </row>
    <row r="63" spans="4:8" x14ac:dyDescent="0.25">
      <c r="D63" s="7" t="s">
        <v>2062</v>
      </c>
      <c r="G63" s="8">
        <v>45961</v>
      </c>
      <c r="H63" s="1">
        <v>-9501.0400000000009</v>
      </c>
    </row>
    <row r="64" spans="4:8" x14ac:dyDescent="0.25">
      <c r="D64" s="7" t="s">
        <v>2062</v>
      </c>
      <c r="G64" s="8"/>
    </row>
    <row r="65" spans="4:8" ht="15.75" thickBot="1" x14ac:dyDescent="0.3">
      <c r="D65" s="4"/>
      <c r="E65" s="11">
        <f>SUM(E7:E64)</f>
        <v>3325634.5099999988</v>
      </c>
      <c r="H65" s="11">
        <f>SUM(H7:H64)</f>
        <v>-5461858.79</v>
      </c>
    </row>
    <row r="66" spans="4:8" ht="15.75" thickTop="1" x14ac:dyDescent="0.25">
      <c r="D66" s="7"/>
    </row>
    <row r="68" spans="4:8" x14ac:dyDescent="0.25">
      <c r="D68" s="4" t="s">
        <v>2063</v>
      </c>
      <c r="E68" s="12">
        <f>+E4+E65+H65</f>
        <v>4634377.3</v>
      </c>
    </row>
    <row r="69" spans="4:8" x14ac:dyDescent="0.25">
      <c r="D69" s="7"/>
    </row>
    <row r="70" spans="4:8" x14ac:dyDescent="0.25">
      <c r="D70" s="8"/>
    </row>
    <row r="71" spans="4:8" x14ac:dyDescent="0.25">
      <c r="D71" s="7"/>
    </row>
    <row r="72" spans="4:8" x14ac:dyDescent="0.25">
      <c r="D72" s="8"/>
    </row>
    <row r="73" spans="4:8" x14ac:dyDescent="0.25">
      <c r="D73" s="8"/>
    </row>
    <row r="74" spans="4:8" x14ac:dyDescent="0.25">
      <c r="D74" s="7"/>
    </row>
    <row r="75" spans="4:8" x14ac:dyDescent="0.25">
      <c r="D75" s="8"/>
    </row>
    <row r="76" spans="4:8" x14ac:dyDescent="0.25">
      <c r="D76" s="8"/>
    </row>
    <row r="77" spans="4:8" x14ac:dyDescent="0.25">
      <c r="D77" s="7"/>
    </row>
    <row r="78" spans="4:8" x14ac:dyDescent="0.25">
      <c r="D78" s="8"/>
    </row>
    <row r="79" spans="4:8" x14ac:dyDescent="0.25">
      <c r="D79" s="8"/>
    </row>
    <row r="80" spans="4:8" x14ac:dyDescent="0.25">
      <c r="D80" s="7"/>
    </row>
    <row r="81" spans="4:4" x14ac:dyDescent="0.25">
      <c r="D81" s="8"/>
    </row>
    <row r="82" spans="4:4" x14ac:dyDescent="0.25">
      <c r="D82" s="8"/>
    </row>
    <row r="83" spans="4:4" x14ac:dyDescent="0.25">
      <c r="D83" s="7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7"/>
    </row>
    <row r="88" spans="4:4" x14ac:dyDescent="0.25">
      <c r="D88" s="8"/>
    </row>
    <row r="89" spans="4:4" x14ac:dyDescent="0.25">
      <c r="D89" s="8"/>
    </row>
    <row r="90" spans="4:4" x14ac:dyDescent="0.25">
      <c r="D90" s="7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7"/>
    </row>
    <row r="96" spans="4:4" x14ac:dyDescent="0.25">
      <c r="D96" s="8"/>
    </row>
    <row r="97" spans="4:4" x14ac:dyDescent="0.25">
      <c r="D97" s="8"/>
    </row>
    <row r="98" spans="4:4" x14ac:dyDescent="0.25">
      <c r="D98" s="7"/>
    </row>
    <row r="99" spans="4:4" x14ac:dyDescent="0.25">
      <c r="D99" s="8"/>
    </row>
    <row r="100" spans="4:4" x14ac:dyDescent="0.25">
      <c r="D100" s="8"/>
    </row>
    <row r="101" spans="4:4" x14ac:dyDescent="0.25">
      <c r="D101" s="8"/>
    </row>
    <row r="102" spans="4:4" x14ac:dyDescent="0.25">
      <c r="D102" s="7"/>
    </row>
    <row r="103" spans="4:4" x14ac:dyDescent="0.25">
      <c r="D103" s="8"/>
    </row>
    <row r="104" spans="4:4" x14ac:dyDescent="0.25">
      <c r="D104" s="8"/>
    </row>
    <row r="105" spans="4:4" x14ac:dyDescent="0.25">
      <c r="D105" s="8"/>
    </row>
    <row r="106" spans="4:4" x14ac:dyDescent="0.25">
      <c r="D106" s="7"/>
    </row>
    <row r="107" spans="4:4" x14ac:dyDescent="0.25">
      <c r="D107" s="8"/>
    </row>
    <row r="108" spans="4:4" x14ac:dyDescent="0.25">
      <c r="D108" s="8"/>
    </row>
    <row r="109" spans="4:4" x14ac:dyDescent="0.25">
      <c r="D109" s="7"/>
    </row>
    <row r="110" spans="4:4" x14ac:dyDescent="0.25">
      <c r="D110" s="8"/>
    </row>
    <row r="111" spans="4:4" x14ac:dyDescent="0.25">
      <c r="D111" s="8"/>
    </row>
    <row r="112" spans="4:4" x14ac:dyDescent="0.25">
      <c r="D112" s="7"/>
    </row>
    <row r="113" spans="4:4" x14ac:dyDescent="0.25">
      <c r="D113" s="8"/>
    </row>
    <row r="114" spans="4:4" x14ac:dyDescent="0.25">
      <c r="D114" s="8"/>
    </row>
    <row r="115" spans="4:4" x14ac:dyDescent="0.25">
      <c r="D115" s="7"/>
    </row>
    <row r="116" spans="4:4" x14ac:dyDescent="0.25">
      <c r="D116" s="8"/>
    </row>
    <row r="117" spans="4:4" x14ac:dyDescent="0.25">
      <c r="D117" s="8"/>
    </row>
    <row r="118" spans="4:4" x14ac:dyDescent="0.25">
      <c r="D118" s="8"/>
    </row>
    <row r="119" spans="4:4" x14ac:dyDescent="0.25">
      <c r="D119" s="8"/>
    </row>
    <row r="120" spans="4:4" x14ac:dyDescent="0.25">
      <c r="D120" s="7"/>
    </row>
    <row r="121" spans="4:4" x14ac:dyDescent="0.25">
      <c r="D121" s="8"/>
    </row>
    <row r="122" spans="4:4" x14ac:dyDescent="0.25">
      <c r="D122" s="8"/>
    </row>
    <row r="123" spans="4:4" x14ac:dyDescent="0.25">
      <c r="D123" s="7"/>
    </row>
    <row r="124" spans="4:4" x14ac:dyDescent="0.25">
      <c r="D124" s="8"/>
    </row>
    <row r="125" spans="4:4" x14ac:dyDescent="0.25">
      <c r="D125" s="8"/>
    </row>
    <row r="126" spans="4:4" x14ac:dyDescent="0.25">
      <c r="D126" s="8"/>
    </row>
    <row r="127" spans="4:4" x14ac:dyDescent="0.25">
      <c r="D127" s="7"/>
    </row>
    <row r="128" spans="4:4" x14ac:dyDescent="0.25">
      <c r="D128" s="8"/>
    </row>
    <row r="129" spans="4:4" x14ac:dyDescent="0.25">
      <c r="D129" s="8"/>
    </row>
    <row r="130" spans="4:4" x14ac:dyDescent="0.25">
      <c r="D130" s="7"/>
    </row>
    <row r="131" spans="4:4" x14ac:dyDescent="0.25">
      <c r="D131" s="8"/>
    </row>
    <row r="132" spans="4:4" x14ac:dyDescent="0.25">
      <c r="D132" s="8"/>
    </row>
    <row r="133" spans="4:4" x14ac:dyDescent="0.25">
      <c r="D133" s="8"/>
    </row>
    <row r="134" spans="4:4" x14ac:dyDescent="0.25">
      <c r="D134" s="7"/>
    </row>
    <row r="135" spans="4:4" x14ac:dyDescent="0.25">
      <c r="D135" s="8"/>
    </row>
    <row r="136" spans="4:4" x14ac:dyDescent="0.25">
      <c r="D136" s="8"/>
    </row>
    <row r="137" spans="4:4" x14ac:dyDescent="0.25">
      <c r="D137" s="7"/>
    </row>
    <row r="138" spans="4:4" x14ac:dyDescent="0.25">
      <c r="D138" s="8"/>
    </row>
    <row r="139" spans="4:4" x14ac:dyDescent="0.25">
      <c r="D139" s="8"/>
    </row>
  </sheetData>
  <mergeCells count="2">
    <mergeCell ref="G6:H6"/>
    <mergeCell ref="E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4EPV5CSZ2ZPH-2104175878-307828</_dlc_DocId>
    <_dlc_DocIdUrl xmlns="219c5758-d311-4f49-8eb7-a0c37216249c">
      <Url>https://cswrgroup.sharepoint.com/_layouts/15/DocIdRedir.aspx?ID=4EPV5CSZ2ZPH-2104175878-307828</Url>
      <Description>4EPV5CSZ2ZPH-2104175878-307828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ACC4D3-37A3-46C4-8A78-F07323ABEF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7B6B1-8824-4997-861C-E548B3DFF0A1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3.xml><?xml version="1.0" encoding="utf-8"?>
<ds:datastoreItem xmlns:ds="http://schemas.openxmlformats.org/officeDocument/2006/customXml" ds:itemID="{878C75A1-881C-4C63-B8BC-F90D6B2C74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8AD7AA-E387-443B-A14F-575DE98E41C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UPIS</vt:lpstr>
      <vt:lpstr>CWIP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Donovan</dc:creator>
  <cp:keywords/>
  <dc:description/>
  <cp:lastModifiedBy>Thompson, Hannah</cp:lastModifiedBy>
  <cp:revision/>
  <dcterms:created xsi:type="dcterms:W3CDTF">2026-08-18T02:04:40Z</dcterms:created>
  <dcterms:modified xsi:type="dcterms:W3CDTF">2026-08-28T19:46:36Z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a23d5380-446d-468c-aa03-00949c5374c1</vt:lpwstr>
  </property>
  <property fmtid="{D5CDD505-2E9C-101B-9397-08002B2CF9AE}" pid="4" name="MediaServiceImageTags">
    <vt:lpwstr/>
  </property>
  <property fmtid="{D5CDD505-2E9C-101B-9397-08002B2CF9AE}" pid="5" name="_AdHocReviewCycleID">
    <vt:i4>1059627640</vt:i4>
  </property>
  <property fmtid="{D5CDD505-2E9C-101B-9397-08002B2CF9AE}" pid="6" name="_NewReviewCycle">
    <vt:lpwstr/>
  </property>
  <property fmtid="{D5CDD505-2E9C-101B-9397-08002B2CF9AE}" pid="7" name="_EmailSubject">
    <vt:lpwstr>PSC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