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-my.sharepoint.com/personal/s392024_corp_aepsc_com/Documents/"/>
    </mc:Choice>
  </mc:AlternateContent>
  <xr:revisionPtr revIDLastSave="23" documentId="8_{E312E1A8-FB31-4424-9D61-93026A7D264F}" xr6:coauthVersionLast="47" xr6:coauthVersionMax="47" xr10:uidLastSave="{64F43D5F-B645-4525-B8DF-B6DA6A9DAAD6}"/>
  <bookViews>
    <workbookView xWindow="28680" yWindow="-10485" windowWidth="29040" windowHeight="15720" xr2:uid="{CDE00A3F-F865-4058-9602-02F98315C6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<sst xmlns="http://schemas.openxmlformats.org/spreadsheetml/2006/main" count="116" uniqueCount="33">
  <si>
    <t>Mckinney Station</t>
  </si>
  <si>
    <t>No Outages</t>
  </si>
  <si>
    <t>Allen Station</t>
  </si>
  <si>
    <t>East Prestonsburg Station</t>
  </si>
  <si>
    <t>Kenwood Station</t>
  </si>
  <si>
    <t>Prestonsburg Station</t>
  </si>
  <si>
    <t>2020 through 2023</t>
  </si>
  <si>
    <t>T or D</t>
  </si>
  <si>
    <t>Month</t>
  </si>
  <si>
    <t>Outage</t>
  </si>
  <si>
    <t>Duration (h)</t>
  </si>
  <si>
    <t>Distribution</t>
  </si>
  <si>
    <t>May</t>
  </si>
  <si>
    <t>Middle Creek Station</t>
  </si>
  <si>
    <t>2020 through 2022</t>
  </si>
  <si>
    <t>June</t>
  </si>
  <si>
    <t>Prestonsburg - Thelma 46kV Line</t>
  </si>
  <si>
    <t>Prestonsburg - Thelma 46kV Circuit</t>
  </si>
  <si>
    <t>Outages</t>
  </si>
  <si>
    <t>February</t>
  </si>
  <si>
    <t>0 each, momentary outages.</t>
  </si>
  <si>
    <t>March</t>
  </si>
  <si>
    <t>0, momentary outage.</t>
  </si>
  <si>
    <t>August</t>
  </si>
  <si>
    <t>September</t>
  </si>
  <si>
    <t>April</t>
  </si>
  <si>
    <t>July</t>
  </si>
  <si>
    <t>Thelma - Thelma 46kV Circuit</t>
  </si>
  <si>
    <t>0, momentary outage</t>
  </si>
  <si>
    <t>3 outages were momentary and of 0 duration.</t>
  </si>
  <si>
    <t>November</t>
  </si>
  <si>
    <t>2020 through 2025</t>
  </si>
  <si>
    <t>2024 -2025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</si>
</sst>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8608-451E-44E4-84B7-DBD881DD4AA1}">
  <dimension ref="B2:O44"/>
  <sheetViews>
    <sheetView tabSelected="1" workbookViewId="0">
      <selection activeCell="M14" sqref="M14"/>
    </sheetView>
  </sheetViews>
  <sheetFormatPr defaultRowHeight="14.4" x14ac:dyDescent="0.3"/>
  <cols>
    <col min="2" max="2" width="11.109375" bestFit="1" customWidth="1"/>
    <col min="3" max="3" width="8.21875" bestFit="1" customWidth="1"/>
    <col min="4" max="4" width="25.5546875" bestFit="1" customWidth="1"/>
    <col min="5" max="5" width="11.5546875" bestFit="1" customWidth="1"/>
    <col min="7" max="7" width="11.109375" bestFit="1" customWidth="1"/>
    <col min="8" max="8" width="8.21875" bestFit="1" customWidth="1"/>
    <col min="9" max="9" width="19.109375" bestFit="1" customWidth="1"/>
    <col min="10" max="10" width="11.5546875" bestFit="1" customWidth="1"/>
  </cols>
  <sheetData>
    <row r="2" spans="2:15" ht="21" x14ac:dyDescent="0.4">
      <c r="B2" s="8" t="s">
        <v>0</v>
      </c>
      <c r="C2" s="8"/>
      <c r="D2" s="8"/>
      <c r="E2" s="8"/>
      <c r="G2" s="8" t="s">
        <v>2</v>
      </c>
      <c r="H2" s="8"/>
      <c r="I2" s="8"/>
      <c r="J2" s="8"/>
      <c r="L2" s="8" t="s">
        <v>3</v>
      </c>
      <c r="M2" s="8"/>
      <c r="N2" s="8"/>
      <c r="O2" s="8"/>
    </row>
    <row r="3" spans="2:15" ht="15.6" x14ac:dyDescent="0.3">
      <c r="B3" s="19" t="s">
        <v>31</v>
      </c>
      <c r="C3" s="19"/>
      <c r="D3" s="19"/>
      <c r="E3" s="19"/>
      <c r="G3" s="19" t="s">
        <v>31</v>
      </c>
      <c r="H3" s="19"/>
      <c r="I3" s="19"/>
      <c r="J3" s="19"/>
      <c r="L3" s="19" t="s">
        <v>31</v>
      </c>
      <c r="M3" s="19"/>
      <c r="N3" s="19"/>
      <c r="O3" s="19"/>
    </row>
    <row r="4" spans="2:15" x14ac:dyDescent="0.3">
      <c r="B4" s="15" t="s">
        <v>1</v>
      </c>
      <c r="C4" s="16"/>
      <c r="D4" s="16"/>
      <c r="E4" s="17"/>
      <c r="G4" s="15" t="s">
        <v>1</v>
      </c>
      <c r="H4" s="16"/>
      <c r="I4" s="16"/>
      <c r="J4" s="17"/>
      <c r="L4" s="15" t="s">
        <v>1</v>
      </c>
      <c r="M4" s="16"/>
      <c r="N4" s="16"/>
      <c r="O4" s="17"/>
    </row>
    <row r="6" spans="2:15" ht="21" x14ac:dyDescent="0.4">
      <c r="B6" s="8" t="s">
        <v>5</v>
      </c>
      <c r="C6" s="8"/>
      <c r="D6" s="8"/>
      <c r="E6" s="8"/>
      <c r="G6" s="8" t="s">
        <v>13</v>
      </c>
      <c r="H6" s="8"/>
      <c r="I6" s="8"/>
      <c r="J6" s="8"/>
      <c r="L6" s="8" t="s">
        <v>4</v>
      </c>
      <c r="M6" s="8"/>
      <c r="N6" s="8"/>
      <c r="O6" s="8"/>
    </row>
    <row r="7" spans="2:15" ht="15.6" x14ac:dyDescent="0.3">
      <c r="B7" s="19" t="s">
        <v>6</v>
      </c>
      <c r="C7" s="19"/>
      <c r="D7" s="19"/>
      <c r="E7" s="19"/>
      <c r="G7" s="19" t="s">
        <v>14</v>
      </c>
      <c r="H7" s="19"/>
      <c r="I7" s="19"/>
      <c r="J7" s="19"/>
      <c r="L7" s="19" t="s">
        <v>31</v>
      </c>
      <c r="M7" s="19"/>
      <c r="N7" s="19"/>
      <c r="O7" s="19"/>
    </row>
    <row r="8" spans="2:15" x14ac:dyDescent="0.3">
      <c r="B8" s="15" t="s">
        <v>1</v>
      </c>
      <c r="C8" s="16"/>
      <c r="D8" s="16"/>
      <c r="E8" s="17"/>
      <c r="G8" s="15" t="s">
        <v>1</v>
      </c>
      <c r="H8" s="16"/>
      <c r="I8" s="16"/>
      <c r="J8" s="17"/>
      <c r="L8" s="15" t="s">
        <v>1</v>
      </c>
      <c r="M8" s="16"/>
      <c r="N8" s="16"/>
      <c r="O8" s="17"/>
    </row>
    <row r="9" spans="2:15" ht="15.6" x14ac:dyDescent="0.3">
      <c r="B9" s="19">
        <v>2024</v>
      </c>
      <c r="C9" s="19"/>
      <c r="D9" s="19"/>
      <c r="E9" s="19"/>
      <c r="G9" s="19">
        <v>2023</v>
      </c>
      <c r="H9" s="19"/>
      <c r="I9" s="19"/>
      <c r="J9" s="19"/>
    </row>
    <row r="10" spans="2:15" x14ac:dyDescent="0.3">
      <c r="B10" s="1" t="s">
        <v>7</v>
      </c>
      <c r="C10" s="1" t="s">
        <v>8</v>
      </c>
      <c r="D10" s="1" t="s">
        <v>9</v>
      </c>
      <c r="E10" s="1" t="s">
        <v>10</v>
      </c>
      <c r="G10" s="1" t="s">
        <v>7</v>
      </c>
      <c r="H10" s="1" t="s">
        <v>8</v>
      </c>
      <c r="I10" s="1" t="s">
        <v>9</v>
      </c>
      <c r="J10" s="1" t="s">
        <v>10</v>
      </c>
    </row>
    <row r="11" spans="2:15" x14ac:dyDescent="0.3">
      <c r="B11" s="2" t="s">
        <v>11</v>
      </c>
      <c r="C11" s="2" t="s">
        <v>12</v>
      </c>
      <c r="D11" s="2">
        <v>1</v>
      </c>
      <c r="E11" s="2">
        <v>1.1499999999999999</v>
      </c>
      <c r="G11" s="2" t="s">
        <v>11</v>
      </c>
      <c r="H11" s="2" t="s">
        <v>15</v>
      </c>
      <c r="I11" s="2">
        <v>1</v>
      </c>
      <c r="J11" s="3">
        <f>613/60</f>
        <v>10.216666666666667</v>
      </c>
    </row>
    <row r="12" spans="2:15" ht="15.6" x14ac:dyDescent="0.3">
      <c r="B12" s="19">
        <v>2025</v>
      </c>
      <c r="C12" s="19"/>
      <c r="D12" s="19"/>
      <c r="E12" s="19"/>
      <c r="G12" s="19" t="s">
        <v>32</v>
      </c>
      <c r="H12" s="19"/>
      <c r="I12" s="19"/>
      <c r="J12" s="19"/>
    </row>
    <row r="13" spans="2:15" x14ac:dyDescent="0.3">
      <c r="B13" s="15" t="s">
        <v>1</v>
      </c>
      <c r="C13" s="16"/>
      <c r="D13" s="16"/>
      <c r="E13" s="17"/>
      <c r="G13" s="15" t="s">
        <v>1</v>
      </c>
      <c r="H13" s="16"/>
      <c r="I13" s="16"/>
      <c r="J13" s="17"/>
    </row>
    <row r="15" spans="2:15" ht="21" x14ac:dyDescent="0.4">
      <c r="B15" s="8" t="s">
        <v>16</v>
      </c>
      <c r="C15" s="8"/>
      <c r="D15" s="8"/>
      <c r="G15" s="8" t="s">
        <v>27</v>
      </c>
      <c r="H15" s="9"/>
      <c r="I15" s="9"/>
    </row>
    <row r="16" spans="2:15" x14ac:dyDescent="0.3">
      <c r="B16" s="18" t="s">
        <v>17</v>
      </c>
      <c r="C16" s="18"/>
      <c r="D16" s="18"/>
      <c r="G16" s="10">
        <v>2020</v>
      </c>
      <c r="H16" s="11"/>
      <c r="I16" s="12"/>
    </row>
    <row r="17" spans="2:9" x14ac:dyDescent="0.3">
      <c r="B17" s="7">
        <v>2020</v>
      </c>
      <c r="C17" s="7"/>
      <c r="D17" s="7"/>
      <c r="G17" s="5" t="s">
        <v>8</v>
      </c>
      <c r="H17" s="5" t="s">
        <v>18</v>
      </c>
      <c r="I17" s="5" t="s">
        <v>10</v>
      </c>
    </row>
    <row r="18" spans="2:9" x14ac:dyDescent="0.3">
      <c r="B18" s="1" t="s">
        <v>8</v>
      </c>
      <c r="C18" s="1" t="s">
        <v>18</v>
      </c>
      <c r="D18" s="1" t="s">
        <v>10</v>
      </c>
      <c r="G18" s="4" t="s">
        <v>21</v>
      </c>
      <c r="H18" s="4">
        <v>1</v>
      </c>
      <c r="I18" s="4" t="s">
        <v>28</v>
      </c>
    </row>
    <row r="19" spans="2:9" x14ac:dyDescent="0.3">
      <c r="B19" s="4" t="s">
        <v>19</v>
      </c>
      <c r="C19" s="2">
        <v>2</v>
      </c>
      <c r="D19" s="4" t="s">
        <v>20</v>
      </c>
      <c r="G19" s="4" t="s">
        <v>25</v>
      </c>
      <c r="H19" s="4">
        <v>1</v>
      </c>
      <c r="I19" s="4" t="s">
        <v>28</v>
      </c>
    </row>
    <row r="20" spans="2:9" x14ac:dyDescent="0.3">
      <c r="B20" s="4" t="s">
        <v>21</v>
      </c>
      <c r="C20" s="2">
        <v>1</v>
      </c>
      <c r="D20" s="4" t="s">
        <v>22</v>
      </c>
      <c r="G20" s="10">
        <v>2021</v>
      </c>
      <c r="H20" s="11"/>
      <c r="I20" s="12"/>
    </row>
    <row r="21" spans="2:9" x14ac:dyDescent="0.3">
      <c r="B21" s="4" t="s">
        <v>12</v>
      </c>
      <c r="C21" s="2">
        <v>1</v>
      </c>
      <c r="D21" s="4" t="s">
        <v>22</v>
      </c>
      <c r="G21" s="5" t="s">
        <v>8</v>
      </c>
      <c r="H21" s="5" t="s">
        <v>18</v>
      </c>
      <c r="I21" s="5" t="s">
        <v>10</v>
      </c>
    </row>
    <row r="22" spans="2:9" x14ac:dyDescent="0.3">
      <c r="B22" s="4" t="s">
        <v>15</v>
      </c>
      <c r="C22" s="2">
        <v>1</v>
      </c>
      <c r="D22" s="4" t="s">
        <v>22</v>
      </c>
      <c r="G22" s="4" t="s">
        <v>19</v>
      </c>
      <c r="H22" s="4">
        <v>1</v>
      </c>
      <c r="I22" s="4">
        <v>67.03</v>
      </c>
    </row>
    <row r="23" spans="2:9" x14ac:dyDescent="0.3">
      <c r="B23" s="4" t="s">
        <v>23</v>
      </c>
      <c r="C23" s="2">
        <v>1</v>
      </c>
      <c r="D23" s="4" t="s">
        <v>22</v>
      </c>
      <c r="G23" s="7">
        <v>2022</v>
      </c>
      <c r="H23" s="7"/>
      <c r="I23" s="7"/>
    </row>
    <row r="24" spans="2:9" x14ac:dyDescent="0.3">
      <c r="B24" s="7">
        <v>2021</v>
      </c>
      <c r="C24" s="7"/>
      <c r="D24" s="7"/>
      <c r="G24" s="1" t="s">
        <v>8</v>
      </c>
      <c r="H24" s="1" t="s">
        <v>18</v>
      </c>
      <c r="I24" s="1" t="s">
        <v>10</v>
      </c>
    </row>
    <row r="25" spans="2:9" ht="43.2" x14ac:dyDescent="0.3">
      <c r="B25" s="1" t="s">
        <v>8</v>
      </c>
      <c r="C25" s="1" t="s">
        <v>18</v>
      </c>
      <c r="D25" s="1" t="s">
        <v>10</v>
      </c>
      <c r="G25" s="13" t="s">
        <v>15</v>
      </c>
      <c r="H25" s="13">
        <v>4</v>
      </c>
      <c r="I25" s="6" t="s">
        <v>29</v>
      </c>
    </row>
    <row r="26" spans="2:9" x14ac:dyDescent="0.3">
      <c r="B26" s="4" t="s">
        <v>19</v>
      </c>
      <c r="C26" s="2">
        <v>1</v>
      </c>
      <c r="D26" s="4">
        <v>280.43</v>
      </c>
      <c r="G26" s="14"/>
      <c r="H26" s="14"/>
      <c r="I26" s="2">
        <v>3.85</v>
      </c>
    </row>
    <row r="27" spans="2:9" x14ac:dyDescent="0.3">
      <c r="B27" s="4" t="s">
        <v>24</v>
      </c>
      <c r="C27" s="2">
        <v>1</v>
      </c>
      <c r="D27" s="4" t="s">
        <v>22</v>
      </c>
      <c r="G27" s="4" t="s">
        <v>26</v>
      </c>
      <c r="H27" s="4">
        <v>1</v>
      </c>
      <c r="I27" s="4">
        <v>5</v>
      </c>
    </row>
    <row r="28" spans="2:9" x14ac:dyDescent="0.3">
      <c r="B28" s="7">
        <v>2022</v>
      </c>
      <c r="C28" s="7"/>
      <c r="D28" s="7"/>
      <c r="G28" s="7">
        <v>2023</v>
      </c>
      <c r="H28" s="7"/>
      <c r="I28" s="7"/>
    </row>
    <row r="29" spans="2:9" x14ac:dyDescent="0.3">
      <c r="B29" s="5" t="s">
        <v>8</v>
      </c>
      <c r="C29" s="5" t="s">
        <v>18</v>
      </c>
      <c r="D29" s="5" t="s">
        <v>10</v>
      </c>
      <c r="G29" s="5" t="s">
        <v>8</v>
      </c>
      <c r="H29" s="5" t="s">
        <v>18</v>
      </c>
      <c r="I29" s="5" t="s">
        <v>10</v>
      </c>
    </row>
    <row r="30" spans="2:9" x14ac:dyDescent="0.3">
      <c r="B30" s="4" t="s">
        <v>21</v>
      </c>
      <c r="C30" s="4">
        <v>1</v>
      </c>
      <c r="D30" s="4" t="s">
        <v>22</v>
      </c>
      <c r="G30" s="4" t="s">
        <v>23</v>
      </c>
      <c r="H30" s="4">
        <v>1</v>
      </c>
      <c r="I30" s="4" t="s">
        <v>28</v>
      </c>
    </row>
    <row r="31" spans="2:9" x14ac:dyDescent="0.3">
      <c r="B31" s="7">
        <v>2023</v>
      </c>
      <c r="C31" s="7"/>
      <c r="D31" s="7"/>
      <c r="G31" s="7">
        <v>2024</v>
      </c>
      <c r="H31" s="7"/>
      <c r="I31" s="7"/>
    </row>
    <row r="32" spans="2:9" x14ac:dyDescent="0.3">
      <c r="B32" s="5" t="s">
        <v>8</v>
      </c>
      <c r="C32" s="5" t="s">
        <v>18</v>
      </c>
      <c r="D32" s="5" t="s">
        <v>10</v>
      </c>
      <c r="G32" s="5" t="s">
        <v>8</v>
      </c>
      <c r="H32" s="5" t="s">
        <v>18</v>
      </c>
      <c r="I32" s="5" t="s">
        <v>10</v>
      </c>
    </row>
    <row r="33" spans="2:9" x14ac:dyDescent="0.3">
      <c r="B33" s="4" t="s">
        <v>25</v>
      </c>
      <c r="C33" s="4">
        <v>1</v>
      </c>
      <c r="D33" s="4">
        <v>22.55</v>
      </c>
      <c r="G33" s="4" t="s">
        <v>12</v>
      </c>
      <c r="H33" s="4">
        <v>1</v>
      </c>
      <c r="I33" s="4" t="s">
        <v>28</v>
      </c>
    </row>
    <row r="34" spans="2:9" x14ac:dyDescent="0.3">
      <c r="B34" s="4" t="s">
        <v>15</v>
      </c>
      <c r="C34" s="4">
        <v>2</v>
      </c>
      <c r="D34" s="4" t="s">
        <v>20</v>
      </c>
      <c r="G34" s="7">
        <v>2025</v>
      </c>
      <c r="H34" s="7"/>
      <c r="I34" s="7"/>
    </row>
    <row r="35" spans="2:9" x14ac:dyDescent="0.3">
      <c r="B35" s="7">
        <v>2024</v>
      </c>
      <c r="C35" s="7"/>
      <c r="D35" s="7"/>
      <c r="G35" s="5" t="s">
        <v>8</v>
      </c>
      <c r="H35" s="5" t="s">
        <v>18</v>
      </c>
      <c r="I35" s="5" t="s">
        <v>10</v>
      </c>
    </row>
    <row r="36" spans="2:9" x14ac:dyDescent="0.3">
      <c r="B36" s="5" t="s">
        <v>8</v>
      </c>
      <c r="C36" s="5" t="s">
        <v>18</v>
      </c>
      <c r="D36" s="5" t="s">
        <v>10</v>
      </c>
      <c r="G36" s="4" t="s">
        <v>25</v>
      </c>
      <c r="H36" s="4">
        <v>1</v>
      </c>
      <c r="I36" s="4">
        <v>76.37</v>
      </c>
    </row>
    <row r="37" spans="2:9" x14ac:dyDescent="0.3">
      <c r="B37" s="4" t="s">
        <v>12</v>
      </c>
      <c r="C37" s="4">
        <v>2</v>
      </c>
      <c r="D37" s="4" t="s">
        <v>20</v>
      </c>
      <c r="G37" s="4" t="s">
        <v>30</v>
      </c>
      <c r="H37" s="4">
        <v>1</v>
      </c>
      <c r="I37" s="4" t="s">
        <v>28</v>
      </c>
    </row>
    <row r="38" spans="2:9" x14ac:dyDescent="0.3">
      <c r="B38" s="4" t="s">
        <v>26</v>
      </c>
      <c r="C38" s="4">
        <v>1</v>
      </c>
      <c r="D38" s="4" t="s">
        <v>22</v>
      </c>
    </row>
    <row r="39" spans="2:9" x14ac:dyDescent="0.3">
      <c r="B39" s="4" t="s">
        <v>23</v>
      </c>
      <c r="C39" s="4">
        <v>1</v>
      </c>
      <c r="D39" s="4">
        <v>19.12</v>
      </c>
    </row>
    <row r="40" spans="2:9" x14ac:dyDescent="0.3">
      <c r="B40" s="7">
        <v>2025</v>
      </c>
      <c r="C40" s="7"/>
      <c r="D40" s="7"/>
    </row>
    <row r="41" spans="2:9" x14ac:dyDescent="0.3">
      <c r="B41" s="5" t="s">
        <v>8</v>
      </c>
      <c r="C41" s="5" t="s">
        <v>18</v>
      </c>
      <c r="D41" s="5" t="s">
        <v>10</v>
      </c>
    </row>
    <row r="42" spans="2:9" x14ac:dyDescent="0.3">
      <c r="B42" s="4" t="s">
        <v>15</v>
      </c>
      <c r="C42" s="4">
        <v>1</v>
      </c>
      <c r="D42" s="4" t="s">
        <v>22</v>
      </c>
    </row>
    <row r="43" spans="2:9" x14ac:dyDescent="0.3">
      <c r="B43" s="4" t="s">
        <v>26</v>
      </c>
      <c r="C43" s="4">
        <v>1</v>
      </c>
      <c r="D43" s="4" t="s">
        <v>22</v>
      </c>
    </row>
    <row r="44" spans="2:9" x14ac:dyDescent="0.3">
      <c r="B44" s="4" t="s">
        <v>24</v>
      </c>
      <c r="C44" s="4">
        <v>1</v>
      </c>
      <c r="D44" s="4" t="s">
        <v>22</v>
      </c>
    </row>
  </sheetData>
  <mergeCells count="41">
    <mergeCell ref="B2:E2"/>
    <mergeCell ref="B3:E3"/>
    <mergeCell ref="B4:E4"/>
    <mergeCell ref="B12:E12"/>
    <mergeCell ref="B13:E13"/>
    <mergeCell ref="G2:J2"/>
    <mergeCell ref="G3:J3"/>
    <mergeCell ref="G4:J4"/>
    <mergeCell ref="L2:O2"/>
    <mergeCell ref="L3:O3"/>
    <mergeCell ref="L4:O4"/>
    <mergeCell ref="G12:J12"/>
    <mergeCell ref="L6:O6"/>
    <mergeCell ref="L7:O7"/>
    <mergeCell ref="L8:O8"/>
    <mergeCell ref="B6:E6"/>
    <mergeCell ref="B7:E7"/>
    <mergeCell ref="B8:E8"/>
    <mergeCell ref="B9:E9"/>
    <mergeCell ref="G6:J6"/>
    <mergeCell ref="G7:J7"/>
    <mergeCell ref="G8:J8"/>
    <mergeCell ref="G9:J9"/>
    <mergeCell ref="G28:I28"/>
    <mergeCell ref="G13:J13"/>
    <mergeCell ref="B15:D15"/>
    <mergeCell ref="B16:D16"/>
    <mergeCell ref="B17:D17"/>
    <mergeCell ref="B24:D24"/>
    <mergeCell ref="B28:D28"/>
    <mergeCell ref="G15:I15"/>
    <mergeCell ref="G16:I16"/>
    <mergeCell ref="G20:I20"/>
    <mergeCell ref="G23:I23"/>
    <mergeCell ref="G25:G26"/>
    <mergeCell ref="H25:H26"/>
    <mergeCell ref="G31:I31"/>
    <mergeCell ref="G34:I34"/>
    <mergeCell ref="B31:D31"/>
    <mergeCell ref="B35:D35"/>
    <mergeCell ref="B40:D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g0QjJEREM0LTE1OTgtNDdBRi05QTNGLTRDQUE2MUM5MDI2Q308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OTIwMjQ8L1VzZXJOYW1lPjxEYXRlVGltZT4xLzIyLzIwMjYgNzozOTozNi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V5zOCN2c0PaGn5Dnf7cfd5OhpcFby75I9PDsrm+jtyA=</DigestValue>
      </Reference>
      <Reference URI="#CLASSIFICATIONHISTORY">
        <DigestMethod Algorithm="http://www.w3.org/2001/04/xmlenc#sha256"/>
        <DigestValue>BmsMTtLjEtkf1h1xRwIGgFzmEGT2zgLcc+YeWnLpEUA=</DigestValue>
      </Reference>
    </SignedInfo>
    <SignatureValue>KAxH9EJPGsEbCow2PB+e/rumpfNpXKHt6VoGggyWa/lkmvlgmUOzMbkJUIc91qZCRyjM1y1KI9/86QxyGxjpLA==</SignatureValue>
    <Object Id="CLASSIFICATIONHISTORY">
      <ArrayOfString xmlns:xsd="http://www.w3.org/2001/XMLSchema" xmlns:xsi="http://www.w3.org/2001/XMLSchema-instance" xmlns="">
        <string>ZoqCcwydBaazOm+YCeqwHeJrP9UmcBM9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84B2DDC4-1598-47AF-9A3F-4CAA61C9026C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DB095379-6E6C-4A46-A76B-373A0A8A887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697497E3-4112-46A2-BA73-F579F3CFDB36}"/>
</file>

<file path=customXml/itemProps4.xml><?xml version="1.0" encoding="utf-8"?>
<ds:datastoreItem xmlns:ds="http://schemas.openxmlformats.org/officeDocument/2006/customXml" ds:itemID="{80D7DCA3-5B27-4338-A6CB-4D80C6AC1895}"/>
</file>

<file path=customXml/itemProps5.xml><?xml version="1.0" encoding="utf-8"?>
<ds:datastoreItem xmlns:ds="http://schemas.openxmlformats.org/officeDocument/2006/customXml" ds:itemID="{76C8502D-0652-4775-B2A6-9B2A525F49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M Grayem</dc:creator>
  <cp:lastModifiedBy>Noah M Grayem</cp:lastModifiedBy>
  <dcterms:created xsi:type="dcterms:W3CDTF">2026-01-22T19:38:48Z</dcterms:created>
  <dcterms:modified xsi:type="dcterms:W3CDTF">2026-01-28T20:16:37Z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786bace0-4610-4028-bd8d-efa12165f52c</vt:lpwstr>
  </property>
  <property fmtid="{D5CDD505-2E9C-101B-9397-08002B2CF9AE}" pid="3" name="bjClsUserRVM">
    <vt:lpwstr>[]</vt:lpwstr>
  </property>
  <property fmtid="{D5CDD505-2E9C-101B-9397-08002B2CF9AE}" pid="4" name="bjSaver">
    <vt:lpwstr>qmGdUmI5NdkToSeunPmISrLREkVvQQ7i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{84B2DDC4-1598-47AF-9A3F-4CAA61C9026C}</vt:lpwstr>
  </property>
  <property fmtid="{D5CDD505-2E9C-101B-9397-08002B2CF9AE}" pid="13" name="ContentTypeId">
    <vt:lpwstr>0x0101004DF805D1E1DA4A49A223477D3B105720</vt:lpwstr>
  </property>
</Properties>
</file>