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Riders/2025-00338 FAC 2 Yr Review (Nov 22-Oct 24)/05 Discovery/Staff Set 1/Attachments/"/>
    </mc:Choice>
  </mc:AlternateContent>
  <xr:revisionPtr revIDLastSave="4" documentId="13_ncr:1_{5C7C38E9-ACE1-44AB-9EF2-6862A8E8136A}" xr6:coauthVersionLast="47" xr6:coauthVersionMax="47" xr10:uidLastSave="{00F4602B-BB1E-48ED-A3A4-CAA6E2BD61CD}"/>
  <bookViews>
    <workbookView xWindow="28680" yWindow="-120" windowWidth="24240" windowHeight="13020" xr2:uid="{00000000-000D-0000-FFFF-FFFF00000000}"/>
  </bookViews>
  <sheets>
    <sheet name="Sheet1" sheetId="1" r:id="rId1"/>
  </sheets>
  <definedNames>
    <definedName name="_xlnm.Print_Area" localSheetId="0">Sheet1!$A$1:$H$42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</calcChain>
</file>

<file path=xl/sharedStrings.xml><?xml version="1.0" encoding="utf-8"?>
<sst xmlns="http://schemas.openxmlformats.org/spreadsheetml/2006/main" count="14" uniqueCount="13">
  <si>
    <t>($000)</t>
  </si>
  <si>
    <t>(000 MMBTUs)</t>
  </si>
  <si>
    <t>Total</t>
  </si>
  <si>
    <t>Big Sandy Natural Gas Consumption</t>
  </si>
  <si>
    <t>Page 1 of 1</t>
  </si>
  <si>
    <t>Commission Staff's First Set of Data Requests</t>
  </si>
  <si>
    <r>
      <t xml:space="preserve">Variable Costs </t>
    </r>
    <r>
      <rPr>
        <b/>
        <vertAlign val="superscript"/>
        <sz val="11"/>
        <color indexed="8"/>
        <rFont val="Calibri"/>
        <family val="2"/>
      </rPr>
      <t>A</t>
    </r>
  </si>
  <si>
    <r>
      <t xml:space="preserve">Fixed Costs </t>
    </r>
    <r>
      <rPr>
        <b/>
        <vertAlign val="superscript"/>
        <sz val="11"/>
        <color indexed="8"/>
        <rFont val="Calibri"/>
        <family val="2"/>
      </rPr>
      <t>B</t>
    </r>
  </si>
  <si>
    <t>KPSC Case No. 2025-00338</t>
  </si>
  <si>
    <t>Item No. 32</t>
  </si>
  <si>
    <r>
      <t>2025</t>
    </r>
    <r>
      <rPr>
        <vertAlign val="superscript"/>
        <sz val="11"/>
        <color theme="1"/>
        <rFont val="Calibri"/>
        <family val="2"/>
        <scheme val="minor"/>
      </rPr>
      <t>c</t>
    </r>
  </si>
  <si>
    <t>Public Attachment 2</t>
  </si>
  <si>
    <t>Dated December 19,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</si>
</sst>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8">
    <font>
      <sz val="11"/>
      <color theme="1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8"/>
      <name val="Arial"/>
      <family val="2"/>
    </font>
    <font>
      <b/>
      <i/>
      <sz val="10"/>
      <name val="Arial"/>
      <family val="2"/>
    </font>
    <font>
      <sz val="10"/>
      <name val="MS Sans Serif"/>
    </font>
    <font>
      <b/>
      <sz val="10"/>
      <name val="MS Sans Serif"/>
    </font>
    <font>
      <sz val="10"/>
      <name val="Arial Unicode MS"/>
    </font>
    <font>
      <sz val="10"/>
      <name val="Century Gothic"/>
      <family val="2"/>
    </font>
    <font>
      <sz val="10"/>
      <color rgb="FF000000"/>
      <name val="Arial"/>
      <family val="2"/>
    </font>
    <font>
      <sz val="10"/>
      <color theme="1"/>
      <name val="Tahoma"/>
      <family val="2"/>
    </font>
    <font>
      <vertAlign val="superscript"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mediumGray">
        <fgColor indexed="22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11">
    <xf numFmtId="0" fontId="0" fillId="0" borderId="0"/>
    <xf numFmtId="44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0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0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9" fillId="4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5" fillId="0" borderId="0"/>
    <xf numFmtId="0" fontId="15" fillId="0" borderId="0"/>
    <xf numFmtId="0" fontId="13" fillId="0" borderId="0"/>
    <xf numFmtId="0" fontId="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 applyNumberFormat="0" applyFont="0" applyFill="0" applyBorder="0" applyAlignment="0" applyProtection="0">
      <alignment horizontal="left"/>
    </xf>
    <xf numFmtId="0" fontId="7" fillId="0" borderId="0" applyNumberFormat="0" applyFont="0" applyFill="0" applyBorder="0" applyAlignment="0" applyProtection="0">
      <alignment horizontal="left"/>
    </xf>
    <xf numFmtId="0" fontId="7" fillId="0" borderId="0" applyNumberFormat="0" applyFont="0" applyFill="0" applyBorder="0" applyAlignment="0" applyProtection="0">
      <alignment horizontal="left"/>
    </xf>
    <xf numFmtId="0" fontId="7" fillId="0" borderId="0" applyNumberFormat="0" applyFont="0" applyFill="0" applyBorder="0" applyAlignment="0" applyProtection="0">
      <alignment horizontal="left"/>
    </xf>
    <xf numFmtId="0" fontId="7" fillId="0" borderId="0" applyNumberFormat="0" applyFont="0" applyFill="0" applyBorder="0" applyAlignment="0" applyProtection="0">
      <alignment horizontal="left"/>
    </xf>
    <xf numFmtId="0" fontId="7" fillId="0" borderId="0" applyNumberFormat="0" applyFont="0" applyFill="0" applyBorder="0" applyAlignment="0" applyProtection="0">
      <alignment horizontal="left"/>
    </xf>
    <xf numFmtId="0" fontId="7" fillId="0" borderId="0" applyNumberFormat="0" applyFont="0" applyFill="0" applyBorder="0" applyAlignment="0" applyProtection="0">
      <alignment horizontal="left"/>
    </xf>
    <xf numFmtId="0" fontId="11" fillId="0" borderId="0" applyNumberFormat="0" applyFont="0" applyFill="0" applyBorder="0" applyAlignment="0" applyProtection="0">
      <alignment horizontal="left"/>
    </xf>
    <xf numFmtId="0" fontId="7" fillId="0" borderId="0" applyNumberFormat="0" applyFont="0" applyFill="0" applyBorder="0" applyAlignment="0" applyProtection="0">
      <alignment horizontal="left"/>
    </xf>
    <xf numFmtId="0" fontId="7" fillId="0" borderId="0" applyNumberFormat="0" applyFont="0" applyFill="0" applyBorder="0" applyAlignment="0" applyProtection="0">
      <alignment horizontal="left"/>
    </xf>
    <xf numFmtId="0" fontId="7" fillId="0" borderId="0" applyNumberFormat="0" applyFont="0" applyFill="0" applyBorder="0" applyAlignment="0" applyProtection="0">
      <alignment horizontal="left"/>
    </xf>
    <xf numFmtId="0" fontId="7" fillId="0" borderId="0" applyNumberFormat="0" applyFont="0" applyFill="0" applyBorder="0" applyAlignment="0" applyProtection="0">
      <alignment horizontal="left"/>
    </xf>
    <xf numFmtId="0" fontId="7" fillId="0" borderId="0" applyNumberFormat="0" applyFont="0" applyFill="0" applyBorder="0" applyAlignment="0" applyProtection="0">
      <alignment horizontal="left"/>
    </xf>
    <xf numFmtId="0" fontId="7" fillId="0" borderId="0" applyNumberFormat="0" applyFont="0" applyFill="0" applyBorder="0" applyAlignment="0" applyProtection="0">
      <alignment horizontal="left"/>
    </xf>
    <xf numFmtId="0" fontId="7" fillId="0" borderId="0" applyNumberFormat="0" applyFont="0" applyFill="0" applyBorder="0" applyAlignment="0" applyProtection="0">
      <alignment horizontal="left"/>
    </xf>
    <xf numFmtId="0" fontId="7" fillId="0" borderId="0" applyNumberFormat="0" applyFont="0" applyFill="0" applyBorder="0" applyAlignment="0" applyProtection="0">
      <alignment horizontal="left"/>
    </xf>
    <xf numFmtId="0" fontId="7" fillId="0" borderId="0" applyNumberFormat="0" applyFont="0" applyFill="0" applyBorder="0" applyAlignment="0" applyProtection="0">
      <alignment horizontal="left"/>
    </xf>
    <xf numFmtId="0" fontId="7" fillId="0" borderId="0" applyNumberFormat="0" applyFont="0" applyFill="0" applyBorder="0" applyAlignment="0" applyProtection="0">
      <alignment horizontal="left"/>
    </xf>
    <xf numFmtId="0" fontId="7" fillId="0" borderId="0" applyNumberFormat="0" applyFont="0" applyFill="0" applyBorder="0" applyAlignment="0" applyProtection="0">
      <alignment horizontal="left"/>
    </xf>
    <xf numFmtId="0" fontId="7" fillId="0" borderId="0" applyNumberFormat="0" applyFont="0" applyFill="0" applyBorder="0" applyAlignment="0" applyProtection="0">
      <alignment horizontal="left"/>
    </xf>
    <xf numFmtId="0" fontId="7" fillId="0" borderId="0" applyNumberFormat="0" applyFont="0" applyFill="0" applyBorder="0" applyAlignment="0" applyProtection="0">
      <alignment horizontal="left"/>
    </xf>
    <xf numFmtId="0" fontId="7" fillId="0" borderId="0" applyNumberFormat="0" applyFont="0" applyFill="0" applyBorder="0" applyAlignment="0" applyProtection="0">
      <alignment horizontal="left"/>
    </xf>
    <xf numFmtId="15" fontId="7" fillId="0" borderId="0" applyFont="0" applyFill="0" applyBorder="0" applyAlignment="0" applyProtection="0"/>
    <xf numFmtId="15" fontId="7" fillId="0" borderId="0" applyFont="0" applyFill="0" applyBorder="0" applyAlignment="0" applyProtection="0"/>
    <xf numFmtId="15" fontId="7" fillId="0" borderId="0" applyFont="0" applyFill="0" applyBorder="0" applyAlignment="0" applyProtection="0"/>
    <xf numFmtId="15" fontId="7" fillId="0" borderId="0" applyFont="0" applyFill="0" applyBorder="0" applyAlignment="0" applyProtection="0"/>
    <xf numFmtId="15" fontId="7" fillId="0" borderId="0" applyFont="0" applyFill="0" applyBorder="0" applyAlignment="0" applyProtection="0"/>
    <xf numFmtId="15" fontId="7" fillId="0" borderId="0" applyFont="0" applyFill="0" applyBorder="0" applyAlignment="0" applyProtection="0"/>
    <xf numFmtId="15" fontId="7" fillId="0" borderId="0" applyFont="0" applyFill="0" applyBorder="0" applyAlignment="0" applyProtection="0"/>
    <xf numFmtId="15" fontId="11" fillId="0" borderId="0" applyFont="0" applyFill="0" applyBorder="0" applyAlignment="0" applyProtection="0"/>
    <xf numFmtId="15" fontId="7" fillId="0" borderId="0" applyFont="0" applyFill="0" applyBorder="0" applyAlignment="0" applyProtection="0"/>
    <xf numFmtId="15" fontId="7" fillId="0" borderId="0" applyFont="0" applyFill="0" applyBorder="0" applyAlignment="0" applyProtection="0"/>
    <xf numFmtId="15" fontId="7" fillId="0" borderId="0" applyFont="0" applyFill="0" applyBorder="0" applyAlignment="0" applyProtection="0"/>
    <xf numFmtId="15" fontId="7" fillId="0" borderId="0" applyFont="0" applyFill="0" applyBorder="0" applyAlignment="0" applyProtection="0"/>
    <xf numFmtId="15" fontId="7" fillId="0" borderId="0" applyFont="0" applyFill="0" applyBorder="0" applyAlignment="0" applyProtection="0"/>
    <xf numFmtId="15" fontId="7" fillId="0" borderId="0" applyFont="0" applyFill="0" applyBorder="0" applyAlignment="0" applyProtection="0"/>
    <xf numFmtId="15" fontId="7" fillId="0" borderId="0" applyFont="0" applyFill="0" applyBorder="0" applyAlignment="0" applyProtection="0"/>
    <xf numFmtId="15" fontId="7" fillId="0" borderId="0" applyFont="0" applyFill="0" applyBorder="0" applyAlignment="0" applyProtection="0"/>
    <xf numFmtId="15" fontId="7" fillId="0" borderId="0" applyFont="0" applyFill="0" applyBorder="0" applyAlignment="0" applyProtection="0"/>
    <xf numFmtId="15" fontId="7" fillId="0" borderId="0" applyFont="0" applyFill="0" applyBorder="0" applyAlignment="0" applyProtection="0"/>
    <xf numFmtId="15" fontId="7" fillId="0" borderId="0" applyFont="0" applyFill="0" applyBorder="0" applyAlignment="0" applyProtection="0"/>
    <xf numFmtId="15" fontId="7" fillId="0" borderId="0" applyFont="0" applyFill="0" applyBorder="0" applyAlignment="0" applyProtection="0"/>
    <xf numFmtId="15" fontId="7" fillId="0" borderId="0" applyFont="0" applyFill="0" applyBorder="0" applyAlignment="0" applyProtection="0"/>
    <xf numFmtId="15" fontId="7" fillId="0" borderId="0" applyFont="0" applyFill="0" applyBorder="0" applyAlignment="0" applyProtection="0"/>
    <xf numFmtId="4" fontId="7" fillId="0" borderId="0" applyFont="0" applyFill="0" applyBorder="0" applyAlignment="0" applyProtection="0"/>
    <xf numFmtId="4" fontId="7" fillId="0" borderId="0" applyFont="0" applyFill="0" applyBorder="0" applyAlignment="0" applyProtection="0"/>
    <xf numFmtId="4" fontId="7" fillId="0" borderId="0" applyFont="0" applyFill="0" applyBorder="0" applyAlignment="0" applyProtection="0"/>
    <xf numFmtId="4" fontId="7" fillId="0" borderId="0" applyFont="0" applyFill="0" applyBorder="0" applyAlignment="0" applyProtection="0"/>
    <xf numFmtId="4" fontId="7" fillId="0" borderId="0" applyFont="0" applyFill="0" applyBorder="0" applyAlignment="0" applyProtection="0"/>
    <xf numFmtId="4" fontId="11" fillId="0" borderId="0" applyFont="0" applyFill="0" applyBorder="0" applyAlignment="0" applyProtection="0"/>
    <xf numFmtId="4" fontId="7" fillId="0" borderId="0" applyFont="0" applyFill="0" applyBorder="0" applyAlignment="0" applyProtection="0"/>
    <xf numFmtId="4" fontId="7" fillId="0" borderId="0" applyFont="0" applyFill="0" applyBorder="0" applyAlignment="0" applyProtection="0"/>
    <xf numFmtId="4" fontId="7" fillId="0" borderId="0" applyFont="0" applyFill="0" applyBorder="0" applyAlignment="0" applyProtection="0"/>
    <xf numFmtId="4" fontId="7" fillId="0" borderId="0" applyFont="0" applyFill="0" applyBorder="0" applyAlignment="0" applyProtection="0"/>
    <xf numFmtId="4" fontId="7" fillId="0" borderId="0" applyFont="0" applyFill="0" applyBorder="0" applyAlignment="0" applyProtection="0"/>
    <xf numFmtId="4" fontId="7" fillId="0" borderId="0" applyFont="0" applyFill="0" applyBorder="0" applyAlignment="0" applyProtection="0"/>
    <xf numFmtId="4" fontId="7" fillId="0" borderId="0" applyFont="0" applyFill="0" applyBorder="0" applyAlignment="0" applyProtection="0"/>
    <xf numFmtId="4" fontId="7" fillId="0" borderId="0" applyFont="0" applyFill="0" applyBorder="0" applyAlignment="0" applyProtection="0"/>
    <xf numFmtId="4" fontId="7" fillId="0" borderId="0" applyFont="0" applyFill="0" applyBorder="0" applyAlignment="0" applyProtection="0"/>
    <xf numFmtId="4" fontId="7" fillId="0" borderId="0" applyFont="0" applyFill="0" applyBorder="0" applyAlignment="0" applyProtection="0"/>
    <xf numFmtId="4" fontId="7" fillId="0" borderId="0" applyFont="0" applyFill="0" applyBorder="0" applyAlignment="0" applyProtection="0"/>
    <xf numFmtId="4" fontId="7" fillId="0" borderId="0" applyFont="0" applyFill="0" applyBorder="0" applyAlignment="0" applyProtection="0"/>
    <xf numFmtId="4" fontId="7" fillId="0" borderId="0" applyFont="0" applyFill="0" applyBorder="0" applyAlignment="0" applyProtection="0"/>
    <xf numFmtId="4" fontId="7" fillId="0" borderId="0" applyFont="0" applyFill="0" applyBorder="0" applyAlignment="0" applyProtection="0"/>
    <xf numFmtId="4" fontId="7" fillId="0" borderId="0" applyFont="0" applyFill="0" applyBorder="0" applyAlignment="0" applyProtection="0"/>
    <xf numFmtId="0" fontId="8" fillId="0" borderId="2">
      <alignment horizontal="center"/>
    </xf>
    <xf numFmtId="0" fontId="8" fillId="0" borderId="2">
      <alignment horizontal="center"/>
    </xf>
    <xf numFmtId="0" fontId="8" fillId="0" borderId="2">
      <alignment horizontal="center"/>
    </xf>
    <xf numFmtId="0" fontId="8" fillId="0" borderId="2">
      <alignment horizontal="center"/>
    </xf>
    <xf numFmtId="0" fontId="8" fillId="0" borderId="2">
      <alignment horizontal="center"/>
    </xf>
    <xf numFmtId="0" fontId="8" fillId="0" borderId="2">
      <alignment horizontal="center"/>
    </xf>
    <xf numFmtId="0" fontId="8" fillId="0" borderId="2">
      <alignment horizontal="center"/>
    </xf>
    <xf numFmtId="0" fontId="12" fillId="0" borderId="2">
      <alignment horizontal="center"/>
    </xf>
    <xf numFmtId="0" fontId="8" fillId="0" borderId="2">
      <alignment horizontal="center"/>
    </xf>
    <xf numFmtId="0" fontId="8" fillId="0" borderId="2">
      <alignment horizontal="center"/>
    </xf>
    <xf numFmtId="0" fontId="8" fillId="0" borderId="2">
      <alignment horizontal="center"/>
    </xf>
    <xf numFmtId="0" fontId="8" fillId="0" borderId="2">
      <alignment horizontal="center"/>
    </xf>
    <xf numFmtId="0" fontId="8" fillId="0" borderId="2">
      <alignment horizontal="center"/>
    </xf>
    <xf numFmtId="0" fontId="8" fillId="0" borderId="2">
      <alignment horizontal="center"/>
    </xf>
    <xf numFmtId="0" fontId="8" fillId="0" borderId="2">
      <alignment horizontal="center"/>
    </xf>
    <xf numFmtId="0" fontId="8" fillId="0" borderId="2">
      <alignment horizontal="center"/>
    </xf>
    <xf numFmtId="0" fontId="8" fillId="0" borderId="2">
      <alignment horizontal="center"/>
    </xf>
    <xf numFmtId="0" fontId="8" fillId="0" borderId="2">
      <alignment horizontal="center"/>
    </xf>
    <xf numFmtId="0" fontId="8" fillId="0" borderId="2">
      <alignment horizontal="center"/>
    </xf>
    <xf numFmtId="0" fontId="8" fillId="0" borderId="2">
      <alignment horizontal="center"/>
    </xf>
    <xf numFmtId="0" fontId="8" fillId="0" borderId="2">
      <alignment horizontal="center"/>
    </xf>
    <xf numFmtId="0" fontId="8" fillId="0" borderId="2">
      <alignment horizontal="center"/>
    </xf>
    <xf numFmtId="0" fontId="8" fillId="0" borderId="2">
      <alignment horizontal="center"/>
    </xf>
    <xf numFmtId="0" fontId="8" fillId="0" borderId="2">
      <alignment horizontal="center"/>
    </xf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11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7" fillId="5" borderId="0" applyNumberFormat="0" applyFont="0" applyBorder="0" applyAlignment="0" applyProtection="0"/>
    <xf numFmtId="0" fontId="7" fillId="5" borderId="0" applyNumberFormat="0" applyFont="0" applyBorder="0" applyAlignment="0" applyProtection="0"/>
    <xf numFmtId="0" fontId="7" fillId="5" borderId="0" applyNumberFormat="0" applyFont="0" applyBorder="0" applyAlignment="0" applyProtection="0"/>
    <xf numFmtId="0" fontId="7" fillId="5" borderId="0" applyNumberFormat="0" applyFont="0" applyBorder="0" applyAlignment="0" applyProtection="0"/>
    <xf numFmtId="0" fontId="7" fillId="5" borderId="0" applyNumberFormat="0" applyFont="0" applyBorder="0" applyAlignment="0" applyProtection="0"/>
    <xf numFmtId="0" fontId="11" fillId="5" borderId="0" applyNumberFormat="0" applyFont="0" applyBorder="0" applyAlignment="0" applyProtection="0"/>
    <xf numFmtId="0" fontId="7" fillId="5" borderId="0" applyNumberFormat="0" applyFont="0" applyBorder="0" applyAlignment="0" applyProtection="0"/>
    <xf numFmtId="0" fontId="7" fillId="5" borderId="0" applyNumberFormat="0" applyFont="0" applyBorder="0" applyAlignment="0" applyProtection="0"/>
    <xf numFmtId="0" fontId="7" fillId="5" borderId="0" applyNumberFormat="0" applyFont="0" applyBorder="0" applyAlignment="0" applyProtection="0"/>
    <xf numFmtId="0" fontId="7" fillId="5" borderId="0" applyNumberFormat="0" applyFont="0" applyBorder="0" applyAlignment="0" applyProtection="0"/>
    <xf numFmtId="0" fontId="7" fillId="5" borderId="0" applyNumberFormat="0" applyFont="0" applyBorder="0" applyAlignment="0" applyProtection="0"/>
    <xf numFmtId="0" fontId="7" fillId="5" borderId="0" applyNumberFormat="0" applyFont="0" applyBorder="0" applyAlignment="0" applyProtection="0"/>
    <xf numFmtId="0" fontId="7" fillId="5" borderId="0" applyNumberFormat="0" applyFont="0" applyBorder="0" applyAlignment="0" applyProtection="0"/>
    <xf numFmtId="0" fontId="7" fillId="5" borderId="0" applyNumberFormat="0" applyFont="0" applyBorder="0" applyAlignment="0" applyProtection="0"/>
    <xf numFmtId="0" fontId="7" fillId="5" borderId="0" applyNumberFormat="0" applyFont="0" applyBorder="0" applyAlignment="0" applyProtection="0"/>
    <xf numFmtId="0" fontId="7" fillId="5" borderId="0" applyNumberFormat="0" applyFont="0" applyBorder="0" applyAlignment="0" applyProtection="0"/>
    <xf numFmtId="0" fontId="7" fillId="5" borderId="0" applyNumberFormat="0" applyFont="0" applyBorder="0" applyAlignment="0" applyProtection="0"/>
    <xf numFmtId="0" fontId="7" fillId="5" borderId="0" applyNumberFormat="0" applyFont="0" applyBorder="0" applyAlignment="0" applyProtection="0"/>
    <xf numFmtId="0" fontId="7" fillId="5" borderId="0" applyNumberFormat="0" applyFont="0" applyBorder="0" applyAlignment="0" applyProtection="0"/>
    <xf numFmtId="0" fontId="7" fillId="5" borderId="0" applyNumberFormat="0" applyFont="0" applyBorder="0" applyAlignment="0" applyProtection="0"/>
    <xf numFmtId="0" fontId="7" fillId="5" borderId="0" applyNumberFormat="0" applyFont="0" applyBorder="0" applyAlignment="0" applyProtection="0"/>
  </cellStyleXfs>
  <cellXfs count="16">
    <xf numFmtId="0" fontId="0" fillId="0" borderId="0" xfId="0"/>
    <xf numFmtId="0" fontId="0" fillId="2" borderId="0" xfId="0" applyFill="1"/>
    <xf numFmtId="17" fontId="0" fillId="2" borderId="0" xfId="0" applyNumberFormat="1" applyFill="1" applyAlignment="1">
      <alignment horizontal="center"/>
    </xf>
    <xf numFmtId="0" fontId="3" fillId="2" borderId="0" xfId="0" quotePrefix="1" applyFont="1" applyFill="1" applyAlignment="1">
      <alignment horizontal="center"/>
    </xf>
    <xf numFmtId="17" fontId="3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2" fontId="0" fillId="2" borderId="0" xfId="0" applyNumberFormat="1" applyFill="1"/>
    <xf numFmtId="44" fontId="0" fillId="2" borderId="0" xfId="0" applyNumberFormat="1" applyFill="1"/>
    <xf numFmtId="0" fontId="4" fillId="0" borderId="0" xfId="0" quotePrefix="1" applyFont="1" applyAlignment="1">
      <alignment horizontal="right"/>
    </xf>
    <xf numFmtId="0" fontId="4" fillId="0" borderId="0" xfId="0" applyFont="1" applyAlignment="1">
      <alignment horizontal="right"/>
    </xf>
    <xf numFmtId="17" fontId="0" fillId="2" borderId="0" xfId="0" quotePrefix="1" applyNumberFormat="1" applyFill="1" applyAlignment="1">
      <alignment horizontal="center" vertical="center"/>
    </xf>
    <xf numFmtId="3" fontId="0" fillId="3" borderId="1" xfId="0" applyNumberFormat="1" applyFill="1" applyBorder="1" applyAlignment="1">
      <alignment horizontal="center"/>
    </xf>
    <xf numFmtId="37" fontId="2" fillId="3" borderId="1" xfId="1" applyNumberFormat="1" applyFont="1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37" fontId="2" fillId="6" borderId="1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</cellXfs>
  <cellStyles count="411">
    <cellStyle name="Comma 10" xfId="4" xr:uid="{58FE2187-4112-4716-8AA6-CFD239FF6AED}"/>
    <cellStyle name="Comma 10 2" xfId="5" xr:uid="{CBAD49A5-4DE5-437B-8177-FAE661BF73BB}"/>
    <cellStyle name="Comma 10 3" xfId="6" xr:uid="{7FF614AB-24D9-4ED7-801E-FA373ACE8BD6}"/>
    <cellStyle name="Comma 11" xfId="7" xr:uid="{962739D5-6360-4FE3-A961-09D4A048F35C}"/>
    <cellStyle name="Comma 11 2" xfId="8" xr:uid="{35391259-623E-4C0B-BD71-FC90BC12EA52}"/>
    <cellStyle name="Comma 12" xfId="9" xr:uid="{B1298715-C393-4A64-B607-E3906178823C}"/>
    <cellStyle name="Comma 12 2" xfId="10" xr:uid="{7FF71693-59C0-4A68-8E82-44E25EA1EC7A}"/>
    <cellStyle name="Comma 13" xfId="11" xr:uid="{E022E377-1240-4AFD-BB9B-9B7454757922}"/>
    <cellStyle name="Comma 13 10" xfId="12" xr:uid="{62FD6E0B-8834-405A-AC35-016AD9B29D3B}"/>
    <cellStyle name="Comma 13 2" xfId="13" xr:uid="{8B1C18A3-58C0-4699-AECD-43E4C941C5BA}"/>
    <cellStyle name="Comma 13 2 2" xfId="14" xr:uid="{02D1195C-0D08-462A-A6A7-B4146FB73CB0}"/>
    <cellStyle name="Comma 13 2 2 2" xfId="15" xr:uid="{EFE4CEF0-651D-47C9-94FF-E2C3C3821017}"/>
    <cellStyle name="Comma 13 2 3" xfId="16" xr:uid="{4C50A011-BA9B-4D78-A067-432123DEA025}"/>
    <cellStyle name="Comma 13 3" xfId="17" xr:uid="{EEA9DA0D-7C4E-4712-A00A-669ABFE8AB20}"/>
    <cellStyle name="Comma 13 3 2" xfId="18" xr:uid="{127ED62D-7AA1-4C78-AE58-22BC7B9A3AC9}"/>
    <cellStyle name="Comma 13 4" xfId="19" xr:uid="{E6D3B17E-D856-4771-858A-391A985079D3}"/>
    <cellStyle name="Comma 13 4 2" xfId="20" xr:uid="{5C246894-611D-4709-A21C-D709A047F870}"/>
    <cellStyle name="Comma 13 5" xfId="21" xr:uid="{084B60DF-D21A-4845-BC29-566DD4071704}"/>
    <cellStyle name="Comma 13 6" xfId="22" xr:uid="{C4ED9E00-A68A-416D-AE29-A3F90A07E37A}"/>
    <cellStyle name="Comma 13 7" xfId="23" xr:uid="{320B3EBD-72C5-46A4-B5CB-F8BB208D7D11}"/>
    <cellStyle name="Comma 13 7 2" xfId="24" xr:uid="{70597808-AE98-4E8E-A8F2-2070A6734321}"/>
    <cellStyle name="Comma 13 8" xfId="25" xr:uid="{828E25EA-457F-414E-8B61-BC17B0589102}"/>
    <cellStyle name="Comma 13 8 2" xfId="26" xr:uid="{80ACF3EF-8C10-4649-9DED-D85EEF23102A}"/>
    <cellStyle name="Comma 13 9" xfId="27" xr:uid="{BDEFAEFD-AAA8-43D0-B9F7-CC09DFB18A56}"/>
    <cellStyle name="Comma 13 9 2" xfId="28" xr:uid="{405749FF-4551-47C8-8F15-98497367F4EE}"/>
    <cellStyle name="Comma 14" xfId="29" xr:uid="{62913221-C184-4956-A356-869F5D4693B3}"/>
    <cellStyle name="Comma 14 2" xfId="30" xr:uid="{411B83BB-BEEE-47F7-A0FA-6FD6F603D66F}"/>
    <cellStyle name="Comma 14 2 2" xfId="31" xr:uid="{BFAB0696-2EFC-45D5-9083-0AB378D3FED6}"/>
    <cellStyle name="Comma 14 2 5" xfId="32" xr:uid="{4E574849-0EAB-4271-B467-77DA9C031A85}"/>
    <cellStyle name="Comma 14 3" xfId="33" xr:uid="{0DF20FDF-91C8-482F-A54C-863729C42524}"/>
    <cellStyle name="Comma 15" xfId="34" xr:uid="{2F744D6D-2FD0-4782-B38F-1F43B7F4FCCA}"/>
    <cellStyle name="Comma 15 2" xfId="35" xr:uid="{B36E3C36-AB21-4B44-BF10-3C1F5278042B}"/>
    <cellStyle name="Comma 16" xfId="36" xr:uid="{B13C521D-9DF6-4553-92EE-E1C368CE3007}"/>
    <cellStyle name="Comma 16 2" xfId="37" xr:uid="{D4958336-B883-4351-8104-A54E78B5293D}"/>
    <cellStyle name="Comma 17" xfId="38" xr:uid="{C7F67941-0CBA-4294-A743-CA83693A442C}"/>
    <cellStyle name="Comma 18" xfId="39" xr:uid="{359D56D6-5525-4564-90C7-16940A645C75}"/>
    <cellStyle name="Comma 18 2" xfId="40" xr:uid="{49707761-C9A0-4B8C-8D9B-BC993919FB79}"/>
    <cellStyle name="Comma 18 2 2" xfId="41" xr:uid="{9879C020-3F4D-4953-90A6-3ECEBF222E3C}"/>
    <cellStyle name="Comma 18 3" xfId="42" xr:uid="{5E7DC4BF-D7A3-409E-98FE-0666D7DD6B0F}"/>
    <cellStyle name="Comma 18 3 2" xfId="43" xr:uid="{1F9EAB02-EDD5-4427-BF89-5E93EDA83C20}"/>
    <cellStyle name="Comma 18 4" xfId="44" xr:uid="{A880EE92-6BD6-4AA2-B4C0-FB8959E16A8B}"/>
    <cellStyle name="Comma 18 4 2" xfId="45" xr:uid="{9CB4AED3-2CB7-48E8-B7B3-50CC4E539381}"/>
    <cellStyle name="Comma 18 5" xfId="46" xr:uid="{4CF3142A-54C4-4489-B08F-B69465C38A65}"/>
    <cellStyle name="Comma 19" xfId="47" xr:uid="{D85AD910-DA8B-4EE3-BE45-51C45319D8FE}"/>
    <cellStyle name="Comma 19 2" xfId="48" xr:uid="{9A8F683B-1C66-46C2-B12E-DB88A4C66BD4}"/>
    <cellStyle name="Comma 2" xfId="49" xr:uid="{C0DD683D-BCE0-4EAB-9956-059A2A0B399C}"/>
    <cellStyle name="Comma 2 2" xfId="50" xr:uid="{419D6B0A-FFAE-4B30-A00A-5B19C1837285}"/>
    <cellStyle name="Comma 20" xfId="51" xr:uid="{3219C9ED-CC78-486B-B209-DE1920169B8A}"/>
    <cellStyle name="Comma 20 2" xfId="52" xr:uid="{0BBA67AB-518C-4CE6-B4EC-3B825C10C904}"/>
    <cellStyle name="Comma 21" xfId="53" xr:uid="{3A8655CC-4216-48EF-A784-34404866BC22}"/>
    <cellStyle name="Comma 21 2" xfId="54" xr:uid="{8753D564-5BFD-474D-B042-650C59DB97B5}"/>
    <cellStyle name="Comma 22" xfId="55" xr:uid="{A33FFE9B-611D-4339-924B-174F51792E10}"/>
    <cellStyle name="Comma 22 2" xfId="56" xr:uid="{59511DDD-2358-46F9-8C8B-CD65132EE171}"/>
    <cellStyle name="Comma 23" xfId="57" xr:uid="{A22949FD-688D-4719-BEB4-C07B61937164}"/>
    <cellStyle name="Comma 23 2" xfId="58" xr:uid="{96F54021-D2D2-4961-821E-2D5022C98F46}"/>
    <cellStyle name="Comma 24" xfId="59" xr:uid="{A7F69218-DF12-402B-80C4-75D12349251B}"/>
    <cellStyle name="Comma 24 2" xfId="60" xr:uid="{2768947D-1D80-49F6-BF49-EE483F449D6C}"/>
    <cellStyle name="Comma 25" xfId="61" xr:uid="{66CBA643-CEAB-49BB-9BF4-5B6A4D2AEE2A}"/>
    <cellStyle name="Comma 25 2" xfId="62" xr:uid="{7C162C7E-4673-4355-9255-50B5C81DC74A}"/>
    <cellStyle name="Comma 26" xfId="63" xr:uid="{5C7D8FB1-C99C-4B67-842B-A3D1B9B21C99}"/>
    <cellStyle name="Comma 26 2" xfId="64" xr:uid="{A6ADA574-8660-4DE2-BC9F-0D6A5DE1B35C}"/>
    <cellStyle name="Comma 27" xfId="65" xr:uid="{40ABCE5E-86E5-46C0-85D0-CC72D258487C}"/>
    <cellStyle name="Comma 27 2" xfId="66" xr:uid="{CD31AD86-14B7-4B2F-918A-9985DACA32C6}"/>
    <cellStyle name="Comma 28" xfId="67" xr:uid="{94090181-22C7-4E38-A7D6-622528BB289A}"/>
    <cellStyle name="Comma 28 2" xfId="68" xr:uid="{C1DB7C8E-44CC-4715-A35F-C5B1880E5C02}"/>
    <cellStyle name="Comma 29" xfId="69" xr:uid="{0DC6398D-4F9E-49F6-AB2E-DEFFA1654814}"/>
    <cellStyle name="Comma 29 2" xfId="70" xr:uid="{6E29CE77-8B24-4BEA-BE8D-4CFD15294DC8}"/>
    <cellStyle name="Comma 3" xfId="71" xr:uid="{214153B8-BEB0-47A8-AA77-3D7E41EA69A6}"/>
    <cellStyle name="Comma 3 2" xfId="72" xr:uid="{5014DB61-DE72-4A06-A3C2-8D8F1098E03D}"/>
    <cellStyle name="Comma 30" xfId="73" xr:uid="{19B336CE-F5F3-4828-A94C-E7CF60BD348C}"/>
    <cellStyle name="Comma 30 2" xfId="74" xr:uid="{23170CEA-2AC7-4486-A909-5EEEBFF72920}"/>
    <cellStyle name="Comma 31" xfId="75" xr:uid="{37A3B8E3-7A77-4FA5-B092-6416A689654C}"/>
    <cellStyle name="Comma 31 2" xfId="76" xr:uid="{FE6C0C94-BE54-40A9-AB21-1DD4AA4A0274}"/>
    <cellStyle name="Comma 32" xfId="77" xr:uid="{DDEA02B5-F087-43EE-BB7A-484DF82230E2}"/>
    <cellStyle name="Comma 32 2" xfId="78" xr:uid="{9F24E170-7DE4-4761-A68A-EB17EADA6DB8}"/>
    <cellStyle name="Comma 33" xfId="79" xr:uid="{6889D4A7-D35B-4B60-B658-A2F499688DC0}"/>
    <cellStyle name="Comma 33 2" xfId="80" xr:uid="{726B4347-6D76-412A-8ED5-5E3560B9B84E}"/>
    <cellStyle name="Comma 34" xfId="81" xr:uid="{B7391476-CDB0-4FAD-A74E-15507CE99EAC}"/>
    <cellStyle name="Comma 34 2" xfId="82" xr:uid="{C0ACB872-2D0B-4602-92FB-8D4DD7F439E6}"/>
    <cellStyle name="Comma 35" xfId="83" xr:uid="{B69D40EF-190C-4499-8846-070728C894E2}"/>
    <cellStyle name="Comma 35 2" xfId="84" xr:uid="{8DF181AB-5529-4E00-858C-30EA3E6C2A7F}"/>
    <cellStyle name="Comma 36" xfId="85" xr:uid="{CD6BF5FA-74B4-4C24-A471-7E5681DC461C}"/>
    <cellStyle name="Comma 36 2" xfId="86" xr:uid="{C36F9016-A40D-4ABD-B906-866177E1E016}"/>
    <cellStyle name="Comma 37" xfId="87" xr:uid="{8CAA9607-4455-40A3-8C56-962D3FF0D853}"/>
    <cellStyle name="Comma 37 2" xfId="88" xr:uid="{766D944A-4B23-4243-8067-7C2260B378FE}"/>
    <cellStyle name="Comma 38" xfId="89" xr:uid="{5F3DED64-BEEE-4F77-9D46-71E5E69D98C5}"/>
    <cellStyle name="Comma 38 2" xfId="90" xr:uid="{183A8D0A-6431-45D3-BF1D-BBE2B66D43B5}"/>
    <cellStyle name="Comma 39" xfId="91" xr:uid="{2281B660-5AE7-4122-880E-33BD516AC031}"/>
    <cellStyle name="Comma 39 2" xfId="92" xr:uid="{44FD91AF-FE9E-46CE-9B9F-9A93F09D1D3F}"/>
    <cellStyle name="Comma 4" xfId="93" xr:uid="{F3632542-FCCB-49A6-8D13-847CC34F63CD}"/>
    <cellStyle name="Comma 4 2" xfId="94" xr:uid="{288E2A20-D78F-4B8B-90D6-6E19E67C1B95}"/>
    <cellStyle name="Comma 40" xfId="95" xr:uid="{C562D33C-73D8-44ED-8092-2B4A81EBAEB0}"/>
    <cellStyle name="Comma 40 2" xfId="96" xr:uid="{860820E7-A10E-4F91-9DF2-3D1D70D8D2B8}"/>
    <cellStyle name="Comma 41" xfId="97" xr:uid="{1BA9D511-0EF9-4A59-BD92-167A4FB78D3F}"/>
    <cellStyle name="Comma 41 2" xfId="98" xr:uid="{419F838D-558F-4343-8B04-1E920CAD0A6E}"/>
    <cellStyle name="Comma 42" xfId="99" xr:uid="{841BB666-9061-451E-9C93-D67A4C402DF4}"/>
    <cellStyle name="Comma 42 2" xfId="100" xr:uid="{812A35C7-2CC8-45AA-9DE5-95C3A618068C}"/>
    <cellStyle name="Comma 43" xfId="101" xr:uid="{EEB1FF87-B60D-421B-AD28-03D4CCAB4D96}"/>
    <cellStyle name="Comma 43 2" xfId="102" xr:uid="{70AD653B-621F-4448-A4C1-F9E3B7F144E4}"/>
    <cellStyle name="Comma 44" xfId="103" xr:uid="{8BEBFD72-CA0A-455B-A9FA-E6EF199B3464}"/>
    <cellStyle name="Comma 44 2" xfId="104" xr:uid="{D5A0A52B-C175-4A3B-9771-B6646B9B40F7}"/>
    <cellStyle name="Comma 45" xfId="105" xr:uid="{5006784B-E643-4F07-AADC-96AED8E3714F}"/>
    <cellStyle name="Comma 45 2" xfId="106" xr:uid="{ADBC384A-4ED2-4455-8562-A211754E77C5}"/>
    <cellStyle name="Comma 46" xfId="107" xr:uid="{7904A40B-DDCE-4E85-8C45-6443614644E8}"/>
    <cellStyle name="Comma 47" xfId="3" xr:uid="{DB4D48C8-AB56-4B7A-BF11-619F37962779}"/>
    <cellStyle name="Comma 5" xfId="108" xr:uid="{6CA2C673-1955-42C1-96BD-2AD39519D1D0}"/>
    <cellStyle name="Comma 6" xfId="109" xr:uid="{1F229F82-914B-4336-9879-905E631EB722}"/>
    <cellStyle name="Comma 6 2" xfId="110" xr:uid="{C0B97992-6E03-47AF-B7CA-AFAB2B6125AE}"/>
    <cellStyle name="Comma 6 2 2" xfId="111" xr:uid="{589C8BDE-43D9-4C9E-8046-1DBCD4F53740}"/>
    <cellStyle name="Comma 6 3" xfId="112" xr:uid="{FB0ACDB3-FE6A-451A-ADC0-8FA45A0EDB72}"/>
    <cellStyle name="Comma 6 4" xfId="113" xr:uid="{FCBD5811-70D5-4003-AEF3-2B2D5D8A23B1}"/>
    <cellStyle name="Comma 7" xfId="114" xr:uid="{1FDA3CBD-BA7A-4C21-AE11-D7180C99FD2D}"/>
    <cellStyle name="Comma 7 2" xfId="115" xr:uid="{E0FF2A4D-FC8E-4436-87AA-F62073540024}"/>
    <cellStyle name="Comma 7 2 2" xfId="116" xr:uid="{6C27C0B6-C978-42D6-8965-64845BA4D296}"/>
    <cellStyle name="Comma 7 3" xfId="117" xr:uid="{CA97013F-8DBE-4997-BAD3-594978026A34}"/>
    <cellStyle name="Comma 8" xfId="118" xr:uid="{054610EA-F832-4F34-B4A0-E93056A22B47}"/>
    <cellStyle name="Comma 8 2" xfId="119" xr:uid="{27255966-DF62-48FE-AC8C-4247AEAB9B9A}"/>
    <cellStyle name="Comma 9" xfId="120" xr:uid="{6D79D0C8-C8E1-4B12-BFA5-68258FBDD8E6}"/>
    <cellStyle name="Comma 9 2" xfId="121" xr:uid="{9D2BDAA2-7447-41B1-AE58-CC36217BCB44}"/>
    <cellStyle name="Comma 9 3" xfId="122" xr:uid="{32E74927-6B67-458C-9440-B3D4CF1D42C0}"/>
    <cellStyle name="Currency" xfId="1" builtinId="4"/>
    <cellStyle name="Currency 10" xfId="124" xr:uid="{76712D86-7DA6-4301-BE11-1BF663DE4AB2}"/>
    <cellStyle name="Currency 10 2" xfId="125" xr:uid="{B14B4ED1-71CF-480D-8DA7-7412A9279E01}"/>
    <cellStyle name="Currency 11" xfId="126" xr:uid="{57597382-BF8A-4AA5-B9F3-0494A52569C7}"/>
    <cellStyle name="Currency 11 10" xfId="127" xr:uid="{9ACCEBBA-7776-48F3-83FA-5865EBA1E116}"/>
    <cellStyle name="Currency 11 2" xfId="128" xr:uid="{530CEEFD-E9BA-420C-A0B0-85FAEFCD0B30}"/>
    <cellStyle name="Currency 11 2 2" xfId="129" xr:uid="{631BB949-5C5B-4344-9B62-ECE276C183EE}"/>
    <cellStyle name="Currency 11 2 2 2" xfId="130" xr:uid="{C9FB05EC-FD9F-42B1-B45B-86AD465C4465}"/>
    <cellStyle name="Currency 11 2 3" xfId="131" xr:uid="{832D42A2-BFDD-4B4F-94CE-D2D4DFF83208}"/>
    <cellStyle name="Currency 11 3" xfId="132" xr:uid="{D8FD5194-A76D-4610-B79C-6AE28E04393D}"/>
    <cellStyle name="Currency 11 3 2" xfId="133" xr:uid="{DCA3E9DB-50D9-4DB8-8708-690B7584C3B9}"/>
    <cellStyle name="Currency 11 4" xfId="134" xr:uid="{93996693-EE47-44EC-86C3-D2F7CDF33659}"/>
    <cellStyle name="Currency 11 4 2" xfId="135" xr:uid="{C52E37CE-EB76-4672-BAD8-A05D32E5ACC0}"/>
    <cellStyle name="Currency 11 5" xfId="136" xr:uid="{335F2E83-CAF1-47B4-B8DA-10959033DE5B}"/>
    <cellStyle name="Currency 11 6" xfId="137" xr:uid="{B307E293-3678-4C97-A72E-41A7C430E009}"/>
    <cellStyle name="Currency 11 7" xfId="138" xr:uid="{68B0DA64-F107-4678-9439-C8D851F1FC17}"/>
    <cellStyle name="Currency 11 7 2" xfId="139" xr:uid="{E37F6C53-4A36-4ECF-BA52-A94468B25F1A}"/>
    <cellStyle name="Currency 11 8" xfId="140" xr:uid="{F2641230-AFD5-4BE4-88EC-3728A73D3FE5}"/>
    <cellStyle name="Currency 11 8 2" xfId="141" xr:uid="{301EC54A-3065-47AB-9E44-294005F483C4}"/>
    <cellStyle name="Currency 11 9" xfId="142" xr:uid="{B706E8A1-18C0-433C-8055-1FF22CB86351}"/>
    <cellStyle name="Currency 11 9 2" xfId="143" xr:uid="{F0E08B2A-77B4-4728-A5E6-681482605A80}"/>
    <cellStyle name="Currency 12" xfId="144" xr:uid="{64150FAB-5C75-42F8-8C1B-36CF0D0723ED}"/>
    <cellStyle name="Currency 12 2" xfId="145" xr:uid="{4F3731B4-2CA7-42ED-8860-7189DEDC883B}"/>
    <cellStyle name="Currency 12 2 2" xfId="146" xr:uid="{ACCA0A1F-E359-4770-B5AF-523872063370}"/>
    <cellStyle name="Currency 12 3" xfId="147" xr:uid="{9F5CA34D-3D8A-417E-B394-0708CAB9A067}"/>
    <cellStyle name="Currency 13" xfId="148" xr:uid="{63035120-C277-4B5A-8172-020525425E7E}"/>
    <cellStyle name="Currency 13 2" xfId="149" xr:uid="{0E69F29D-C158-4042-84CD-1F69B47A2C4D}"/>
    <cellStyle name="Currency 14" xfId="150" xr:uid="{A7C5EB12-2A33-4D69-B4FA-755C2B7CCF5F}"/>
    <cellStyle name="Currency 14 2" xfId="151" xr:uid="{6F1DB62F-8A0F-482D-9C22-0B3A504832E2}"/>
    <cellStyle name="Currency 15" xfId="152" xr:uid="{50257497-3F7F-45CD-A481-2160EE5102F7}"/>
    <cellStyle name="Currency 16" xfId="153" xr:uid="{797C3D15-7126-489D-A023-9C6CEEDD04C7}"/>
    <cellStyle name="Currency 16 2" xfId="154" xr:uid="{A1755622-4AA1-4D0E-B6B9-8B089B8B86BD}"/>
    <cellStyle name="Currency 16 2 2" xfId="155" xr:uid="{8E0B5742-9401-4A3A-9D9E-F49634F46578}"/>
    <cellStyle name="Currency 16 3" xfId="156" xr:uid="{A79929D4-2452-4E54-B541-5083BF4B026F}"/>
    <cellStyle name="Currency 16 3 2" xfId="157" xr:uid="{A364BED7-5EF7-443C-A759-6DCC8560A313}"/>
    <cellStyle name="Currency 16 4" xfId="158" xr:uid="{1D51C33D-7921-49D5-B5E3-31D386E26168}"/>
    <cellStyle name="Currency 16 4 2" xfId="159" xr:uid="{4022F031-2677-41C2-A03D-CFB1CD5E4F4D}"/>
    <cellStyle name="Currency 16 5" xfId="160" xr:uid="{40B80809-4546-4869-8576-4A2ED0CBF6E9}"/>
    <cellStyle name="Currency 17" xfId="161" xr:uid="{49DC11EA-0310-4D2F-A3B6-A8011CF0F025}"/>
    <cellStyle name="Currency 17 2" xfId="162" xr:uid="{F2E92A5F-C3DB-466C-A376-ECF84672BF52}"/>
    <cellStyle name="Currency 18" xfId="163" xr:uid="{9955F0CB-1537-40DE-BDDE-170389B4D7F8}"/>
    <cellStyle name="Currency 18 2" xfId="164" xr:uid="{DFD96057-D2DE-413D-B536-58198A8161D7}"/>
    <cellStyle name="Currency 19" xfId="165" xr:uid="{CECEF495-46A5-4FCE-93D7-B185CD849B6D}"/>
    <cellStyle name="Currency 19 2" xfId="166" xr:uid="{9E9EA9B3-C737-4EA6-9CA6-47855D87A590}"/>
    <cellStyle name="Currency 2" xfId="167" xr:uid="{9AC20FF3-6590-4F22-AEA1-87D2BFA6C794}"/>
    <cellStyle name="Currency 2 2" xfId="168" xr:uid="{9FA4301A-7F40-4421-A9A2-23894EC86795}"/>
    <cellStyle name="Currency 20" xfId="169" xr:uid="{2762583A-C5C1-494D-B6C1-5B1FBF4F8A69}"/>
    <cellStyle name="Currency 20 2" xfId="170" xr:uid="{D5EC80ED-D459-46FD-968E-DDA506060206}"/>
    <cellStyle name="Currency 21" xfId="171" xr:uid="{1AA11C46-6C6C-41A1-9522-0F8926603A92}"/>
    <cellStyle name="Currency 22" xfId="123" xr:uid="{4A0124EB-91AF-4787-BB4C-7197F2BAE84B}"/>
    <cellStyle name="Currency 3" xfId="172" xr:uid="{162D66A9-665D-424D-8836-2471E638CA7A}"/>
    <cellStyle name="Currency 3 2" xfId="173" xr:uid="{397F8F0E-119A-46E6-B731-86AE5A7C62A4}"/>
    <cellStyle name="Currency 4" xfId="174" xr:uid="{F1078E57-7D88-4701-8B35-1D7AFB361A25}"/>
    <cellStyle name="Currency 4 2" xfId="175" xr:uid="{69D5FA83-FA51-48D0-BF8E-18A073DD02C3}"/>
    <cellStyle name="Currency 4 2 2" xfId="176" xr:uid="{9901ABFD-73BF-490D-80EB-43092A727348}"/>
    <cellStyle name="Currency 4 3" xfId="177" xr:uid="{7391A2A5-6B65-42A9-8DEE-30CB967AFBDE}"/>
    <cellStyle name="Currency 5" xfId="178" xr:uid="{CFAC7E38-33FE-46FA-A34C-64FEBBB0E3F6}"/>
    <cellStyle name="Currency 5 2" xfId="179" xr:uid="{46B81F76-38B4-47FF-A411-E9A25D594AD2}"/>
    <cellStyle name="Currency 6" xfId="180" xr:uid="{083DFFDB-ED7B-4003-AA3F-5989D0FE1BA4}"/>
    <cellStyle name="Currency 6 2" xfId="181" xr:uid="{6F4EECA4-7A45-478E-BC8F-D92220A72C12}"/>
    <cellStyle name="Currency 7" xfId="182" xr:uid="{2FC7E88B-8B98-4CCE-9541-5BADC835A6A4}"/>
    <cellStyle name="Currency 7 2" xfId="183" xr:uid="{AC136B65-120B-48EB-81FC-86289F9D5090}"/>
    <cellStyle name="Currency 8" xfId="184" xr:uid="{6C8856B3-4E31-4910-BB80-67E9AC95019C}"/>
    <cellStyle name="Currency 8 2" xfId="185" xr:uid="{FDBE4123-8882-4EAD-82F3-9A6C4273C5E9}"/>
    <cellStyle name="Currency 9" xfId="186" xr:uid="{44B4AA7C-5F4E-4721-9AF4-54C9A6A015E9}"/>
    <cellStyle name="Currency 9 2" xfId="187" xr:uid="{E4D2951F-FE1D-474B-8ACE-154FCE5B8669}"/>
    <cellStyle name="Lines" xfId="188" xr:uid="{3B855AEC-D413-45DB-BC9B-A2843F7BE8DC}"/>
    <cellStyle name="Normal" xfId="0" builtinId="0"/>
    <cellStyle name="Normal 10" xfId="189" xr:uid="{296881BB-D23F-4734-8743-D74D91A01BB7}"/>
    <cellStyle name="Normal 10 2" xfId="190" xr:uid="{345F7C60-A4C1-402F-AD60-4E7CE788AD9F}"/>
    <cellStyle name="Normal 11" xfId="191" xr:uid="{99C3C1BC-178E-404C-9949-C04E0FDA0383}"/>
    <cellStyle name="Normal 11 2" xfId="192" xr:uid="{55A7D8DD-74DD-45C4-837E-92314DA0DB09}"/>
    <cellStyle name="Normal 12" xfId="193" xr:uid="{EB57264A-E2EB-4919-AEC3-2DB511D1255B}"/>
    <cellStyle name="Normal 12 2" xfId="194" xr:uid="{DB505A07-0438-47FC-9222-5FAD4A6DC485}"/>
    <cellStyle name="Normal 13" xfId="195" xr:uid="{10DA02AB-BF13-4F91-A234-9D9E1FA3CC00}"/>
    <cellStyle name="Normal 14" xfId="196" xr:uid="{8F46C933-3530-4E14-987D-882DEB6D9B9E}"/>
    <cellStyle name="Normal 15" xfId="197" xr:uid="{B7EB4360-B9EF-4B01-A970-E85C12869FA0}"/>
    <cellStyle name="Normal 16" xfId="198" xr:uid="{89B1B77A-473B-4F2C-9802-4B4AFD0280B2}"/>
    <cellStyle name="Normal 17" xfId="199" xr:uid="{68F07E19-F62C-47BD-AABA-E4817A1734A4}"/>
    <cellStyle name="Normal 18" xfId="200" xr:uid="{C3A6F51F-BC59-48AC-B536-85C347C4B0F1}"/>
    <cellStyle name="Normal 19" xfId="2" xr:uid="{6D7C3CA0-9CA4-4502-B6DF-2424A961CC49}"/>
    <cellStyle name="Normal 2" xfId="201" xr:uid="{4F87591C-AD13-4613-994B-F95C162AAEEF}"/>
    <cellStyle name="Normal 2 2" xfId="202" xr:uid="{71DA34B2-B886-47DB-9345-5E8DA68C8C9A}"/>
    <cellStyle name="Normal 2 2 2" xfId="203" xr:uid="{4842BA76-E611-45D5-A467-FA85E804F7BC}"/>
    <cellStyle name="Normal 2 3 2" xfId="204" xr:uid="{780C33A6-0E11-448D-8B62-17C73DC0C737}"/>
    <cellStyle name="Normal 3" xfId="205" xr:uid="{DF5B58B9-7C6E-4C5E-A914-406002321487}"/>
    <cellStyle name="Normal 3 2" xfId="206" xr:uid="{9438975A-34E2-470D-B516-A44E364F1E3F}"/>
    <cellStyle name="Normal 4" xfId="207" xr:uid="{94C9D3FD-CE5C-4741-95BF-D13464407E2F}"/>
    <cellStyle name="Normal 4 2" xfId="208" xr:uid="{E44C1426-61CB-401A-8871-F79907354D55}"/>
    <cellStyle name="Normal 5" xfId="209" xr:uid="{758E7139-8524-4AFB-A566-0926721A72D9}"/>
    <cellStyle name="Normal 5 2" xfId="210" xr:uid="{36D2249D-2242-472F-A009-08EA0CD010BC}"/>
    <cellStyle name="Normal 6" xfId="211" xr:uid="{F3911981-171D-458A-B608-35EBFC1A8D0C}"/>
    <cellStyle name="Normal 6 2" xfId="212" xr:uid="{65B2F68B-5D47-4AAD-BFD8-290AE6955F06}"/>
    <cellStyle name="Normal 62 2" xfId="213" xr:uid="{73118FC6-832C-4B9D-9AC4-7D7122A3683B}"/>
    <cellStyle name="Normal 68" xfId="214" xr:uid="{09917C59-8168-44C9-8DA0-AC11503EE079}"/>
    <cellStyle name="Normal 7" xfId="215" xr:uid="{67863535-FBA6-4CBD-BE59-E12DE7D7C2F2}"/>
    <cellStyle name="Normal 7 2" xfId="216" xr:uid="{B34E6EDB-A22B-4DB1-B388-9F2058DA4E11}"/>
    <cellStyle name="Normal 8" xfId="217" xr:uid="{B6D0714D-5B7B-4997-8ECA-D66CDBA7D8E2}"/>
    <cellStyle name="Normal 8 2" xfId="218" xr:uid="{5482DC6B-446D-431A-9595-901560D811CB}"/>
    <cellStyle name="Normal 9" xfId="219" xr:uid="{7A60C0C9-364F-4D4A-A2CE-269B39C9E070}"/>
    <cellStyle name="Normal 9 2" xfId="220" xr:uid="{C64C8526-FC34-488A-9CC6-6C2EBA808EEA}"/>
    <cellStyle name="Percent 10" xfId="222" xr:uid="{48770660-AF90-4DBA-9B33-D36F9D287E0B}"/>
    <cellStyle name="Percent 10 2" xfId="223" xr:uid="{CE1EA1C3-842C-4458-8141-101A390E4234}"/>
    <cellStyle name="Percent 11" xfId="224" xr:uid="{DAC7E403-FC91-4690-9C4C-EA2B5EAAE252}"/>
    <cellStyle name="Percent 11 10" xfId="225" xr:uid="{FE28685D-6023-4D9A-9417-4D61E052E4C2}"/>
    <cellStyle name="Percent 11 2" xfId="226" xr:uid="{278253F5-15E4-4F35-B585-3FB87E220DB3}"/>
    <cellStyle name="Percent 11 2 2" xfId="227" xr:uid="{1FA79BD0-3714-4772-91AA-34699EC4FA99}"/>
    <cellStyle name="Percent 11 2 2 2" xfId="228" xr:uid="{077CA50E-5D41-4BA4-85CF-022027ADDEC5}"/>
    <cellStyle name="Percent 11 2 3" xfId="229" xr:uid="{99E4543C-51CE-4BE0-A47C-6B3E5D911D72}"/>
    <cellStyle name="Percent 11 3" xfId="230" xr:uid="{0A8157EB-5673-413E-A840-E0E9F05CA054}"/>
    <cellStyle name="Percent 11 3 2" xfId="231" xr:uid="{CEFB8991-3583-41A6-A5C1-D5C6A5EDFC51}"/>
    <cellStyle name="Percent 11 4" xfId="232" xr:uid="{99CD3BDD-D894-45D8-B599-18B84A2A0E06}"/>
    <cellStyle name="Percent 11 4 2" xfId="233" xr:uid="{19679F05-701E-457F-9C21-D40F4D6B065A}"/>
    <cellStyle name="Percent 11 5" xfId="234" xr:uid="{A0A4FB17-EFD6-4776-AFFD-2434CFE402D4}"/>
    <cellStyle name="Percent 11 6" xfId="235" xr:uid="{B422FAF7-0E2A-4C07-852B-490D0976B8BA}"/>
    <cellStyle name="Percent 11 7" xfId="236" xr:uid="{307A2315-8C4B-4E64-98BA-545797F856D4}"/>
    <cellStyle name="Percent 11 7 2" xfId="237" xr:uid="{D55575F2-0004-41C9-A050-323AD3AAD8AC}"/>
    <cellStyle name="Percent 11 8" xfId="238" xr:uid="{D095779B-A7C8-4B3C-A5D7-13BD2671C85C}"/>
    <cellStyle name="Percent 11 8 2" xfId="239" xr:uid="{786D3441-F5FD-40E2-9F10-45CE2DD7DD1F}"/>
    <cellStyle name="Percent 11 9" xfId="240" xr:uid="{DAFE8B31-4D2D-4385-9BCB-BA198ACF1F64}"/>
    <cellStyle name="Percent 11 9 2" xfId="241" xr:uid="{4E46B72D-3074-488A-A0D0-FD8CFC25B81E}"/>
    <cellStyle name="Percent 12" xfId="242" xr:uid="{C5223C57-4A49-4017-9D8A-6DCAB7B4A426}"/>
    <cellStyle name="Percent 12 2" xfId="243" xr:uid="{76FEA8BE-30FC-4087-AD55-0C12171B27E0}"/>
    <cellStyle name="Percent 12 2 2" xfId="244" xr:uid="{170694E4-5AAA-4795-BB78-B64832D1F345}"/>
    <cellStyle name="Percent 12 3" xfId="245" xr:uid="{D7E67266-B898-45A7-B2DE-6FD297FBC036}"/>
    <cellStyle name="Percent 13" xfId="246" xr:uid="{593E8E95-9F5F-4244-8F0F-DEC3FD85C7EB}"/>
    <cellStyle name="Percent 14" xfId="247" xr:uid="{78CE265A-C65F-4162-97D0-893EEB504949}"/>
    <cellStyle name="Percent 14 2" xfId="248" xr:uid="{7C9EEDF0-4968-4D3F-9AF9-A31EC9744FB4}"/>
    <cellStyle name="Percent 14 2 2" xfId="249" xr:uid="{0AB4573F-E978-4016-82B3-78287010F3D3}"/>
    <cellStyle name="Percent 14 3" xfId="250" xr:uid="{FE8431D4-D18C-47E4-831B-BD6FC15C7289}"/>
    <cellStyle name="Percent 14 3 2" xfId="251" xr:uid="{002B1571-A5B7-41B1-BD27-E6ADC5E38068}"/>
    <cellStyle name="Percent 14 4" xfId="252" xr:uid="{B8F388DA-606C-4DFE-9139-1D1CFD69200E}"/>
    <cellStyle name="Percent 14 4 2" xfId="253" xr:uid="{D077CB83-08F6-44CC-AA5E-B6A73E70E695}"/>
    <cellStyle name="Percent 14 5" xfId="254" xr:uid="{173FC79C-4F0E-41B9-86A9-A43D31CE294A}"/>
    <cellStyle name="Percent 15" xfId="255" xr:uid="{A909F240-673E-47CC-8688-9C627A2F9636}"/>
    <cellStyle name="Percent 15 2" xfId="256" xr:uid="{22C205C3-36E2-4680-855D-8CBE5D7F6C11}"/>
    <cellStyle name="Percent 16" xfId="257" xr:uid="{BADE0AAA-79E8-4AE4-8D80-CABAEE49D309}"/>
    <cellStyle name="Percent 16 2" xfId="258" xr:uid="{A6CF9172-EC85-42E8-8F4E-106F728197F4}"/>
    <cellStyle name="Percent 17" xfId="259" xr:uid="{216A7495-1124-4BD7-934E-856C46951ED7}"/>
    <cellStyle name="Percent 17 2" xfId="260" xr:uid="{1A0438D6-4DF6-49C8-A5C2-87E4E2D42804}"/>
    <cellStyle name="Percent 18" xfId="261" xr:uid="{FFC983E3-33FB-47B1-8FCC-D1FD84E19047}"/>
    <cellStyle name="Percent 19" xfId="221" xr:uid="{BCFBF753-B80D-45D1-8909-7572C738030F}"/>
    <cellStyle name="Percent 2" xfId="262" xr:uid="{9F57907C-7931-45F6-9930-0A460C0F4C9A}"/>
    <cellStyle name="Percent 2 2" xfId="263" xr:uid="{05FA40F6-90FA-442F-8A76-DDC3F9E4F5E5}"/>
    <cellStyle name="Percent 3" xfId="264" xr:uid="{0F2F114B-30A6-4E20-8A6B-E759BBD0EF4C}"/>
    <cellStyle name="Percent 4" xfId="265" xr:uid="{20D1D136-D128-472A-BB10-1152C6A7D597}"/>
    <cellStyle name="Percent 4 2" xfId="266" xr:uid="{ADAC8AA7-52B7-4785-91F9-F346AB52188A}"/>
    <cellStyle name="Percent 4 2 2" xfId="267" xr:uid="{8105A897-EDC3-4AEE-9897-2E30C691EB39}"/>
    <cellStyle name="Percent 4 3" xfId="268" xr:uid="{584CBCE3-70D3-433E-A459-2C604459C5B5}"/>
    <cellStyle name="Percent 5" xfId="269" xr:uid="{BF6B90DE-5716-473E-8B6F-42F233F570B9}"/>
    <cellStyle name="Percent 5 2" xfId="270" xr:uid="{57D5CEDD-19DE-4140-B3DF-E5CF2824ED1D}"/>
    <cellStyle name="Percent 6" xfId="271" xr:uid="{8BD9F22B-AE3C-4093-9E92-57CDB4FCCC02}"/>
    <cellStyle name="Percent 6 2" xfId="272" xr:uid="{DF8A45A7-BEBB-4AC4-BB23-DD5509ABFC52}"/>
    <cellStyle name="Percent 7" xfId="273" xr:uid="{05086690-26F5-4125-903F-7BE00C67CA57}"/>
    <cellStyle name="Percent 7 2" xfId="274" xr:uid="{575EFC85-F8F5-48CA-A4BF-D8CBF37591AE}"/>
    <cellStyle name="Percent 8" xfId="275" xr:uid="{66690FF9-C33A-4F91-BB35-4FCEAF36E88A}"/>
    <cellStyle name="Percent 8 2" xfId="276" xr:uid="{126A92A4-E4C5-4161-9BBC-502FDDA66A1D}"/>
    <cellStyle name="Percent 9" xfId="277" xr:uid="{3E936F36-FA43-4B3B-8481-7D5ECF1012F0}"/>
    <cellStyle name="Percent 9 2" xfId="278" xr:uid="{194FE120-9F43-4FC5-B193-0387CCBE2CF3}"/>
    <cellStyle name="PSChar" xfId="279" xr:uid="{AC455297-66A0-457B-A5B3-98CF8E296411}"/>
    <cellStyle name="PSChar 10" xfId="280" xr:uid="{394EA097-02CF-45D4-A896-C8949BFC3F5F}"/>
    <cellStyle name="PSChar 10 2" xfId="281" xr:uid="{C430F43F-7758-4D6D-805A-F12B80E1E678}"/>
    <cellStyle name="PSChar 11" xfId="282" xr:uid="{0945C03A-F7E2-4F7E-A0AE-016287B7D409}"/>
    <cellStyle name="PSChar 11 2" xfId="283" xr:uid="{5DE49283-B864-4132-A496-F00EB18FF346}"/>
    <cellStyle name="PSChar 12" xfId="284" xr:uid="{D849681D-13DB-4979-ACC0-7A2125AB5B5F}"/>
    <cellStyle name="PSChar 12 2" xfId="285" xr:uid="{71C83F2C-A7E4-49C1-85AD-61E237A27979}"/>
    <cellStyle name="PSChar 13" xfId="286" xr:uid="{E63B5BDE-5166-44E0-B98F-60D8B297DA83}"/>
    <cellStyle name="PSChar 2" xfId="287" xr:uid="{AE969610-8C0D-42CD-BD45-B633CF5C14AC}"/>
    <cellStyle name="PSChar 2 2" xfId="288" xr:uid="{A11211D2-FE66-446E-823E-32F7DFFEEB8A}"/>
    <cellStyle name="PSChar 3" xfId="289" xr:uid="{7E0BB6CB-F813-4C97-A1A8-9B10DF9A1145}"/>
    <cellStyle name="PSChar 3 2" xfId="290" xr:uid="{9F3F69DE-C642-4565-AC7E-23011A899940}"/>
    <cellStyle name="PSChar 4" xfId="291" xr:uid="{8911381C-24EA-4547-9227-2C3BD3D7AA33}"/>
    <cellStyle name="PSChar 4 2" xfId="292" xr:uid="{B1ED6164-9516-41F3-8467-5BED110C167E}"/>
    <cellStyle name="PSChar 5" xfId="293" xr:uid="{D502C4F3-F622-4DF0-847F-137159D7546B}"/>
    <cellStyle name="PSChar 5 2" xfId="294" xr:uid="{F9AF9C0A-92E6-4F80-B56C-5A75A5D51CBC}"/>
    <cellStyle name="PSChar 6" xfId="295" xr:uid="{E269384D-772B-4A1E-881E-F75BB6E21F71}"/>
    <cellStyle name="PSChar 6 2" xfId="296" xr:uid="{806A3197-685C-4526-B0DB-0A0C9F98E174}"/>
    <cellStyle name="PSChar 7" xfId="297" xr:uid="{7DC2DE17-F00D-4289-B03F-F3B7807CB1CD}"/>
    <cellStyle name="PSChar 8" xfId="298" xr:uid="{A5D0DBE7-AF16-408F-BB30-EF90F380E103}"/>
    <cellStyle name="PSChar 8 2" xfId="299" xr:uid="{8FF83EBB-67D2-49F0-B388-1EACD47DB82A}"/>
    <cellStyle name="PSChar 9" xfId="300" xr:uid="{F86CE145-9A8A-404D-ACC5-4355D01F6E01}"/>
    <cellStyle name="PSDate" xfId="301" xr:uid="{CDBFEEBE-81D9-4416-86F5-15890C3E73C3}"/>
    <cellStyle name="PSDate 10" xfId="302" xr:uid="{2F7DB779-A783-4438-9241-8C590F432C5F}"/>
    <cellStyle name="PSDate 10 2" xfId="303" xr:uid="{DD5DDD73-8B1C-4BDD-AB6D-75D2405D5183}"/>
    <cellStyle name="PSDate 11" xfId="304" xr:uid="{614891C2-4A46-4E75-BF59-F26498BA09DD}"/>
    <cellStyle name="PSDate 11 2" xfId="305" xr:uid="{FDFA83FF-42C6-40CA-8ADB-201C6C7BBDB4}"/>
    <cellStyle name="PSDate 12" xfId="306" xr:uid="{37B1C40E-A05D-4E68-945B-C1CB36B43537}"/>
    <cellStyle name="PSDate 12 2" xfId="307" xr:uid="{3F788A09-8E39-4507-B993-3BBFDFD61136}"/>
    <cellStyle name="PSDate 13" xfId="308" xr:uid="{A99C4705-81A9-4ED5-924E-6312C727683F}"/>
    <cellStyle name="PSDate 2" xfId="309" xr:uid="{521BD407-674E-4D3C-9310-C2EC864040B5}"/>
    <cellStyle name="PSDate 2 2" xfId="310" xr:uid="{B4CC289A-E158-43D1-88BB-1556B29329D8}"/>
    <cellStyle name="PSDate 3" xfId="311" xr:uid="{2002F5B3-5C45-4143-A04C-89EFA67120FB}"/>
    <cellStyle name="PSDate 3 2" xfId="312" xr:uid="{1479C9BC-A757-4489-99A1-46848E9C95AE}"/>
    <cellStyle name="PSDate 4" xfId="313" xr:uid="{2EC596DD-D8CA-488C-ABBD-C0AF9982F518}"/>
    <cellStyle name="PSDate 4 2" xfId="314" xr:uid="{CA9C4969-EF46-4E13-AD12-B768A2259A01}"/>
    <cellStyle name="PSDate 5" xfId="315" xr:uid="{1A0BDF6D-B0E0-4837-A0A7-71ECE81AA260}"/>
    <cellStyle name="PSDate 5 2" xfId="316" xr:uid="{81E77BB6-D576-46C7-A011-C20C25A72C42}"/>
    <cellStyle name="PSDate 6" xfId="317" xr:uid="{8A4B36B6-7CF1-48B9-A039-23136FDCCD5E}"/>
    <cellStyle name="PSDate 6 2" xfId="318" xr:uid="{4ECD66FB-AFD4-45F1-8C52-A1DFBEE7426F}"/>
    <cellStyle name="PSDate 7" xfId="319" xr:uid="{CA991A29-0C20-4D21-8A57-7595A65CC5B3}"/>
    <cellStyle name="PSDate 8" xfId="320" xr:uid="{C4981690-7A1E-4CD7-8F31-82DEFFC02F2E}"/>
    <cellStyle name="PSDate 8 2" xfId="321" xr:uid="{0F292877-5FE2-4DD5-B4EA-165F9C64FCE3}"/>
    <cellStyle name="PSDate 9" xfId="322" xr:uid="{3CBF523E-45FA-4840-8163-4B88A3CD96AA}"/>
    <cellStyle name="PSDec" xfId="323" xr:uid="{66995C2C-CDDB-449C-9133-F614C307CA4C}"/>
    <cellStyle name="PSDec 10" xfId="324" xr:uid="{14DA1444-5325-410F-98B6-6C3BBFECCEF5}"/>
    <cellStyle name="PSDec 10 2" xfId="325" xr:uid="{2DBBA8F9-C597-4A75-8E29-89BC308EA188}"/>
    <cellStyle name="PSDec 11" xfId="326" xr:uid="{26758CEA-B84A-4905-838B-5FDCD46DB4AD}"/>
    <cellStyle name="PSDec 11 2" xfId="327" xr:uid="{33D67A1A-25E5-4D54-9325-5709637CD7E8}"/>
    <cellStyle name="PSDec 12" xfId="328" xr:uid="{5DE10A27-BB5A-4E2A-BE96-9076A83E27C7}"/>
    <cellStyle name="PSDec 2" xfId="329" xr:uid="{F405A1EF-6372-4474-91E4-C2FFE40AED97}"/>
    <cellStyle name="PSDec 2 2" xfId="330" xr:uid="{A883B647-38AB-496F-AE5E-468E1EB124BB}"/>
    <cellStyle name="PSDec 3" xfId="331" xr:uid="{07B7C2D9-969E-491E-93D8-BD2772D52BA3}"/>
    <cellStyle name="PSDec 3 2" xfId="332" xr:uid="{FCA12F0D-4730-4176-AF91-4D3EAEE41B01}"/>
    <cellStyle name="PSDec 4" xfId="333" xr:uid="{1FCAEF2F-DA2D-4A19-A42D-C7773C171E90}"/>
    <cellStyle name="PSDec 4 2" xfId="334" xr:uid="{D9A3CBAA-E6D4-4871-96DE-F6D376D6B4F1}"/>
    <cellStyle name="PSDec 5" xfId="335" xr:uid="{7B398B80-24E8-47B0-80DA-FBB3A7544A09}"/>
    <cellStyle name="PSDec 5 2" xfId="336" xr:uid="{ADAD03DF-38A4-4377-8619-FAA229EB3330}"/>
    <cellStyle name="PSDec 6" xfId="337" xr:uid="{AE81063E-1D80-46A7-A979-DC01F1C14C4B}"/>
    <cellStyle name="PSDec 6 2" xfId="338" xr:uid="{DF5A58EA-013A-4645-B8C7-39362034E3CD}"/>
    <cellStyle name="PSDec 7" xfId="339" xr:uid="{8A58A090-0184-45DD-811C-CAAB79076153}"/>
    <cellStyle name="PSDec 8" xfId="340" xr:uid="{75E8DA05-55C1-488D-9C7F-6390A366591A}"/>
    <cellStyle name="PSDec 8 2" xfId="341" xr:uid="{80FC5169-AD64-4A12-8FC4-A1148AF90137}"/>
    <cellStyle name="PSDec 9" xfId="342" xr:uid="{5171884A-5CDE-4780-9238-A754C9FDE688}"/>
    <cellStyle name="PSDec 9 2" xfId="343" xr:uid="{ACA1B0E2-1E6E-4AB0-887D-60D873F45037}"/>
    <cellStyle name="PSHeading" xfId="344" xr:uid="{5105E122-1912-464C-9C37-88B8C6844EE0}"/>
    <cellStyle name="PSHeading 10" xfId="345" xr:uid="{9A77DBD2-2892-4D96-A001-8A8AA9066AB4}"/>
    <cellStyle name="PSHeading 10 2" xfId="346" xr:uid="{716ED6E0-1101-4CBF-9762-20C9656119B2}"/>
    <cellStyle name="PSHeading 11" xfId="347" xr:uid="{4ADE8F4D-DACE-4AC1-9861-79291BE5323A}"/>
    <cellStyle name="PSHeading 11 2" xfId="348" xr:uid="{BFA77D06-B525-402C-9D4D-DB6FCB104DCE}"/>
    <cellStyle name="PSHeading 12" xfId="349" xr:uid="{745B153E-0101-40F4-8461-B471ADBD9FBD}"/>
    <cellStyle name="PSHeading 13" xfId="350" xr:uid="{8285D1E7-235C-4844-85D2-BB441594A9F5}"/>
    <cellStyle name="PSHeading 14" xfId="351" xr:uid="{29A7E1F8-AF9D-4C5E-9DFD-007C9924354D}"/>
    <cellStyle name="PSHeading 2" xfId="352" xr:uid="{B2653962-70E8-46ED-8B20-0B4BF0B12066}"/>
    <cellStyle name="PSHeading 2 2" xfId="353" xr:uid="{A10F2D36-1A8E-472B-8CB4-26CF8639861C}"/>
    <cellStyle name="PSHeading 3" xfId="354" xr:uid="{BE148E72-C3DF-4E46-8057-FAAB6EEBD039}"/>
    <cellStyle name="PSHeading 3 2" xfId="355" xr:uid="{570ADD0A-779B-426F-B5E1-8E3E2B5F9D5E}"/>
    <cellStyle name="PSHeading 4" xfId="356" xr:uid="{A43D04B7-B1E9-4900-8BCA-F91753B6A2CB}"/>
    <cellStyle name="PSHeading 4 2" xfId="357" xr:uid="{AE43CCAC-EF82-4794-B6B4-5C464236CAE0}"/>
    <cellStyle name="PSHeading 5" xfId="358" xr:uid="{799C33E0-7D4D-45A5-ADA5-4030467522B8}"/>
    <cellStyle name="PSHeading 5 2" xfId="359" xr:uid="{1A9A9175-85BD-4380-80BF-54EACD941142}"/>
    <cellStyle name="PSHeading 6" xfId="360" xr:uid="{3A24108B-7903-4024-AFC5-7B696AE16F28}"/>
    <cellStyle name="PSHeading 6 2" xfId="361" xr:uid="{A0442DE3-FD44-44E5-B51B-ABA2090A73F4}"/>
    <cellStyle name="PSHeading 7" xfId="362" xr:uid="{547D72DD-DFE9-4800-8928-FE02E5FD5B18}"/>
    <cellStyle name="PSHeading 8" xfId="363" xr:uid="{B61F0E1D-D118-4767-AE4A-0129F437304D}"/>
    <cellStyle name="PSHeading 8 2" xfId="364" xr:uid="{3E898842-7E8B-445F-8FF9-498F7FCBA263}"/>
    <cellStyle name="PSHeading 9" xfId="365" xr:uid="{1B751D82-56D4-4949-8044-67B22B97B17B}"/>
    <cellStyle name="PSHeading 9 2" xfId="366" xr:uid="{ED9C2840-B66D-429C-9EE0-6A28D80D5622}"/>
    <cellStyle name="PSHeading_AMOS OPCO HIGH SULFUR" xfId="367" xr:uid="{F99F1270-ED81-4FC2-B895-93309FF74C54}"/>
    <cellStyle name="PSInt" xfId="368" xr:uid="{87421EC3-AAC7-4247-8DB7-4458A417A187}"/>
    <cellStyle name="PSInt 10" xfId="369" xr:uid="{B4F437A8-E9CA-4287-A112-09A6A8B2F518}"/>
    <cellStyle name="PSInt 10 2" xfId="370" xr:uid="{FF964969-A5A6-4C12-B9BA-70F81D3EA405}"/>
    <cellStyle name="PSInt 11" xfId="371" xr:uid="{9C3B984B-A90A-4224-BFA6-72B7208D8BB3}"/>
    <cellStyle name="PSInt 11 2" xfId="372" xr:uid="{22906B51-4A15-4231-9C9D-53083105CA20}"/>
    <cellStyle name="PSInt 12" xfId="373" xr:uid="{CEF434B4-56A2-4718-8C84-32CC65A30D59}"/>
    <cellStyle name="PSInt 12 2" xfId="374" xr:uid="{1164B593-64ED-490C-A25D-7002EFA5AA30}"/>
    <cellStyle name="PSInt 13" xfId="375" xr:uid="{440D56A6-99BD-4EEF-98C3-12AD61F00F38}"/>
    <cellStyle name="PSInt 2" xfId="376" xr:uid="{7CCC8C43-4132-402B-87C2-D0791EA6FD74}"/>
    <cellStyle name="PSInt 2 2" xfId="377" xr:uid="{4DCEC4C0-9320-4214-A070-594729062BDD}"/>
    <cellStyle name="PSInt 3" xfId="378" xr:uid="{E42F56C9-76F9-4E9A-A2AF-CAB1628FD3DF}"/>
    <cellStyle name="PSInt 3 2" xfId="379" xr:uid="{2BFCEC0F-A8EA-49E4-A6E5-4B2AC0808100}"/>
    <cellStyle name="PSInt 4" xfId="380" xr:uid="{07112523-E723-4E82-B0AF-CF6D8C49D832}"/>
    <cellStyle name="PSInt 4 2" xfId="381" xr:uid="{69A9D4F5-9B61-48A6-8389-974AA4903E74}"/>
    <cellStyle name="PSInt 5" xfId="382" xr:uid="{5D49A555-D2BA-47C6-8D6F-E1571870988B}"/>
    <cellStyle name="PSInt 5 2" xfId="383" xr:uid="{CD1D42B2-2070-477A-B689-95C1F1225837}"/>
    <cellStyle name="PSInt 6" xfId="384" xr:uid="{DD1ED5F4-D010-40A6-85D8-9305A92A2998}"/>
    <cellStyle name="PSInt 6 2" xfId="385" xr:uid="{63CF10FA-2631-4B56-937F-00EBAB1F2227}"/>
    <cellStyle name="PSInt 7" xfId="386" xr:uid="{EA1AF49D-FB77-43D0-BE52-8848EEAD47D8}"/>
    <cellStyle name="PSInt 8" xfId="387" xr:uid="{D1D16550-6302-40D1-B558-82200C4F4F5C}"/>
    <cellStyle name="PSInt 8 2" xfId="388" xr:uid="{B5A4E20F-A034-4339-A697-C6D46926DD17}"/>
    <cellStyle name="PSInt 9" xfId="389" xr:uid="{498FFB4D-1BA7-4BEB-9212-BCA4496C2318}"/>
    <cellStyle name="PSSpacer" xfId="390" xr:uid="{198771CA-DF9D-4CB7-AF0F-A3D48AB165DD}"/>
    <cellStyle name="PSSpacer 10" xfId="391" xr:uid="{C4BBF5F1-9197-4C37-BD4E-83A2C8AF8ED4}"/>
    <cellStyle name="PSSpacer 10 2" xfId="392" xr:uid="{C7CBE9CD-D875-42F8-B727-A356811253FD}"/>
    <cellStyle name="PSSpacer 11" xfId="393" xr:uid="{257C9B44-9F89-4A4B-A5D0-03B80B788AF1}"/>
    <cellStyle name="PSSpacer 11 2" xfId="394" xr:uid="{B0D89201-1738-4CC8-9D51-09DD55CA0538}"/>
    <cellStyle name="PSSpacer 12" xfId="395" xr:uid="{D61A4D5A-E6D4-4563-8449-5DE82B77330B}"/>
    <cellStyle name="PSSpacer 2" xfId="396" xr:uid="{E298CC0F-8F69-4965-A4F7-97D52755C5DF}"/>
    <cellStyle name="PSSpacer 2 2" xfId="397" xr:uid="{143D9CF5-C10A-4BA6-B1F4-3430FD0EEF6B}"/>
    <cellStyle name="PSSpacer 3" xfId="398" xr:uid="{13F0F60C-E0EB-4A73-9A3C-D5770DC7FDA0}"/>
    <cellStyle name="PSSpacer 3 2" xfId="399" xr:uid="{4DE0F0F9-0547-491B-93A1-F09F86D02F73}"/>
    <cellStyle name="PSSpacer 4" xfId="400" xr:uid="{871E0992-B2A6-454A-9ED9-64A3C254F430}"/>
    <cellStyle name="PSSpacer 4 2" xfId="401" xr:uid="{2F49F990-18D3-4A6B-8235-A41EBD1E904E}"/>
    <cellStyle name="PSSpacer 5" xfId="402" xr:uid="{37E0D106-46FC-4435-AC98-35E00611E058}"/>
    <cellStyle name="PSSpacer 5 2" xfId="403" xr:uid="{E8E0A4BC-0727-4653-B959-AE2101BF7B63}"/>
    <cellStyle name="PSSpacer 6" xfId="404" xr:uid="{6FC15682-4C86-4702-ADBA-966897F2E566}"/>
    <cellStyle name="PSSpacer 6 2" xfId="405" xr:uid="{F522EAF8-580E-4C83-AD96-50DE278C303C}"/>
    <cellStyle name="PSSpacer 7" xfId="406" xr:uid="{A263A12B-6E25-4537-8052-73EDC3882E3B}"/>
    <cellStyle name="PSSpacer 8" xfId="407" xr:uid="{5B7410BA-FAAE-40B9-88FE-0D290976B222}"/>
    <cellStyle name="PSSpacer 8 2" xfId="408" xr:uid="{AE59EE2C-6020-4D16-817F-7AD820601357}"/>
    <cellStyle name="PSSpacer 9" xfId="409" xr:uid="{5E4EB5E5-69F4-400F-A019-1CAFEDDE35FB}"/>
    <cellStyle name="PSSpacer 9 2" xfId="410" xr:uid="{8C7341A1-AA37-4382-9D16-7057C5C979A8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828676</xdr:colOff>
      <xdr:row>36</xdr:row>
      <xdr:rowOff>57150</xdr:rowOff>
    </xdr:from>
    <xdr:to>
      <xdr:col>6</xdr:col>
      <xdr:colOff>257174</xdr:colOff>
      <xdr:row>41</xdr:row>
      <xdr:rowOff>152400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C5005C2-08A4-E806-CA71-CBE183DA911E}"/>
            </a:ext>
          </a:extLst>
        </xdr:cNvPr>
        <xdr:cNvSpPr txBox="1"/>
      </xdr:nvSpPr>
      <xdr:spPr>
        <a:xfrm>
          <a:off x="2047876" y="7000875"/>
          <a:ext cx="3476623" cy="1047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aseline="30000"/>
            <a:t>A</a:t>
          </a:r>
          <a:r>
            <a:rPr lang="en-US" sz="1100"/>
            <a:t> </a:t>
          </a:r>
          <a:r>
            <a:rPr lang="en-US" sz="850"/>
            <a:t>Represents</a:t>
          </a:r>
          <a:r>
            <a:rPr lang="en-US" sz="850" baseline="0"/>
            <a:t> physical natural gas cost and variable transportation cost</a:t>
          </a:r>
        </a:p>
        <a:p>
          <a:endParaRPr lang="en-US" sz="900" baseline="0"/>
        </a:p>
        <a:p>
          <a:r>
            <a:rPr lang="en-US" sz="1050" baseline="30000"/>
            <a:t>B</a:t>
          </a:r>
          <a:r>
            <a:rPr lang="en-US" sz="900" baseline="0"/>
            <a:t> </a:t>
          </a:r>
          <a:r>
            <a:rPr lang="en-US" sz="850" baseline="0"/>
            <a:t>Represents firm natural gas transportation reservation fee </a:t>
          </a:r>
        </a:p>
        <a:p>
          <a:endParaRPr lang="en-US" sz="850" baseline="0"/>
        </a:p>
        <a:p>
          <a:r>
            <a:rPr lang="en-US" sz="1050" baseline="30000"/>
            <a:t>c</a:t>
          </a:r>
          <a:r>
            <a:rPr lang="en-US" sz="850" baseline="30000"/>
            <a:t> </a:t>
          </a:r>
          <a:r>
            <a:rPr lang="en-US" sz="850"/>
            <a:t>Represents</a:t>
          </a:r>
          <a:r>
            <a:rPr lang="en-US" sz="850" baseline="0"/>
            <a:t> actual historical annualized consumption and expenses as reported in the Company's monthly fuel accounting reports</a:t>
          </a:r>
          <a:endParaRPr lang="en-US" sz="85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C1:K35"/>
  <sheetViews>
    <sheetView showGridLines="0" tabSelected="1" zoomScaleNormal="100" workbookViewId="0">
      <selection activeCell="I29" sqref="I29"/>
    </sheetView>
  </sheetViews>
  <sheetFormatPr defaultColWidth="9.1796875" defaultRowHeight="14.5"/>
  <cols>
    <col min="1" max="2" width="9.1796875" style="1"/>
    <col min="3" max="3" width="12.7265625" style="1" customWidth="1"/>
    <col min="4" max="5" width="16.1796875" style="1" customWidth="1"/>
    <col min="6" max="6" width="15.7265625" style="1" customWidth="1"/>
    <col min="7" max="7" width="13.81640625" style="1" customWidth="1"/>
    <col min="8" max="8" width="9.1796875" style="1"/>
    <col min="9" max="9" width="9.1796875" style="1" bestFit="1" customWidth="1"/>
    <col min="10" max="10" width="16.1796875" style="1" customWidth="1"/>
    <col min="11" max="11" width="15.7265625" style="1" customWidth="1"/>
    <col min="12" max="16384" width="9.1796875" style="1"/>
  </cols>
  <sheetData>
    <row r="1" spans="3:11">
      <c r="G1"/>
      <c r="H1" s="8" t="s">
        <v>8</v>
      </c>
    </row>
    <row r="2" spans="3:11">
      <c r="G2"/>
      <c r="H2" s="9" t="s">
        <v>5</v>
      </c>
    </row>
    <row r="3" spans="3:11">
      <c r="G3"/>
      <c r="H3" s="8" t="s">
        <v>12</v>
      </c>
    </row>
    <row r="4" spans="3:11">
      <c r="H4" s="5" t="s">
        <v>9</v>
      </c>
    </row>
    <row r="5" spans="3:11">
      <c r="H5" s="5" t="s">
        <v>11</v>
      </c>
    </row>
    <row r="6" spans="3:11">
      <c r="H6" s="5" t="s">
        <v>4</v>
      </c>
    </row>
    <row r="8" spans="3:11">
      <c r="C8" s="15" t="s">
        <v>3</v>
      </c>
      <c r="D8" s="15"/>
      <c r="E8" s="15"/>
      <c r="F8" s="15"/>
      <c r="G8" s="15"/>
    </row>
    <row r="9" spans="3:11" ht="16.5">
      <c r="D9" s="4" t="s">
        <v>2</v>
      </c>
      <c r="E9" s="4" t="s">
        <v>6</v>
      </c>
      <c r="F9" s="4" t="s">
        <v>7</v>
      </c>
      <c r="G9" s="2"/>
      <c r="H9" s="2"/>
      <c r="I9" s="2"/>
    </row>
    <row r="10" spans="3:11">
      <c r="D10" s="3" t="s">
        <v>1</v>
      </c>
      <c r="E10" s="3" t="s">
        <v>0</v>
      </c>
      <c r="F10" s="3" t="s">
        <v>0</v>
      </c>
      <c r="I10" s="4"/>
      <c r="J10" s="4"/>
      <c r="K10" s="4"/>
    </row>
    <row r="11" spans="3:11" ht="16.5">
      <c r="C11" s="10" t="s">
        <v>10</v>
      </c>
      <c r="D11" s="11">
        <v>12405.949177999999</v>
      </c>
      <c r="E11" s="12">
        <v>40100.544299999994</v>
      </c>
      <c r="F11" s="12">
        <v>6103.2060600000004</v>
      </c>
    </row>
    <row r="12" spans="3:11">
      <c r="C12" s="2">
        <v>46023</v>
      </c>
      <c r="D12" s="13"/>
      <c r="E12" s="14"/>
      <c r="F12" s="14"/>
      <c r="H12" s="6"/>
      <c r="K12" s="7"/>
    </row>
    <row r="13" spans="3:11">
      <c r="C13" s="2">
        <f t="shared" ref="C13:C35" si="0">EDATE(C12,1)</f>
        <v>46054</v>
      </c>
      <c r="D13" s="13"/>
      <c r="E13" s="14"/>
      <c r="F13" s="14"/>
      <c r="H13" s="6"/>
      <c r="K13" s="7"/>
    </row>
    <row r="14" spans="3:11">
      <c r="C14" s="2">
        <f t="shared" si="0"/>
        <v>46082</v>
      </c>
      <c r="D14" s="13"/>
      <c r="E14" s="14"/>
      <c r="F14" s="14"/>
      <c r="H14" s="6"/>
      <c r="K14" s="7"/>
    </row>
    <row r="15" spans="3:11">
      <c r="C15" s="2">
        <f t="shared" si="0"/>
        <v>46113</v>
      </c>
      <c r="D15" s="13"/>
      <c r="E15" s="14"/>
      <c r="F15" s="14"/>
      <c r="H15" s="6"/>
      <c r="K15" s="7"/>
    </row>
    <row r="16" spans="3:11">
      <c r="C16" s="2">
        <f t="shared" si="0"/>
        <v>46143</v>
      </c>
      <c r="D16" s="13"/>
      <c r="E16" s="14"/>
      <c r="F16" s="14"/>
      <c r="H16" s="6"/>
      <c r="K16" s="7"/>
    </row>
    <row r="17" spans="3:11">
      <c r="C17" s="2">
        <f t="shared" si="0"/>
        <v>46174</v>
      </c>
      <c r="D17" s="13"/>
      <c r="E17" s="14"/>
      <c r="F17" s="14"/>
      <c r="H17" s="6"/>
      <c r="K17" s="7"/>
    </row>
    <row r="18" spans="3:11">
      <c r="C18" s="2">
        <f t="shared" si="0"/>
        <v>46204</v>
      </c>
      <c r="D18" s="13"/>
      <c r="E18" s="14"/>
      <c r="F18" s="14"/>
      <c r="H18" s="6"/>
      <c r="K18" s="7"/>
    </row>
    <row r="19" spans="3:11">
      <c r="C19" s="2">
        <f t="shared" si="0"/>
        <v>46235</v>
      </c>
      <c r="D19" s="13"/>
      <c r="E19" s="14"/>
      <c r="F19" s="14"/>
      <c r="H19" s="6"/>
      <c r="K19" s="7"/>
    </row>
    <row r="20" spans="3:11">
      <c r="C20" s="2">
        <f t="shared" si="0"/>
        <v>46266</v>
      </c>
      <c r="D20" s="13"/>
      <c r="E20" s="14"/>
      <c r="F20" s="14"/>
      <c r="H20" s="6"/>
      <c r="K20" s="7"/>
    </row>
    <row r="21" spans="3:11">
      <c r="C21" s="2">
        <f t="shared" si="0"/>
        <v>46296</v>
      </c>
      <c r="D21" s="13"/>
      <c r="E21" s="14"/>
      <c r="F21" s="14"/>
      <c r="H21" s="6"/>
      <c r="K21" s="7"/>
    </row>
    <row r="22" spans="3:11">
      <c r="C22" s="2">
        <f t="shared" si="0"/>
        <v>46327</v>
      </c>
      <c r="D22" s="13"/>
      <c r="E22" s="14"/>
      <c r="F22" s="14"/>
      <c r="H22" s="6"/>
      <c r="K22" s="7"/>
    </row>
    <row r="23" spans="3:11">
      <c r="C23" s="2">
        <f t="shared" si="0"/>
        <v>46357</v>
      </c>
      <c r="D23" s="13"/>
      <c r="E23" s="14"/>
      <c r="F23" s="14"/>
      <c r="H23" s="6"/>
      <c r="K23" s="7"/>
    </row>
    <row r="24" spans="3:11">
      <c r="C24" s="2">
        <f t="shared" si="0"/>
        <v>46388</v>
      </c>
      <c r="D24" s="13"/>
      <c r="E24" s="14"/>
      <c r="F24" s="14"/>
      <c r="H24" s="6"/>
      <c r="K24" s="7"/>
    </row>
    <row r="25" spans="3:11">
      <c r="C25" s="2">
        <f t="shared" si="0"/>
        <v>46419</v>
      </c>
      <c r="D25" s="13"/>
      <c r="E25" s="14"/>
      <c r="F25" s="14"/>
      <c r="H25" s="6"/>
      <c r="K25" s="7"/>
    </row>
    <row r="26" spans="3:11">
      <c r="C26" s="2">
        <f t="shared" si="0"/>
        <v>46447</v>
      </c>
      <c r="D26" s="13"/>
      <c r="E26" s="14"/>
      <c r="F26" s="14"/>
      <c r="H26" s="6"/>
      <c r="K26" s="7"/>
    </row>
    <row r="27" spans="3:11">
      <c r="C27" s="2">
        <f t="shared" si="0"/>
        <v>46478</v>
      </c>
      <c r="D27" s="13"/>
      <c r="E27" s="14"/>
      <c r="F27" s="14"/>
      <c r="H27" s="6"/>
      <c r="K27" s="7"/>
    </row>
    <row r="28" spans="3:11">
      <c r="C28" s="2">
        <f t="shared" si="0"/>
        <v>46508</v>
      </c>
      <c r="D28" s="13"/>
      <c r="E28" s="14"/>
      <c r="F28" s="14"/>
      <c r="H28" s="6"/>
      <c r="K28" s="7"/>
    </row>
    <row r="29" spans="3:11">
      <c r="C29" s="2">
        <f t="shared" si="0"/>
        <v>46539</v>
      </c>
      <c r="D29" s="13"/>
      <c r="E29" s="14"/>
      <c r="F29" s="14"/>
    </row>
    <row r="30" spans="3:11">
      <c r="C30" s="2">
        <f t="shared" si="0"/>
        <v>46569</v>
      </c>
      <c r="D30" s="13"/>
      <c r="E30" s="14"/>
      <c r="F30" s="14"/>
    </row>
    <row r="31" spans="3:11">
      <c r="C31" s="2">
        <f t="shared" si="0"/>
        <v>46600</v>
      </c>
      <c r="D31" s="13"/>
      <c r="E31" s="14"/>
      <c r="F31" s="14"/>
    </row>
    <row r="32" spans="3:11">
      <c r="C32" s="2">
        <f t="shared" si="0"/>
        <v>46631</v>
      </c>
      <c r="D32" s="13"/>
      <c r="E32" s="14"/>
      <c r="F32" s="14"/>
    </row>
    <row r="33" spans="3:6">
      <c r="C33" s="2">
        <f t="shared" si="0"/>
        <v>46661</v>
      </c>
      <c r="D33" s="13"/>
      <c r="E33" s="14"/>
      <c r="F33" s="14"/>
    </row>
    <row r="34" spans="3:6">
      <c r="C34" s="2">
        <f t="shared" si="0"/>
        <v>46692</v>
      </c>
      <c r="D34" s="13"/>
      <c r="E34" s="14"/>
      <c r="F34" s="14"/>
    </row>
    <row r="35" spans="3:6">
      <c r="C35" s="2">
        <f t="shared" si="0"/>
        <v>46722</v>
      </c>
      <c r="D35" s="13"/>
      <c r="E35" s="14"/>
      <c r="F35" s="14"/>
    </row>
  </sheetData>
  <mergeCells count="1">
    <mergeCell ref="C8:G8"/>
  </mergeCells>
  <pageMargins left="0.7" right="0.7" top="0.75" bottom="0.75" header="0.3" footer="0.3"/>
  <pageSetup scale="88" orientation="portrait" r:id="rId1"/>
  <ignoredErrors>
    <ignoredError sqref="E10:F10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049995464e7bd8919604ce5b50842935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d05b0b3c092d42dd81fdac30d210b6a3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OriginalFileDate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riginalFileDate" ma:index="23" nillable="true" ma:displayName="Original File Date" ma:format="DateOnly" ma:internalName="OriginalFileDate">
      <xsd:simpleType>
        <xsd:restriction base="dms:DateTime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</documentManagement>
</p:properties>
</file>

<file path=customXml/item4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mM1ZjhlYjEyLTViMjctNDM5ZC1hYWE2LTM0MDJhZjYyNmZhMyIgdmFsdWU9IiIgeG1sbnM9Imh0dHA6Ly93d3cuYm9sZG9uamFtZXMuY29tLzIwMDgvMDEvc2llL2ludGVybmFsL2xhYmVsIiAvPjwvc2lzbD48VXNlck5hbWU+Q09SUFxzMzYxNDk1PC9Vc2VyTmFtZT48RGF0ZVRpbWU+OS8xOC8yMDIzIDI6NDE6MjQgUE08L0RhdGVUaW1lPjxMYWJlbFN0cmluZz5BRVAgUHVibGljPC9MYWJlbFN0cmluZz48L2l0ZW0+PC9sYWJlbEhpc3Rvcnk+</Value>
</WrappedLabelHistory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c5f8eb12-5b27-439d-aaa6-3402af626fa3" value=""/>
</sisl>
</file>

<file path=customXml/itemProps1.xml><?xml version="1.0" encoding="utf-8"?>
<ds:datastoreItem xmlns:ds="http://schemas.openxmlformats.org/officeDocument/2006/customXml" ds:itemID="{63136643-3862-4EC6-87FB-E4BAAD0AD4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5E5E25-AAFF-448D-B6FF-144837483B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AD272E-C629-4119-BBDB-265E212BBA4C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f88ffb1c-9230-4705-a789-27bae69f5829"/>
    <ds:schemaRef ds:uri="b6888f76-1100-40b0-929b-1efe9044426d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3835EB03-2595-448B-98CE-95546EA0E06A}">
  <ds:schemaRefs>
    <ds:schemaRef ds:uri="http://www.w3.org/2001/XMLSchema"/>
    <ds:schemaRef ds:uri="http://www.boldonjames.com/2016/02/Classifier/internal/wrappedLabelHistory"/>
  </ds:schemaRefs>
</ds:datastoreItem>
</file>

<file path=customXml/itemProps5.xml><?xml version="1.0" encoding="utf-8"?>
<ds:datastoreItem xmlns:ds="http://schemas.openxmlformats.org/officeDocument/2006/customXml" ds:itemID="{D892BE12-B39A-47F8-A83E-5100F25FC74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o946729</dc:creator>
  <cp:keywords/>
  <cp:lastModifiedBy>Michelle Caldwell</cp:lastModifiedBy>
  <cp:lastPrinted>2026-01-15T16:16:54Z</cp:lastPrinted>
  <dcterms:created xsi:type="dcterms:W3CDTF">2019-02-18T14:52:51Z</dcterms:created>
  <dcterms:modified xsi:type="dcterms:W3CDTF">2026-01-21T02:18:24Z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88e180cc-8bba-4e31-8a30-971ddec98df5</vt:lpwstr>
  </property>
  <property fmtid="{D5CDD505-2E9C-101B-9397-08002B2CF9AE}" pid="3" name="bjSaver">
    <vt:lpwstr>52MBTGuHFU9M5vGJezdEFnq39aWTYOtv</vt:lpwstr>
  </property>
  <property fmtid="{D5CDD505-2E9C-101B-9397-08002B2CF9AE}" pid="4" name="bjDocumentSecurityLabel">
    <vt:lpwstr>AEP Public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uid="c5f8eb12-5b27-439d-aaa6-3402af626fa3" value="" /&gt;&lt;/sisl&gt;</vt:lpwstr>
  </property>
  <property fmtid="{D5CDD505-2E9C-101B-9397-08002B2CF9AE}" pid="7" name="MSIP_Label_5c34e43d-0b77-4b2c-b224-1b46981ccfdb_SiteId">
    <vt:lpwstr>15f3c881-6b03-4ff6-8559-77bf5177818f</vt:lpwstr>
  </property>
  <property fmtid="{D5CDD505-2E9C-101B-9397-08002B2CF9AE}" pid="8" name="MSIP_Label_5c34e43d-0b77-4b2c-b224-1b46981ccfdb_Name">
    <vt:lpwstr>AEP Public</vt:lpwstr>
  </property>
  <property fmtid="{D5CDD505-2E9C-101B-9397-08002B2CF9AE}" pid="9" name="MSIP_Label_5c34e43d-0b77-4b2c-b224-1b46981ccfdb_Enabled">
    <vt:lpwstr>true</vt:lpwstr>
  </property>
  <property fmtid="{D5CDD505-2E9C-101B-9397-08002B2CF9AE}" pid="10" name="bjClsUserRVM">
    <vt:lpwstr>[]</vt:lpwstr>
  </property>
  <property fmtid="{D5CDD505-2E9C-101B-9397-08002B2CF9AE}" pid="11" name="bjLabelHistoryID">
    <vt:lpwstr>{3835EB03-2595-448B-98CE-95546EA0E06A}</vt:lpwstr>
  </property>
  <property fmtid="{D5CDD505-2E9C-101B-9397-08002B2CF9AE}" pid="12" name="bjpmDocIH">
    <vt:lpwstr>UEdOlnvqT1rcDECwv38nDYqM8ujmvYPz</vt:lpwstr>
  </property>
  <property fmtid="{D5CDD505-2E9C-101B-9397-08002B2CF9AE}" pid="13" name="ContentTypeId">
    <vt:lpwstr>0x0101004DF805D1E1DA4A49A223477D3B105720</vt:lpwstr>
  </property>
  <property fmtid="{D5CDD505-2E9C-101B-9397-08002B2CF9AE}" pid="14" name="MediaServiceImageTags">
    <vt:lpwstr/>
  </property>
</Properties>
</file>