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52\"/>
    </mc:Choice>
  </mc:AlternateContent>
  <xr:revisionPtr revIDLastSave="0" documentId="13_ncr:1_{F4363CBB-EFCE-4327-ACC0-36AF480155F4}" xr6:coauthVersionLast="47" xr6:coauthVersionMax="47" xr10:uidLastSave="{00000000-0000-0000-0000-000000000000}"/>
  <bookViews>
    <workbookView xWindow="28680" yWindow="-120" windowWidth="29040" windowHeight="15720" xr2:uid="{5EDB2340-972C-44B3-9D16-FD6DED44A6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13" i="1"/>
  <c r="C13" i="1"/>
  <c r="F10" i="1"/>
  <c r="F11" i="1"/>
  <c r="F12" i="1"/>
  <c r="E13" i="1" l="1"/>
  <c r="F13" i="1" s="1"/>
  <c r="F9" i="1"/>
</calcChain>
</file>

<file path=xl/sharedStrings.xml><?xml version="1.0" encoding="utf-8"?>
<sst xmlns="http://schemas.openxmlformats.org/spreadsheetml/2006/main" count="16" uniqueCount="16">
  <si>
    <t>Navitas KY</t>
  </si>
  <si>
    <t>Case No. 2025-00332</t>
  </si>
  <si>
    <t>Analysis of Professional Services Expenses</t>
  </si>
  <si>
    <t>Line No.</t>
  </si>
  <si>
    <t>Item (a)</t>
  </si>
  <si>
    <t>Rate Case (b)</t>
  </si>
  <si>
    <t>Annual Audit (c)</t>
  </si>
  <si>
    <t>Other (d)</t>
  </si>
  <si>
    <t>Total (e)</t>
  </si>
  <si>
    <t>Legal</t>
  </si>
  <si>
    <t>Engineering</t>
  </si>
  <si>
    <t>Accounting</t>
  </si>
  <si>
    <t>Other</t>
  </si>
  <si>
    <t>Total</t>
  </si>
  <si>
    <t>Schedule A</t>
  </si>
  <si>
    <t>For the 12 Months Ended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</si>
</sst>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486D-EA52-4EF9-AD6D-3F6972C0401A}">
  <dimension ref="A1:I13"/>
  <sheetViews>
    <sheetView tabSelected="1" workbookViewId="0">
      <selection activeCell="H16" sqref="H16"/>
    </sheetView>
  </sheetViews>
  <sheetFormatPr defaultRowHeight="15" x14ac:dyDescent="0.25"/>
  <cols>
    <col min="2" max="2" width="11.28515625" bestFit="1" customWidth="1"/>
    <col min="3" max="3" width="10.5703125" bestFit="1" customWidth="1"/>
    <col min="4" max="4" width="9.28515625" bestFit="1" customWidth="1"/>
    <col min="5" max="5" width="10.5703125" bestFit="1" customWidth="1"/>
    <col min="6" max="6" width="11.5703125" bestFit="1" customWidth="1"/>
    <col min="8" max="8" width="10.5703125" bestFit="1" customWidth="1"/>
    <col min="9" max="9" width="10.28515625" bestFit="1" customWidth="1"/>
  </cols>
  <sheetData>
    <row r="1" spans="1:9" x14ac:dyDescent="0.25">
      <c r="D1" t="s">
        <v>14</v>
      </c>
    </row>
    <row r="2" spans="1:9" x14ac:dyDescent="0.25">
      <c r="A2" t="s">
        <v>0</v>
      </c>
    </row>
    <row r="3" spans="1:9" x14ac:dyDescent="0.25">
      <c r="A3" t="s">
        <v>1</v>
      </c>
    </row>
    <row r="5" spans="1:9" x14ac:dyDescent="0.25">
      <c r="A5" t="s">
        <v>2</v>
      </c>
    </row>
    <row r="6" spans="1:9" x14ac:dyDescent="0.25">
      <c r="A6" t="s">
        <v>15</v>
      </c>
    </row>
    <row r="8" spans="1:9" ht="30" x14ac:dyDescent="0.2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9" x14ac:dyDescent="0.25">
      <c r="A9">
        <v>1</v>
      </c>
      <c r="B9" t="s">
        <v>9</v>
      </c>
      <c r="C9" s="2">
        <v>66967.350000000006</v>
      </c>
      <c r="D9" s="2">
        <v>0</v>
      </c>
      <c r="E9" s="2">
        <f>33326+I10</f>
        <v>33326</v>
      </c>
      <c r="F9" s="2">
        <f>SUM(C9:E9)</f>
        <v>100293.35</v>
      </c>
      <c r="H9" s="3"/>
      <c r="I9" s="3"/>
    </row>
    <row r="10" spans="1:9" x14ac:dyDescent="0.25">
      <c r="A10">
        <v>2</v>
      </c>
      <c r="B10" t="s">
        <v>10</v>
      </c>
      <c r="C10" s="2">
        <v>0</v>
      </c>
      <c r="D10" s="2">
        <v>0</v>
      </c>
      <c r="E10" s="2">
        <v>0</v>
      </c>
      <c r="F10" s="2">
        <f t="shared" ref="F10:F13" si="0">SUM(C10:E10)</f>
        <v>0</v>
      </c>
      <c r="I10" s="3"/>
    </row>
    <row r="11" spans="1:9" x14ac:dyDescent="0.25">
      <c r="A11">
        <v>3</v>
      </c>
      <c r="B11" t="s">
        <v>11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1:9" x14ac:dyDescent="0.25">
      <c r="A12">
        <v>4</v>
      </c>
      <c r="B12" t="s">
        <v>12</v>
      </c>
      <c r="C12" s="2">
        <v>0</v>
      </c>
      <c r="D12" s="2">
        <v>0</v>
      </c>
      <c r="E12" s="2">
        <v>0</v>
      </c>
      <c r="F12" s="2">
        <f t="shared" si="0"/>
        <v>0</v>
      </c>
    </row>
    <row r="13" spans="1:9" x14ac:dyDescent="0.25">
      <c r="A13">
        <v>5</v>
      </c>
      <c r="B13" t="s">
        <v>13</v>
      </c>
      <c r="C13" s="2">
        <f>SUM(C9:C12)</f>
        <v>66967.350000000006</v>
      </c>
      <c r="D13" s="2">
        <f t="shared" ref="D13:E13" si="1">SUM(D9:D12)</f>
        <v>0</v>
      </c>
      <c r="E13" s="2">
        <f t="shared" si="1"/>
        <v>33326</v>
      </c>
      <c r="F13" s="2">
        <f t="shared" si="0"/>
        <v>100293.35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2026-04-08T20:47:46Z</dcterms:created>
  <dcterms:modified xsi:type="dcterms:W3CDTF">2026-04-08T22:09:39Z</dcterms:modified>
</cp:coreProperties>
</file>