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lex-19\home\tina.frederick\Green River Valley-185763\Hart County Acquisition\DR2 GRV\To be filed\"/>
    </mc:Choice>
  </mc:AlternateContent>
  <xr:revisionPtr revIDLastSave="0" documentId="8_{5EAE0C46-BAFE-4658-84F3-00A640350766}" xr6:coauthVersionLast="47" xr6:coauthVersionMax="47" xr10:uidLastSave="{00000000-0000-0000-0000-000000000000}"/>
  <bookViews>
    <workbookView xWindow="-120" yWindow="-120" windowWidth="29040" windowHeight="15720" xr2:uid="{B4CE5404-C6DD-4724-A840-6A1E97E8081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D17" i="1"/>
  <c r="D19" i="1" l="1"/>
  <c r="D21" i="1" s="1"/>
  <c r="D20" i="1" l="1"/>
</calcChain>
</file>

<file path=xl/sharedStrings.xml><?xml version="1.0" encoding="utf-8"?>
<sst xmlns="http://schemas.openxmlformats.org/spreadsheetml/2006/main" count="7" uniqueCount="7">
  <si>
    <t>Grayson</t>
  </si>
  <si>
    <t>Hart</t>
  </si>
  <si>
    <t>Total Sold</t>
  </si>
  <si>
    <t>% Sold in Grayson</t>
  </si>
  <si>
    <t>% Sold in Hart</t>
  </si>
  <si>
    <t>Grayson and Hart County - 2024</t>
  </si>
  <si>
    <t>Comparison of Gallons Sold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</si>
</sst>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17" fontId="0" fillId="0" borderId="0" xfId="0" applyNumberFormat="1"/>
    <xf numFmtId="164" fontId="0" fillId="0" borderId="0" xfId="1" applyNumberFormat="1" applyFont="1"/>
    <xf numFmtId="0" fontId="2" fillId="0" borderId="0" xfId="0" applyFont="1" applyAlignment="1">
      <alignment horizontal="center"/>
    </xf>
    <xf numFmtId="17" fontId="2" fillId="0" borderId="0" xfId="0" applyNumberFormat="1" applyFont="1"/>
    <xf numFmtId="43" fontId="0" fillId="0" borderId="0" xfId="0" applyNumberFormat="1"/>
    <xf numFmtId="9" fontId="0" fillId="0" borderId="0" xfId="2" applyFont="1"/>
    <xf numFmtId="0" fontId="2" fillId="0" borderId="0" xfId="0" applyFont="1"/>
    <xf numFmtId="43" fontId="0" fillId="0" borderId="1" xfId="1" applyFont="1" applyBorder="1"/>
    <xf numFmtId="43" fontId="0" fillId="0" borderId="0" xfId="1" applyFont="1" applyBorder="1"/>
    <xf numFmtId="164" fontId="0" fillId="0" borderId="0" xfId="0" applyNumberFormat="1"/>
    <xf numFmtId="17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786A2-6915-4B55-8C21-4D6E832F7F01}">
  <dimension ref="A1:D21"/>
  <sheetViews>
    <sheetView tabSelected="1" workbookViewId="0">
      <selection activeCell="G18" sqref="G18"/>
    </sheetView>
  </sheetViews>
  <sheetFormatPr defaultRowHeight="15" x14ac:dyDescent="0.25"/>
  <cols>
    <col min="1" max="2" width="16.7109375" customWidth="1"/>
    <col min="3" max="3" width="2.85546875" customWidth="1"/>
    <col min="4" max="4" width="16.7109375" customWidth="1"/>
  </cols>
  <sheetData>
    <row r="1" spans="1:4" x14ac:dyDescent="0.25">
      <c r="A1" s="12" t="s">
        <v>6</v>
      </c>
      <c r="B1" s="12"/>
      <c r="C1" s="12"/>
      <c r="D1" s="12"/>
    </row>
    <row r="2" spans="1:4" x14ac:dyDescent="0.25">
      <c r="A2" s="12" t="s">
        <v>5</v>
      </c>
      <c r="B2" s="12"/>
      <c r="C2" s="12"/>
      <c r="D2" s="12"/>
    </row>
    <row r="4" spans="1:4" x14ac:dyDescent="0.25">
      <c r="B4" s="3" t="s">
        <v>0</v>
      </c>
      <c r="C4" s="3"/>
      <c r="D4" s="3" t="s">
        <v>1</v>
      </c>
    </row>
    <row r="5" spans="1:4" x14ac:dyDescent="0.25">
      <c r="A5" s="11">
        <v>45292</v>
      </c>
      <c r="B5" s="2">
        <v>4649100</v>
      </c>
      <c r="C5" s="2"/>
      <c r="D5" s="2">
        <v>6204800</v>
      </c>
    </row>
    <row r="6" spans="1:4" x14ac:dyDescent="0.25">
      <c r="A6" s="11">
        <v>45323</v>
      </c>
      <c r="B6" s="2">
        <v>5990100</v>
      </c>
      <c r="C6" s="2"/>
      <c r="D6" s="2">
        <v>6836700</v>
      </c>
    </row>
    <row r="7" spans="1:4" x14ac:dyDescent="0.25">
      <c r="A7" s="11">
        <v>45352</v>
      </c>
      <c r="B7" s="2">
        <v>4582400</v>
      </c>
      <c r="C7" s="2"/>
      <c r="D7" s="2">
        <v>5760400</v>
      </c>
    </row>
    <row r="8" spans="1:4" x14ac:dyDescent="0.25">
      <c r="A8" s="11">
        <v>45383</v>
      </c>
      <c r="B8" s="2">
        <v>5341200</v>
      </c>
      <c r="C8" s="2"/>
      <c r="D8" s="2">
        <v>6388400</v>
      </c>
    </row>
    <row r="9" spans="1:4" x14ac:dyDescent="0.25">
      <c r="A9" s="11">
        <v>45413</v>
      </c>
      <c r="B9" s="2">
        <v>6461200</v>
      </c>
      <c r="C9" s="2"/>
      <c r="D9" s="2">
        <v>7678600</v>
      </c>
    </row>
    <row r="10" spans="1:4" x14ac:dyDescent="0.25">
      <c r="A10" s="11">
        <v>45444</v>
      </c>
      <c r="B10" s="2">
        <v>7156700</v>
      </c>
      <c r="C10" s="2"/>
      <c r="D10" s="2">
        <v>7640700</v>
      </c>
    </row>
    <row r="11" spans="1:4" x14ac:dyDescent="0.25">
      <c r="A11" s="11">
        <v>45474</v>
      </c>
      <c r="B11" s="2">
        <v>9029000</v>
      </c>
      <c r="C11" s="2"/>
      <c r="D11" s="2">
        <v>9660100</v>
      </c>
    </row>
    <row r="12" spans="1:4" x14ac:dyDescent="0.25">
      <c r="A12" s="11">
        <v>45505</v>
      </c>
      <c r="B12" s="2">
        <v>8862100</v>
      </c>
      <c r="C12" s="2"/>
      <c r="D12" s="2">
        <v>9092200</v>
      </c>
    </row>
    <row r="13" spans="1:4" x14ac:dyDescent="0.25">
      <c r="A13" s="11">
        <v>45536</v>
      </c>
      <c r="B13" s="2">
        <v>8748200</v>
      </c>
      <c r="C13" s="2"/>
      <c r="D13" s="2">
        <v>8022900</v>
      </c>
    </row>
    <row r="14" spans="1:4" x14ac:dyDescent="0.25">
      <c r="A14" s="11">
        <v>45566</v>
      </c>
      <c r="B14" s="2">
        <v>7736000</v>
      </c>
      <c r="C14" s="2"/>
      <c r="D14" s="2">
        <v>7641700</v>
      </c>
    </row>
    <row r="15" spans="1:4" x14ac:dyDescent="0.25">
      <c r="A15" s="11">
        <v>45597</v>
      </c>
      <c r="B15" s="2">
        <v>6051300</v>
      </c>
      <c r="C15" s="2"/>
      <c r="D15" s="2">
        <v>6913200</v>
      </c>
    </row>
    <row r="16" spans="1:4" x14ac:dyDescent="0.25">
      <c r="A16" s="11">
        <v>45627</v>
      </c>
      <c r="B16" s="2">
        <v>4684400</v>
      </c>
      <c r="C16" s="2"/>
      <c r="D16" s="2">
        <v>5115600</v>
      </c>
    </row>
    <row r="17" spans="1:4" ht="15.75" thickBot="1" x14ac:dyDescent="0.3">
      <c r="A17" s="1"/>
      <c r="B17" s="8">
        <f>SUM(B5:B16)</f>
        <v>79291700</v>
      </c>
      <c r="C17" s="9"/>
      <c r="D17" s="8">
        <f>SUM(D5:D16)</f>
        <v>86955300</v>
      </c>
    </row>
    <row r="18" spans="1:4" ht="15.75" thickTop="1" x14ac:dyDescent="0.25">
      <c r="A18" s="1"/>
    </row>
    <row r="19" spans="1:4" x14ac:dyDescent="0.25">
      <c r="A19" s="4" t="s">
        <v>2</v>
      </c>
      <c r="B19" s="5"/>
      <c r="C19" s="5"/>
      <c r="D19" s="10">
        <f>B17+D17</f>
        <v>166247000</v>
      </c>
    </row>
    <row r="20" spans="1:4" x14ac:dyDescent="0.25">
      <c r="A20" s="7" t="s">
        <v>3</v>
      </c>
      <c r="D20" s="6">
        <f>B17/D19</f>
        <v>0.47695116302850576</v>
      </c>
    </row>
    <row r="21" spans="1:4" x14ac:dyDescent="0.25">
      <c r="A21" s="7" t="s">
        <v>4</v>
      </c>
      <c r="D21" s="6">
        <f>D17/D19</f>
        <v>0.52304883697149418</v>
      </c>
    </row>
  </sheetData>
  <mergeCells count="2">
    <mergeCell ref="A1:D1"/>
    <mergeCell ref="A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Cannon</dc:creator>
  <cp:lastModifiedBy>Tina Frederick</cp:lastModifiedBy>
  <dcterms:created xsi:type="dcterms:W3CDTF">2026-03-10T12:39:48Z</dcterms:created>
  <dcterms:modified xsi:type="dcterms:W3CDTF">2026-03-11T20:32:59Z</dcterms:modified>
</cp:coreProperties>
</file>