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KY DSM Annual Amendment Filing/Discovery/STAFF's 1st Set of Data Requests/"/>
    </mc:Choice>
  </mc:AlternateContent>
  <xr:revisionPtr revIDLastSave="0" documentId="13_ncr:1_{C03ADD7F-2C48-4B18-9658-7FFDC4C3E53E}" xr6:coauthVersionLast="47" xr6:coauthVersionMax="47" xr10:uidLastSave="{00000000-0000-0000-0000-000000000000}"/>
  <bookViews>
    <workbookView xWindow="-120" yWindow="-120" windowWidth="29040" windowHeight="15720" xr2:uid="{9B61BEA0-6DF5-4B58-974F-61C877EE9FC7}"/>
  </bookViews>
  <sheets>
    <sheet name="Ex Post DSMore" sheetId="1" r:id="rId1"/>
  </sheets>
  <definedNames>
    <definedName name="__123Graph_A" hidden="1">#REF!</definedName>
    <definedName name="__123Graph_B" hidden="1">#REF!</definedName>
    <definedName name="__IntlFixup" hidden="1">TRUE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'Ex Post DSMore'!$A$4:$P$322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SortX" hidden="1">#REF!</definedName>
    <definedName name="_XX2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fc" hidden="1">#REF!</definedName>
    <definedName name="fdfg" hidden="1">#REF!</definedName>
    <definedName name="old_1" hidden="1">#REF!</definedName>
    <definedName name="wrn.Hardcopy." hidden="1">{"Portrait",#N/A,FALSE,"BOILER";"boiler_1",#N/A,FALSE,"BOILER";"boiler_2",#N/A,FALSE,"BOILER";"boiler_3",#N/A,FALSE,"BOILER";"results",#N/A,FALSE,"BOILER"}</definedName>
    <definedName name="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tc={2B76041E-D133-4C45-84CD-D88BBC666320}</author>
    <author>Vecchio, Peter J.</author>
  </authors>
  <commentList>
    <comment ref="H1" authorId="0" shapeId="0" xr:uid="{2B76041E-D133-4C45-84CD-D88BBC666320}">
      <text>
        <t>[Threaded comment]
Your version of Excel allows you to read this threaded comment; however, any edits to it will get removed if the file is opened in a newer version of Excel. Learn more: https://go.microsoft.com/fwlink/?linkid=870924
Comment:
    We are using unrounded values of 12.06 for Lighting and 18.21 for non-lighting</t>
      </text>
    </comment>
    <comment ref="H4" authorId="1" shapeId="0" xr:uid="{F280C165-7143-4EE8-AEE0-74CA53688B90}">
      <text>
        <r>
          <rPr>
            <b/>
            <sz val="9"/>
            <color indexed="81"/>
            <rFont val="Tahoma"/>
            <family val="2"/>
          </rPr>
          <t>Vecchio, Peter J.:</t>
        </r>
        <r>
          <rPr>
            <sz val="9"/>
            <color indexed="81"/>
            <rFont val="Tahoma"/>
            <family val="2"/>
          </rPr>
          <t xml:space="preserve">
Please provide value out to furthest known decimal place.</t>
        </r>
      </text>
    </comment>
    <comment ref="I4" authorId="1" shapeId="0" xr:uid="{B416A6FA-8BA2-4CF3-A878-71AEB38DCD4D}">
      <text>
        <r>
          <rPr>
            <b/>
            <sz val="9"/>
            <color indexed="81"/>
            <rFont val="Tahoma"/>
            <family val="2"/>
          </rPr>
          <t>Vecchio, Peter J.:</t>
        </r>
        <r>
          <rPr>
            <sz val="9"/>
            <color indexed="81"/>
            <rFont val="Tahoma"/>
            <family val="2"/>
          </rPr>
          <t xml:space="preserve">
Please provide the summer peak kW savings, if known, out to furthest known decimal place. If unknown, or to let DSMore calculate the non-coincident kW peak, use 9999.</t>
        </r>
      </text>
    </comment>
    <comment ref="J4" authorId="1" shapeId="0" xr:uid="{6445C3F5-3F56-42D9-AE3C-2C9A7A19B226}">
      <text>
        <r>
          <rPr>
            <b/>
            <sz val="9"/>
            <color indexed="81"/>
            <rFont val="Tahoma"/>
            <family val="2"/>
          </rPr>
          <t>Vecchio, Peter J.:</t>
        </r>
        <r>
          <rPr>
            <sz val="9"/>
            <color indexed="81"/>
            <rFont val="Tahoma"/>
            <family val="2"/>
          </rPr>
          <t xml:space="preserve">
Please provide the winter peak kW savings, if known, out to furthest known decimal place. If unknown, or to let DSMore calculate the non-coincident kW peak, use 9999.</t>
        </r>
      </text>
    </comment>
    <comment ref="K4" authorId="1" shapeId="0" xr:uid="{A5AE29CC-B32A-4C10-AE15-F13CB33B7B67}">
      <text>
        <r>
          <rPr>
            <b/>
            <sz val="9"/>
            <color indexed="81"/>
            <rFont val="Tahoma"/>
            <family val="2"/>
          </rPr>
          <t>Vecchio, Peter J.:</t>
        </r>
        <r>
          <rPr>
            <sz val="9"/>
            <color indexed="81"/>
            <rFont val="Tahoma"/>
            <family val="2"/>
          </rPr>
          <t xml:space="preserve">
If given FR% and SO%, then the number we are looking for here is FR%-SO%
or
Free Rider% = 1-NTG
</t>
        </r>
      </text>
    </comment>
  </commentList>
</comments>
</file>

<file path=xl/sharedStrings.xml><?xml version="1.0" encoding="utf-8"?>
<sst xmlns="http://schemas.openxmlformats.org/spreadsheetml/2006/main" count="1619" uniqueCount="400">
  <si>
    <t>DSMore Table: DEK 2024 Non-Residential Smart $aver® Prescriptive Program Evaluation</t>
  </si>
  <si>
    <t>For completeness sake, this table includes measures not included in this evaluation. Values are ex ante DSMore values.</t>
  </si>
  <si>
    <t>Values are for planning purposes. Two measures (Air Cooled Chiller_Any greater than 150 tons; Combination Oven_10 pan) have different retrospective values for 2019 records.</t>
  </si>
  <si>
    <t>The last entry reflects case lighting with controls in NC applications. We provided that for DEC/DEP and DEI. Here, we have no instances of that measure in NC but if it is going to be incented, this would be the value to use.</t>
  </si>
  <si>
    <t>MeasureName</t>
  </si>
  <si>
    <t>Unit of Measure</t>
  </si>
  <si>
    <t>Jurisdiction</t>
  </si>
  <si>
    <t>State</t>
  </si>
  <si>
    <t>ProdCode</t>
  </si>
  <si>
    <t>SRC_PGM_MEAS_ID</t>
  </si>
  <si>
    <t>MEAS_ID</t>
  </si>
  <si>
    <t>EM&amp;V Gross Target Annual kWh Savings/Unit</t>
  </si>
  <si>
    <t>EM&amp;V Gross Target Annual Summer Coincident kW/Unit</t>
  </si>
  <si>
    <t>EM&amp;V Gross Target Annual Winter Coincident kW/Unit</t>
  </si>
  <si>
    <t>Combined Free Rider % - Spillover%</t>
  </si>
  <si>
    <t>In 2019-2023 Eval?</t>
  </si>
  <si>
    <t>Air Cooled Chiller_Any greater than 150 tons</t>
  </si>
  <si>
    <t>per ton</t>
  </si>
  <si>
    <t>DEK</t>
  </si>
  <si>
    <t>KY</t>
  </si>
  <si>
    <t>NRHVAC</t>
  </si>
  <si>
    <t>Air Cooled Chiller_Any less than 150 tons</t>
  </si>
  <si>
    <t>Air Receiver Tanks for Load, No Load Compressors</t>
  </si>
  <si>
    <t>per gallon</t>
  </si>
  <si>
    <t>NRPROC</t>
  </si>
  <si>
    <t>Anti-sweat Heater Controls</t>
  </si>
  <si>
    <t>per door</t>
  </si>
  <si>
    <t>NRFS</t>
  </si>
  <si>
    <t>ARC 10 to 15 Ton Gas Heat</t>
  </si>
  <si>
    <t>ARC greater than 15 Ton Gas Heat</t>
  </si>
  <si>
    <t>ARC HP 10 to 15 Ton</t>
  </si>
  <si>
    <t>ARC HP greater than 15 Ton</t>
  </si>
  <si>
    <t>Barrel Wraps (Inj Mold &amp; Extruders) kW per ton</t>
  </si>
  <si>
    <t>kW per ton</t>
  </si>
  <si>
    <t>CEE Tier 1 Room AC less than 14,000 Btu per hr</t>
  </si>
  <si>
    <t>per HVAC</t>
  </si>
  <si>
    <t>Clothes Dryer C&amp;I - Electric</t>
  </si>
  <si>
    <t>per clothes dryer</t>
  </si>
  <si>
    <t>Clothes Washer C&amp;I</t>
  </si>
  <si>
    <t>per clothes washer</t>
  </si>
  <si>
    <t>Clothes Washer MF Common Area</t>
  </si>
  <si>
    <t>Clothes Washer MF Tnt</t>
  </si>
  <si>
    <t>Combination Oven_10 pan</t>
  </si>
  <si>
    <t>per oven</t>
  </si>
  <si>
    <t>Combination Oven_20 pan</t>
  </si>
  <si>
    <t>Compressed Air Audit and Leak Repair</t>
  </si>
  <si>
    <t>per SCFM</t>
  </si>
  <si>
    <t>Convection Oven Full-Sized</t>
  </si>
  <si>
    <t>CoolRoof New Replace on Burnout College-sq ft</t>
  </si>
  <si>
    <t>per sq ft</t>
  </si>
  <si>
    <t>CoolRoof New Replace on Burnout Hotel-sq ft</t>
  </si>
  <si>
    <t>CoolRoof New Replace on Burnout Medium Offic-sq ft</t>
  </si>
  <si>
    <t>CoolRoof New Replace on Burnout Other-sq ft</t>
  </si>
  <si>
    <t>CoolRoof New Replace on Burnout Retail-sq ft</t>
  </si>
  <si>
    <t>CoolRoof New Replace on Burnout School-sq ft</t>
  </si>
  <si>
    <t>CoolRoof New Replace on Burnout Strip Mall-sq ft</t>
  </si>
  <si>
    <t>Dairy Heat Reclaimer</t>
  </si>
  <si>
    <t>per heat reclaimer</t>
  </si>
  <si>
    <t>Dairy Scroll Compressor</t>
  </si>
  <si>
    <t>per compressor hp</t>
  </si>
  <si>
    <t>Daylighting Control with Occupancy Sensors</t>
  </si>
  <si>
    <t>per watt controlled</t>
  </si>
  <si>
    <t>NRLTG</t>
  </si>
  <si>
    <t>DCV Retrofit Medium Office - per sq ft</t>
  </si>
  <si>
    <t>DCV Retrofit Motel - per sq ft</t>
  </si>
  <si>
    <t>DCV Retrofit Restaurant - per sq ft</t>
  </si>
  <si>
    <t>DCV Retrofit Retail - per sq ft</t>
  </si>
  <si>
    <t>DCV Retrofit School - per sq ft</t>
  </si>
  <si>
    <t>DCV Retrofit Small Office - per sq ft</t>
  </si>
  <si>
    <t>DCV Retrofit Strip Mall - per sq ft</t>
  </si>
  <si>
    <t>Demand Control Ventilation for Kitchen Exhaust Hood</t>
  </si>
  <si>
    <t>per hp</t>
  </si>
  <si>
    <t>Dishwasher Multi-Tank -HT- CNV New -rplc on BO</t>
  </si>
  <si>
    <t>per dishwasher</t>
  </si>
  <si>
    <t>Dishwasher Multi-Tank -HT- CNV w-Boost Htr (Elec) New -rplc on BO</t>
  </si>
  <si>
    <t>Dishwasher Multi-Tank -HT- CNV w-Boost Htr (Gas) New -rplc on BO</t>
  </si>
  <si>
    <t>Dishwasher Multi-Tank -LT- CNV New -rplc on BO</t>
  </si>
  <si>
    <t>Dishwasher Sngl Tank -HT- CNV New -rplc on BO</t>
  </si>
  <si>
    <t>Dishwasher Sngl Tank -HT- CNV w-Boost Htr (Elec) New -rplc on BO</t>
  </si>
  <si>
    <t>Dishwasher Sngl Tank -HT- CNV w-Boost Htr (Gas) New -rplc on BO</t>
  </si>
  <si>
    <t>Dishwasher Sngl Tank -HT- Door New -rplc on BO</t>
  </si>
  <si>
    <t>Dishwasher Sngl Tank -HT- Door w-Boost Htr (Elec) New -rplc on BO</t>
  </si>
  <si>
    <t>Dishwasher Sngl Tank -HT- Door w-Boost Htr (Gas) New -rplc on BO</t>
  </si>
  <si>
    <t>Dishwasher Under Counter -HT- New -rplc on BO</t>
  </si>
  <si>
    <t>Dishwasher Under Counter -HT- w-Boost Htr (Elec) New -rplc on BO</t>
  </si>
  <si>
    <t>Dishwasher Under Counter -HT- w-Boost Htr (Gas) New -rplc on BO</t>
  </si>
  <si>
    <t>Dishwasher Under Counter -LT- New -rplc on BO</t>
  </si>
  <si>
    <t>Door Gaskets - Cooler and Freezer</t>
  </si>
  <si>
    <t>per linear foot</t>
  </si>
  <si>
    <t>DX RTU Tune-up_ AC_ Fixed Orifice_ +10pct chg adj</t>
  </si>
  <si>
    <t>DX RTU Tune-up_ AC_ Fixed Orifice_ +15pct chg adj</t>
  </si>
  <si>
    <t>DX RTU Tune-up_ AC_ Fixed Orifice_ +20pct chg adj</t>
  </si>
  <si>
    <t>DX RTU Tune-up_ AC_ Fixed Orifice_ +25pct chg adj</t>
  </si>
  <si>
    <t>DX RTU Tune-up_ AC_ Fixed Orifice_ +30pct chg adj</t>
  </si>
  <si>
    <t>DX RTU Tune-up_ AC_ Fixed Orifice_ +5pct chg adj</t>
  </si>
  <si>
    <t>DX RTU Tune-up_ AC_ TXV_ +20pct chg adj</t>
  </si>
  <si>
    <t>DX RTU Tune-up_ AC_ TXV_ +25pct chg adj</t>
  </si>
  <si>
    <t>DX RTU Tune-up_ AC_ TXV_ +30pct chg adj</t>
  </si>
  <si>
    <t>DX RTU Tune-up_ AC_ TXV_ -20pct chg adj</t>
  </si>
  <si>
    <t>DX RTU Tune-up_ HP_ Fixed Orifice_ +10pct chg adj</t>
  </si>
  <si>
    <t>DX RTU Tune-up_ HP_ Fixed Orifice_ +15pct chg adj</t>
  </si>
  <si>
    <t>DX RTU Tune-up_ HP_ Fixed Orifice_ +20pct chg adj</t>
  </si>
  <si>
    <t>DX RTU Tune-up_ HP_ Fixed Orifice_ +25pct chg adj</t>
  </si>
  <si>
    <t>DX RTU Tune-up_ HP_ Fixed Orifice_ +30pct chg adj</t>
  </si>
  <si>
    <t>DX RTU Tune-up_ HP_ Fixed Orifice_ +5pct chg adj</t>
  </si>
  <si>
    <t>DX RTU Tune-up_ HP_ TXV_ +25pct chg adj</t>
  </si>
  <si>
    <t>DX RTU Tune-up_ HP_ TXV_ +30pct chg adj</t>
  </si>
  <si>
    <t>DX RTU Tune-up_ HP_ TXV_ -20pct chg adj</t>
  </si>
  <si>
    <t>EC Plug Fan_10 HP</t>
  </si>
  <si>
    <t>per 10HP fan</t>
  </si>
  <si>
    <t>NRIT</t>
  </si>
  <si>
    <t>EC Plug Fan_15 HP</t>
  </si>
  <si>
    <t>per 15HP fan</t>
  </si>
  <si>
    <t>EC Plug Fan_20 HP</t>
  </si>
  <si>
    <t>per 20HP fan</t>
  </si>
  <si>
    <t>EC Plug Fan_3 HP</t>
  </si>
  <si>
    <t>per 3HP fan</t>
  </si>
  <si>
    <t>EC Plug Fan_5 HP</t>
  </si>
  <si>
    <t>per 5HP fan</t>
  </si>
  <si>
    <t>EC Plug Fan_7.5 HP</t>
  </si>
  <si>
    <t>per 7.5HP fan</t>
  </si>
  <si>
    <t>ECM for HVAC fan_ 1 HP</t>
  </si>
  <si>
    <t>per motor</t>
  </si>
  <si>
    <t>ECM for HVAC fan_ 3 qrtr HP</t>
  </si>
  <si>
    <t>ECM for HVAC fan_ half HP</t>
  </si>
  <si>
    <t>ECM for HVAC fan_ qrtr HP</t>
  </si>
  <si>
    <t>ECM for HVAC fan_ third HP</t>
  </si>
  <si>
    <t>ECM Refrigerated or Freezer Display Case Motors - ECM replacing PSC</t>
  </si>
  <si>
    <t>ECM Refrigerated or Freezer Display Case Motors - ECM replacing SP</t>
  </si>
  <si>
    <t>ECM Walk-In Cooler and Freezer Motors - ECM replacing PSC</t>
  </si>
  <si>
    <t>ECM Walk-In Cooler and Freezer Motors - ECM replacing SP</t>
  </si>
  <si>
    <t>Energy Star Room AC over 14,000 Btu hr</t>
  </si>
  <si>
    <t>Energy Star Room AC under 14,000 Btu hr</t>
  </si>
  <si>
    <t>Engine Block Heater Timer</t>
  </si>
  <si>
    <t>per timer</t>
  </si>
  <si>
    <t>Engineered Nozzles - COMPRESS AIR</t>
  </si>
  <si>
    <t>per nozzle</t>
  </si>
  <si>
    <t>Escalator Motor Efficiency Controller</t>
  </si>
  <si>
    <t>NRPAM</t>
  </si>
  <si>
    <t>Fan High Efficiency 14 to 23 inches</t>
  </si>
  <si>
    <t>per fan</t>
  </si>
  <si>
    <t>Fan High Efficiency 14 to 23 inches - C&amp;I</t>
  </si>
  <si>
    <t>Fan High Efficiency 24 to 35 inches</t>
  </si>
  <si>
    <t>Fan High Efficiency 24 to 35 inches - C&amp;I</t>
  </si>
  <si>
    <t>Fan High Efficiency 36 to 47 inches</t>
  </si>
  <si>
    <t>Fan High Efficiency 36 to 47 inches - C&amp;I</t>
  </si>
  <si>
    <t>Fan High Efficiency 48 to 61 inches</t>
  </si>
  <si>
    <t>Fan High Efficiency 48 to 61 inches - C&amp;I</t>
  </si>
  <si>
    <t>Fan High Volume Low Speed</t>
  </si>
  <si>
    <t>Faucet Aerator 0.5 gpm (DI) cmrcl, public use</t>
  </si>
  <si>
    <t>per aerator</t>
  </si>
  <si>
    <t>Faucet Aerator 0.5 gpm (DI) cmrcl, pvt use</t>
  </si>
  <si>
    <t>Faucet Aerator 0.5 gpm (DI) School, public use</t>
  </si>
  <si>
    <t>Faucet Aerator 1.0 gpm (DI) cmrcl, public use</t>
  </si>
  <si>
    <t>Faucet Aerator 1.0 gpm (DI) cmrcl, pvt use</t>
  </si>
  <si>
    <t>Faucet Aerator 1.0 gpm (DI) School, public use</t>
  </si>
  <si>
    <t>FHAC_No Variable Speed_1975-1985</t>
  </si>
  <si>
    <t>per HP</t>
  </si>
  <si>
    <t>FHAC_No Variable Speed_1985-1996</t>
  </si>
  <si>
    <t>FHAC_No Variable Speed_1996-2003</t>
  </si>
  <si>
    <t>FHAC_No Variable Speed_less than 1975</t>
  </si>
  <si>
    <t>FHAC_Variable Speed_1975-1985</t>
  </si>
  <si>
    <t>FHAC_Variable Speed_1985-1996</t>
  </si>
  <si>
    <t>FHAC_Variable Speed_1996-2003</t>
  </si>
  <si>
    <t>FHAC_Variable Speed_less than 1975</t>
  </si>
  <si>
    <t>FHWC_No Variable Speed_1975-1985</t>
  </si>
  <si>
    <t>FHWC_No Variable Speed_1985-1996</t>
  </si>
  <si>
    <t>FHWC_No Variable Speed_1996-2003</t>
  </si>
  <si>
    <t>FHWC_No Variable Speed_less than 1975</t>
  </si>
  <si>
    <t>FHWC_Variable Speed_1975-1985</t>
  </si>
  <si>
    <t>FHWC_Variable Speed_1985-1996</t>
  </si>
  <si>
    <t>FHWC_Variable Speed_1996-2003</t>
  </si>
  <si>
    <t>FHWC_Variable Speed_less than 1975</t>
  </si>
  <si>
    <t>Floating Suction_1975-1985</t>
  </si>
  <si>
    <t>Floating Suction_1985-1996</t>
  </si>
  <si>
    <t>Floating Suction_1996-2003</t>
  </si>
  <si>
    <t>Floating Suction_less than 1975</t>
  </si>
  <si>
    <t>Fluorescent Delamping 2ft T8</t>
  </si>
  <si>
    <t>per lamp removed</t>
  </si>
  <si>
    <t>Fluorescent Delamping 3ft T8</t>
  </si>
  <si>
    <t>Fluorescent Delamping 3ft T8 with Reflector</t>
  </si>
  <si>
    <t>Fluorescent Delamping 4ft T8</t>
  </si>
  <si>
    <t>Fluorescent Delamping 4ft T8 with Reflector</t>
  </si>
  <si>
    <t>Fluorescent Delamping 8ft T8</t>
  </si>
  <si>
    <t>Fluorescent Delamping 8ft T8 with Reflector</t>
  </si>
  <si>
    <t>Freezer -C&amp;I- Glass Door 15 to 30 ft3 - var</t>
  </si>
  <si>
    <t>per freezer</t>
  </si>
  <si>
    <t>Freezer -C&amp;I- Glass Door 30 to 50ft3 - var</t>
  </si>
  <si>
    <t>Freezer -C&amp;I- Glass Door less than 15ft3 - var</t>
  </si>
  <si>
    <t>Freezer -C&amp;I- Glass Door more than 50ft3 - var</t>
  </si>
  <si>
    <t>Freezer -C&amp;I- Solid Door 30 to 50ft3 - var</t>
  </si>
  <si>
    <t>Freezer -C&amp;I- Solid Door less than 15ft3 - var</t>
  </si>
  <si>
    <t>Freezer -C&amp;I- Solid Door more than 50ft3 - var</t>
  </si>
  <si>
    <t>Fryer (Large Vat)</t>
  </si>
  <si>
    <t>per fryer</t>
  </si>
  <si>
    <t>Fryer (Standard Vat)</t>
  </si>
  <si>
    <t>High Bay 2L T5 HO replacing HID retrofit</t>
  </si>
  <si>
    <t>per fixture (ballast + bulb)</t>
  </si>
  <si>
    <t>High Bay 3L T5 HO replacing HID retrofit</t>
  </si>
  <si>
    <t>High Bay 4L T5 HO replacing HID retrofit</t>
  </si>
  <si>
    <t>High Bay 6L T5 HO (2 fixtures) retrofit replc 1000W HID</t>
  </si>
  <si>
    <t>per 2 fixtures (ballasts + bulbs)</t>
  </si>
  <si>
    <t>High Bay 8L T5 HO replacing HID retrofit</t>
  </si>
  <si>
    <t>High Efficiency Pumps 1.5HP</t>
  </si>
  <si>
    <t>per pump</t>
  </si>
  <si>
    <t>High Efficiency Pumps 10HP</t>
  </si>
  <si>
    <t>High Efficiency Pumps 15HP</t>
  </si>
  <si>
    <t>High Efficiency Pumps 20HP</t>
  </si>
  <si>
    <t>High Efficiency Pumps 2HP</t>
  </si>
  <si>
    <t>High Efficiency Pumps 3HP</t>
  </si>
  <si>
    <t>High Efficiency Pumps 5HP</t>
  </si>
  <si>
    <t>High Efficiency Pumps 7.5HP</t>
  </si>
  <si>
    <t>Holding Cabinet Full Size Insulated</t>
  </si>
  <si>
    <t>per cabinet</t>
  </si>
  <si>
    <t>HVAC DX AC 135-240kBtuh 11.7 EER (Tier 0_1)</t>
  </si>
  <si>
    <t>HVAC DX AC 135-240kBtuh 11.7 EER (Tier 0_1) - EER only</t>
  </si>
  <si>
    <t>HVAC DX AC 135-240kBtuh 12.2 EER (Tier 2)</t>
  </si>
  <si>
    <t>HVAC DX AC 135-240kBtuh 12.2 EER (Tier 2) - EER only</t>
  </si>
  <si>
    <t>HVAC DX AC 240-760kBtuh 10.5 EER (Tier 0_1)</t>
  </si>
  <si>
    <t>HVAC DX AC 240-760kBtuh 10.5 EER (Tier 0_1) - EER only</t>
  </si>
  <si>
    <t>HVAC DX AC 240-760kBtuh 10.8 EER (Tier 2)</t>
  </si>
  <si>
    <t>HVAC DX AC 240-760kBtuh 10.8 EER (Tier 2) - EER only</t>
  </si>
  <si>
    <t>HVAC DX AC 65-135kBtuh 11.7 EER (Tier 0_1)</t>
  </si>
  <si>
    <t>HVAC DX AC 65-135kBtuh 11.7 EER (Tier 0_1) - EER only</t>
  </si>
  <si>
    <t>HVAC DX AC 65-135kBtuh 12.2 EER (Tier 2)</t>
  </si>
  <si>
    <t>HVAC DX AC 65-135kBtuh 12.2 EER (Tier 2) - EER only</t>
  </si>
  <si>
    <t>HVAC DX AC greater than 760kBtuh 10.4 EER (Tier 2)</t>
  </si>
  <si>
    <t>HVAC DX AC greater than 760kBtuh 10.4 EER (Tier 2) - EER only</t>
  </si>
  <si>
    <t>HVAC DX AC greater than 760kBtuh 9.9 EER (Tier 0_1)</t>
  </si>
  <si>
    <t>HVAC DX AC greater than 760kBtuh 9.9 EER (Tier 0_1) - EER only</t>
  </si>
  <si>
    <t>HVAC DX AC less than 65kBtuh 14 SEER (Tier 0_1)</t>
  </si>
  <si>
    <t>HVAC DX AC less than 65kBtuh 15 SEER (Tier 0_1) - EER only</t>
  </si>
  <si>
    <t>HVAC DX AC less than 65kBtuh 15 SEER (Tier 2)</t>
  </si>
  <si>
    <t>HVAC DX AC less than 65kBtuh 16 SEER (Tier 2) - EER only</t>
  </si>
  <si>
    <t>HVAC DX HP 135-240kBtuh 10.9 EER 3.3 COP (Tier 1)</t>
  </si>
  <si>
    <t>HVAC DX HP 135-240kBtuh 10.9 EER 3.3 COP (Tier 1) - EER only</t>
  </si>
  <si>
    <t>HVAC DX HP 65-135kBtuh 11.3 EER 3.4 COP (Tier 1)</t>
  </si>
  <si>
    <t>HVAC DX HP 65-135kBtuh 11.3 EER 3.4 COP (Tier 1) - EER only</t>
  </si>
  <si>
    <t>HVAC DX HP greater than 240 kBtuh 10.3 EER 3.3 COP (Tier 1)</t>
  </si>
  <si>
    <t>HVAC DX HP greater than 240 kBtuh 10.3 EER 3.3 COP (Tier 1) - EER only</t>
  </si>
  <si>
    <t>HVAC DX HP Packaged less than 65kBtuh 14 SEER 8 HSPF (Tier 1)</t>
  </si>
  <si>
    <t>HVAC DX HP Packaged less than 65kBtuh 15 SEER 8.5 HSPF (Tier 1) - EER only</t>
  </si>
  <si>
    <t>HVAC DX HP Packaged less than 65kBtuh 15 SEER 8.5 HSPF (Tier 2)</t>
  </si>
  <si>
    <t>HVAC DX HP Packaged less than 65kBtuh 16 SEER 9 HSPF (Tier 2) - EER only</t>
  </si>
  <si>
    <t>HVAC DX HP Split less than 65kBtuh 15 SEER 9 HSPF (Tier 2)</t>
  </si>
  <si>
    <t>HVAC DX mini split AC 15 SEER</t>
  </si>
  <si>
    <t>HVAC DX mini split AC 16 SEER</t>
  </si>
  <si>
    <t>HVAC DX mini split AC 18 SEER</t>
  </si>
  <si>
    <t>HVAC DX mini split AC 20 SEER</t>
  </si>
  <si>
    <t>HVAC DX mini split HP 15 SEER 8.5 HSPF</t>
  </si>
  <si>
    <t>HVAC DX mini split HP 16 SEER 8.5 HSPF</t>
  </si>
  <si>
    <t>HVAC DX mini split HP 18 SEER 9.6 HSPF</t>
  </si>
  <si>
    <t>HVAC DX mini split HP 20 SEER 9.6 HSPF</t>
  </si>
  <si>
    <t>HVAC DX PTAC 12000 Btuh 10.7 EER</t>
  </si>
  <si>
    <t>HVAC DX PTAC 15000 Btuh 9.8 EER</t>
  </si>
  <si>
    <t>HVAC DX PTAC 7600 Btuh 12.2 EER</t>
  </si>
  <si>
    <t>HVAC PTHP 12000 Btuh 11.4 EER 3.3 COP</t>
  </si>
  <si>
    <t>HVAC PTHP 15000 Btuh 10.2 EER 3.2 COP</t>
  </si>
  <si>
    <t>HVAC PTHP 7600 Btuh 12.4 EER 3.4 COP</t>
  </si>
  <si>
    <t>HVAC Water Source HP less than 17 kBtuh</t>
  </si>
  <si>
    <t>Icemaker (Greater Than 1000 lbs_day)</t>
  </si>
  <si>
    <t>per ice maker</t>
  </si>
  <si>
    <t>LED 2ft T8 or T12 Delamping</t>
  </si>
  <si>
    <t>LED 2ft Tube 1-LED, rplcg or in lieu of T8 fluor</t>
  </si>
  <si>
    <t>per lamp</t>
  </si>
  <si>
    <t>LED 4ft Case Lights, T8 to LED</t>
  </si>
  <si>
    <t>per fixture</t>
  </si>
  <si>
    <t>LED 4ft T8 or T12 Delamping</t>
  </si>
  <si>
    <t>LED 4ft T8 or T12 Delamping with Reflector</t>
  </si>
  <si>
    <t>LED 4ft Tube 1-LED, rplcg or in lieu of T5HO fluor</t>
  </si>
  <si>
    <t>LED 4ft Tube 1-LED, rplcg or in lieu of T5SO fluor</t>
  </si>
  <si>
    <t>LED 4ft Tube 1-LED, rplcg or in lieu of T8 fluor</t>
  </si>
  <si>
    <t>LED 5ft Case Lights, T8 to LED</t>
  </si>
  <si>
    <t>LED 6ft Case Lights, T8 to LED</t>
  </si>
  <si>
    <t>LED 6ft Case Lights, T8 to LED - With Controls</t>
  </si>
  <si>
    <t>LED Canopy replacing 176-250W HID Lamp</t>
  </si>
  <si>
    <t>LED Canopy replacing 251-400W HID Lamp</t>
  </si>
  <si>
    <t>LED Canopy replacing up to 175W HID Lamp</t>
  </si>
  <si>
    <t>LED Display Case, rplcg or ILO INCD or FL display case ltng</t>
  </si>
  <si>
    <t>LED Downlight up to 18W</t>
  </si>
  <si>
    <t>LED Exit Signs Electronic Fixtures (Retrofit Only)</t>
  </si>
  <si>
    <t>LED FLD rplcng or ILO greater than 500W HAL, INCD, or HID</t>
  </si>
  <si>
    <t>LED FLD rplcng or ILO GRT 100W HAL, INCD, or HID</t>
  </si>
  <si>
    <t>LED FLD rplcng or ILO up to 100W HAL, INCD, or HID</t>
  </si>
  <si>
    <t>LED Garage replacing above 400W HID retrofit Lamp</t>
  </si>
  <si>
    <t>LED Highbay Fixture replacing 2-lamp 8ft T12 fixture</t>
  </si>
  <si>
    <t>LED Highbay Fixture replacing 4-lamp 4ft T5HO fixture</t>
  </si>
  <si>
    <t>LED Highbay Fixture replacing 6-lamp 4ft T8 fixture</t>
  </si>
  <si>
    <t>LED Highbay replacing 251-400W HID</t>
  </si>
  <si>
    <t>LED Highbay replacing 251-400W HID Lamp</t>
  </si>
  <si>
    <t>LED Highbay replacing greater than 400W HID</t>
  </si>
  <si>
    <t>LED Highbay replacing greater than 400W HID Lamp</t>
  </si>
  <si>
    <t>LED Indoor Channel Sign, greater than 2 feet</t>
  </si>
  <si>
    <t>per letter</t>
  </si>
  <si>
    <t>LED Indoor Channel Sign, less than or equal to 2 feet</t>
  </si>
  <si>
    <t>LED Indoor Sport Lighting</t>
  </si>
  <si>
    <t>LED Linear Ambient Fixture</t>
  </si>
  <si>
    <t>LED Lowbay replacing 176W-250W HID</t>
  </si>
  <si>
    <t>LED Lowbay replacing 176W-250W HID Lamp</t>
  </si>
  <si>
    <t>LED Lowbay replacing up to 175W HID</t>
  </si>
  <si>
    <t>LED Lowbay replacing up to 175W HID Lamp</t>
  </si>
  <si>
    <t>LED Outdoor Channel Sign, greater than 2 feet</t>
  </si>
  <si>
    <t>LED Outdoor Channel Sign, less than or equal to 2 feet</t>
  </si>
  <si>
    <t>LED Panel 1x4 replacing or in lieu of T8 FL</t>
  </si>
  <si>
    <t>LED Panel 2x2 replacing or in lieu of T8 FL</t>
  </si>
  <si>
    <t>LED Panel 2x4 replacing or in lieu of T8 FL</t>
  </si>
  <si>
    <t>LED Poultry Lights</t>
  </si>
  <si>
    <t>Lighting Power Density for New Construction</t>
  </si>
  <si>
    <t>Low Flow Showerhead 1.5 gpm (DI) cmrcl, public use</t>
  </si>
  <si>
    <t>per showerhead</t>
  </si>
  <si>
    <t>Low Flow Showerhead 1.5 gpm (DI) cmrcl, pvt use</t>
  </si>
  <si>
    <t>Low Pressure Sprinkler Nozzles Solid Set</t>
  </si>
  <si>
    <t>Milk Vacuum Pump VFD</t>
  </si>
  <si>
    <t>Notched V-Belts for Non-HVAC Systems</t>
  </si>
  <si>
    <t>per motor HP</t>
  </si>
  <si>
    <t>PC Power Management from Network</t>
  </si>
  <si>
    <t>per computer and monitor controlled</t>
  </si>
  <si>
    <t>Photocells with Time Clocks Exterior</t>
  </si>
  <si>
    <t>Pre Rinse Sprayers</t>
  </si>
  <si>
    <t>per sprayer</t>
  </si>
  <si>
    <t>Refrigerators -C&amp;I- ENERGY STAR ER</t>
  </si>
  <si>
    <t>per refrigerator</t>
  </si>
  <si>
    <t>Refrigerators -C&amp;I- Glass Door less than 15ft3 - var</t>
  </si>
  <si>
    <t>Remote Mounted Daylight Sensor</t>
  </si>
  <si>
    <t>per control</t>
  </si>
  <si>
    <t>Remote Mounted Daylight Sensor per watt</t>
  </si>
  <si>
    <t>Roof Insulation</t>
  </si>
  <si>
    <t>per sq ft of roof insulated</t>
  </si>
  <si>
    <t>Setback Programmable Thermostat</t>
  </si>
  <si>
    <t>per thermostat</t>
  </si>
  <si>
    <t>Steamer_3 pan</t>
  </si>
  <si>
    <t>per steam cooker</t>
  </si>
  <si>
    <t>Steamer_4 pan</t>
  </si>
  <si>
    <t>Steamer_5 pan</t>
  </si>
  <si>
    <t>Steamer_6 pan</t>
  </si>
  <si>
    <t>Strip Curtains - Freezers</t>
  </si>
  <si>
    <t>Strip Curtains - Refrigerated Warehouse</t>
  </si>
  <si>
    <t>Suction Pipe Insulation - Coolers</t>
  </si>
  <si>
    <t>Suction Pipe Insulation - Freezers</t>
  </si>
  <si>
    <t>Switch or Fixture Mounted Daylight Sensor per watt</t>
  </si>
  <si>
    <t>Switching Controls for Multi-Level Lighting</t>
  </si>
  <si>
    <t>Time Clocks External Lighting</t>
  </si>
  <si>
    <t>Variable speed drive on HVAC chiller</t>
  </si>
  <si>
    <t>VFD HVAC Fan</t>
  </si>
  <si>
    <t>per fan hp</t>
  </si>
  <si>
    <t>VFD on Chilled Water Pump</t>
  </si>
  <si>
    <t>VFD on Hot Water Pump</t>
  </si>
  <si>
    <t>VFD Process Pump 1-50 HP</t>
  </si>
  <si>
    <t>VFDs on chilled water pumps 10HP</t>
  </si>
  <si>
    <t>VFDs on chilled water pumps 10HP w Economizer</t>
  </si>
  <si>
    <t>VFDs on chilled water pumps 15HP</t>
  </si>
  <si>
    <t>VFDs on chilled water pumps 15HP w Economizer</t>
  </si>
  <si>
    <t>VFDs on chilled water pumps 20HP</t>
  </si>
  <si>
    <t>VFDs on chilled water pumps 20HP w Economizer</t>
  </si>
  <si>
    <t>VFDs on chilled water pumps 25HP w Economizer</t>
  </si>
  <si>
    <t>VFDs on chilled water pumps 30HP w Economizer</t>
  </si>
  <si>
    <t>VFDs on chilled water pumps 40HP w Economizer</t>
  </si>
  <si>
    <t>VFDs on chilled water pumps 50HP w Economizer</t>
  </si>
  <si>
    <t>VFDs on chilled water pumps 5HP</t>
  </si>
  <si>
    <t>VFDs on chilled water pumps 5HP w Economizer</t>
  </si>
  <si>
    <t>VFDs on chilled water pumps 7.5HP</t>
  </si>
  <si>
    <t>VFDs on chilled water pumps 7.5HP w Economizer</t>
  </si>
  <si>
    <t>VFDs on CRAC CRAH AHU Fan 10HP</t>
  </si>
  <si>
    <t>VFDs on CRAC CRAH AHU Fan 15HP</t>
  </si>
  <si>
    <t>VFDs on CRAC CRAH AHU Fan 20HP</t>
  </si>
  <si>
    <t>VFDs on CRAC CRAH AHU Fan 2HP</t>
  </si>
  <si>
    <t>VFDs on CRAC CRAH AHU Fan 3HP</t>
  </si>
  <si>
    <t>VFDs on CRAC CRAH AHU Fan 5HP</t>
  </si>
  <si>
    <t>VFDs on CRAC CRAH AHU Fan 7.5HP</t>
  </si>
  <si>
    <t>VSD Air COMP replacing load no load COMP</t>
  </si>
  <si>
    <t>VSD Air COMP replacing variable displacement COMP</t>
  </si>
  <si>
    <t>VSD Air Compressors</t>
  </si>
  <si>
    <t>Walk-In Cooler Automatic Door-Closer Retrofit</t>
  </si>
  <si>
    <t>per automatic door-closer</t>
  </si>
  <si>
    <t>Walk-In Freezer Automatic Door-Closer Retrofit</t>
  </si>
  <si>
    <t>Wall Insulation</t>
  </si>
  <si>
    <t>per sq ft of wall insulated</t>
  </si>
  <si>
    <t>Water Cooled Chiller_Centrifugal at least 150 tons and less than 300 tons</t>
  </si>
  <si>
    <t>Water Cooled Chiller_Centrifugal at least 300 tons and less than 600 tons</t>
  </si>
  <si>
    <t>Water Cooled Chiller_Centrifugal at least 600 tons</t>
  </si>
  <si>
    <t>Water Cooled Chiller_Centrifugal less than 150 tons</t>
  </si>
  <si>
    <t>Water Cooled Screw or Scroll at least 150 tons and less than 300 tons</t>
  </si>
  <si>
    <t>Water Cooled Screw or Scroll at least 300 tons</t>
  </si>
  <si>
    <t>Water Cooled Screw or Scroll at least 75 tons and less than 150 tons</t>
  </si>
  <si>
    <t>Water Cooled Screw or Scroll less than 75 tons</t>
  </si>
  <si>
    <t>Water Heater Pipe Insulation</t>
  </si>
  <si>
    <t>per linear foot of pipe wrapped</t>
  </si>
  <si>
    <t>Zero Energy Doors_High-Temp Cooler</t>
  </si>
  <si>
    <t>Zero Energy Doors_Med-Temp Cooler</t>
  </si>
  <si>
    <t>LED A Lamps</t>
  </si>
  <si>
    <t>&lt;-- Discontinued measure</t>
  </si>
  <si>
    <t>LED Decorative, Globe, 3-Way Lamps</t>
  </si>
  <si>
    <t>LED PAR, BR, MR Lamps</t>
  </si>
  <si>
    <t>LED Track Ltng (rplcng or ILO INCD, HAL, CFL, or HID track Ltng)</t>
  </si>
  <si>
    <t>Occupancy Sensors under 500 watts</t>
  </si>
  <si>
    <t>per sensor</t>
  </si>
  <si>
    <t>LED 6ft Case Lights, T8 to LED - With Controls_nc</t>
  </si>
  <si>
    <t>17786nc</t>
  </si>
  <si>
    <t>10068nc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</si>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</sst>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(* #,##0.0000_);_(* \(#,##0.0000\);_(* &quot;-&quot;??_);_(@_)"/>
    <numFmt numFmtId="166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Franklin Gothic Book"/>
      <family val="2"/>
    </font>
    <font>
      <sz val="11"/>
      <name val="Franklin Gothic Book"/>
      <family val="2"/>
    </font>
    <font>
      <sz val="11"/>
      <color rgb="FF0070C0"/>
      <name val="Franklin Gothic Book"/>
      <family val="2"/>
    </font>
    <font>
      <b/>
      <sz val="11"/>
      <name val="Franklin Gothic Book"/>
      <family val="2"/>
    </font>
    <font>
      <b/>
      <sz val="11"/>
      <color rgb="FF0070C0"/>
      <name val="Franklin Gothic Book"/>
      <family val="2"/>
    </font>
    <font>
      <sz val="10"/>
      <name val="Arial"/>
      <family val="2"/>
    </font>
    <font>
      <sz val="10"/>
      <color rgb="FF0070C0"/>
      <name val="Franklin Gothic Boo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0" fontId="8" fillId="0" borderId="0"/>
  </cellStyleXfs>
  <cellXfs count="58">
    <xf numFmtId="0" fontId="0" fillId="0" borderId="0" xfId="0"/>
    <xf numFmtId="0" fontId="3" fillId="0" borderId="0" xfId="3" applyFont="1"/>
    <xf numFmtId="0" fontId="4" fillId="0" borderId="0" xfId="3" applyFont="1"/>
    <xf numFmtId="0" fontId="4" fillId="2" borderId="0" xfId="3" applyFont="1" applyFill="1"/>
    <xf numFmtId="0" fontId="5" fillId="2" borderId="0" xfId="3" applyFont="1" applyFill="1"/>
    <xf numFmtId="0" fontId="6" fillId="0" borderId="1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2" fontId="6" fillId="3" borderId="1" xfId="5" applyNumberFormat="1" applyFont="1" applyFill="1" applyBorder="1" applyAlignment="1">
      <alignment horizontal="left" wrapText="1"/>
    </xf>
    <xf numFmtId="2" fontId="6" fillId="3" borderId="2" xfId="5" applyNumberFormat="1" applyFont="1" applyFill="1" applyBorder="1" applyAlignment="1">
      <alignment horizontal="left" wrapText="1"/>
    </xf>
    <xf numFmtId="2" fontId="6" fillId="3" borderId="2" xfId="6" applyNumberFormat="1" applyFont="1" applyFill="1" applyBorder="1" applyAlignment="1">
      <alignment horizontal="left" wrapText="1"/>
    </xf>
    <xf numFmtId="10" fontId="6" fillId="3" borderId="3" xfId="6" applyNumberFormat="1" applyFont="1" applyFill="1" applyBorder="1" applyAlignment="1">
      <alignment wrapText="1"/>
    </xf>
    <xf numFmtId="0" fontId="5" fillId="0" borderId="0" xfId="3" applyFont="1" applyAlignment="1">
      <alignment wrapText="1"/>
    </xf>
    <xf numFmtId="0" fontId="5" fillId="0" borderId="0" xfId="3" applyFont="1"/>
    <xf numFmtId="0" fontId="4" fillId="0" borderId="4" xfId="3" applyFont="1" applyBorder="1"/>
    <xf numFmtId="0" fontId="5" fillId="0" borderId="0" xfId="5" applyFont="1"/>
    <xf numFmtId="0" fontId="4" fillId="0" borderId="5" xfId="4" applyFont="1" applyBorder="1"/>
    <xf numFmtId="164" fontId="4" fillId="0" borderId="4" xfId="1" quotePrefix="1" applyNumberFormat="1" applyFont="1" applyFill="1" applyBorder="1"/>
    <xf numFmtId="165" fontId="4" fillId="0" borderId="0" xfId="1" quotePrefix="1" applyNumberFormat="1" applyFont="1" applyFill="1" applyBorder="1"/>
    <xf numFmtId="10" fontId="4" fillId="0" borderId="5" xfId="2" quotePrefix="1" applyNumberFormat="1" applyFont="1" applyFill="1" applyBorder="1"/>
    <xf numFmtId="43" fontId="4" fillId="0" borderId="0" xfId="1" applyFont="1"/>
    <xf numFmtId="166" fontId="5" fillId="0" borderId="0" xfId="1" applyNumberFormat="1" applyFont="1"/>
    <xf numFmtId="165" fontId="4" fillId="0" borderId="0" xfId="1" quotePrefix="1" applyNumberFormat="1" applyFont="1" applyBorder="1"/>
    <xf numFmtId="10" fontId="4" fillId="0" borderId="5" xfId="2" quotePrefix="1" applyNumberFormat="1" applyFont="1" applyBorder="1"/>
    <xf numFmtId="164" fontId="4" fillId="0" borderId="0" xfId="1" applyNumberFormat="1" applyFont="1"/>
    <xf numFmtId="0" fontId="5" fillId="0" borderId="0" xfId="5" applyFont="1" applyAlignment="1">
      <alignment horizontal="right"/>
    </xf>
    <xf numFmtId="0" fontId="9" fillId="0" borderId="0" xfId="5" applyFont="1"/>
    <xf numFmtId="0" fontId="5" fillId="0" borderId="0" xfId="4" applyFont="1"/>
    <xf numFmtId="0" fontId="4" fillId="0" borderId="6" xfId="3" applyFont="1" applyBorder="1"/>
    <xf numFmtId="0" fontId="5" fillId="0" borderId="6" xfId="3" applyFont="1" applyBorder="1"/>
    <xf numFmtId="0" fontId="4" fillId="0" borderId="7" xfId="3" applyFont="1" applyBorder="1"/>
    <xf numFmtId="0" fontId="5" fillId="0" borderId="6" xfId="4" applyFont="1" applyBorder="1"/>
    <xf numFmtId="0" fontId="4" fillId="0" borderId="8" xfId="4" applyFont="1" applyBorder="1"/>
    <xf numFmtId="164" fontId="4" fillId="0" borderId="7" xfId="1" quotePrefix="1" applyNumberFormat="1" applyFont="1" applyFill="1" applyBorder="1"/>
    <xf numFmtId="165" fontId="4" fillId="0" borderId="6" xfId="1" quotePrefix="1" applyNumberFormat="1" applyFont="1" applyBorder="1"/>
    <xf numFmtId="10" fontId="4" fillId="0" borderId="8" xfId="2" quotePrefix="1" applyNumberFormat="1" applyFont="1" applyBorder="1"/>
    <xf numFmtId="164" fontId="4" fillId="0" borderId="6" xfId="1" applyNumberFormat="1" applyFont="1" applyBorder="1"/>
    <xf numFmtId="166" fontId="5" fillId="0" borderId="6" xfId="1" applyNumberFormat="1" applyFont="1" applyBorder="1"/>
    <xf numFmtId="0" fontId="4" fillId="2" borderId="4" xfId="3" applyFont="1" applyFill="1" applyBorder="1"/>
    <xf numFmtId="0" fontId="5" fillId="2" borderId="0" xfId="4" applyFont="1" applyFill="1"/>
    <xf numFmtId="0" fontId="4" fillId="2" borderId="5" xfId="4" applyFont="1" applyFill="1" applyBorder="1"/>
    <xf numFmtId="164" fontId="4" fillId="2" borderId="0" xfId="1" quotePrefix="1" applyNumberFormat="1" applyFont="1" applyFill="1" applyBorder="1"/>
    <xf numFmtId="165" fontId="4" fillId="2" borderId="0" xfId="1" quotePrefix="1" applyNumberFormat="1" applyFont="1" applyFill="1" applyBorder="1"/>
    <xf numFmtId="10" fontId="4" fillId="2" borderId="5" xfId="2" quotePrefix="1" applyNumberFormat="1" applyFont="1" applyFill="1" applyBorder="1"/>
    <xf numFmtId="166" fontId="5" fillId="2" borderId="0" xfId="1" applyNumberFormat="1" applyFont="1" applyFill="1"/>
    <xf numFmtId="0" fontId="4" fillId="0" borderId="0" xfId="4" applyFont="1"/>
    <xf numFmtId="10" fontId="4" fillId="0" borderId="0" xfId="2" quotePrefix="1" applyNumberFormat="1" applyFont="1" applyBorder="1"/>
    <xf numFmtId="0" fontId="4" fillId="4" borderId="0" xfId="3" applyFont="1" applyFill="1"/>
    <xf numFmtId="0" fontId="5" fillId="4" borderId="0" xfId="3" applyFont="1" applyFill="1"/>
    <xf numFmtId="0" fontId="4" fillId="4" borderId="4" xfId="3" applyFont="1" applyFill="1" applyBorder="1"/>
    <xf numFmtId="0" fontId="5" fillId="4" borderId="0" xfId="5" applyFont="1" applyFill="1"/>
    <xf numFmtId="0" fontId="4" fillId="4" borderId="5" xfId="4" applyFont="1" applyFill="1" applyBorder="1"/>
    <xf numFmtId="164" fontId="4" fillId="4" borderId="4" xfId="1" quotePrefix="1" applyNumberFormat="1" applyFont="1" applyFill="1" applyBorder="1"/>
    <xf numFmtId="165" fontId="4" fillId="4" borderId="0" xfId="1" quotePrefix="1" applyNumberFormat="1" applyFont="1" applyFill="1" applyBorder="1"/>
    <xf numFmtId="10" fontId="4" fillId="4" borderId="5" xfId="2" quotePrefix="1" applyNumberFormat="1" applyFont="1" applyFill="1" applyBorder="1"/>
    <xf numFmtId="166" fontId="5" fillId="4" borderId="0" xfId="1" applyNumberFormat="1" applyFont="1" applyFill="1"/>
    <xf numFmtId="9" fontId="5" fillId="4" borderId="0" xfId="2" applyFont="1" applyFill="1"/>
  </cellXfs>
  <cellStyles count="7">
    <cellStyle name="Comma" xfId="1" builtinId="3"/>
    <cellStyle name="Normal" xfId="0" builtinId="0"/>
    <cellStyle name="Normal 17 2" xfId="3" xr:uid="{2855D865-CEBB-4EE1-B0FA-FC5C4A867FAF}"/>
    <cellStyle name="Normal 26" xfId="4" xr:uid="{C30221AA-73CE-43D4-8D30-33D6CD2CAE8A}"/>
    <cellStyle name="Normal 3 2" xfId="5" xr:uid="{05311418-065E-4281-9C9E-CF84FE7FD59A}"/>
    <cellStyle name="Normal 4" xfId="6" xr:uid="{43843474-56D0-49F7-8671-F2F22856EA59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liams, Jean P" id="{F37A2621-8768-496C-9152-6D4A6C052C30}" userId="S::Jean.Williams@duke-energy.com::aa5c37f7-205f-4b13-9888-a0acb9d0263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5-04-21T13:57:43.42" personId="{F37A2621-8768-496C-9152-6D4A6C052C30}" id="{2B76041E-D133-4C45-84CD-D88BBC666320}">
    <text>We are using unrounded values of 12.06 for Lighting and 18.21 for non-lighting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EA21-6F94-4E03-905B-EB9BDD92BC1E}">
  <sheetPr>
    <tabColor theme="5" tint="0.79998168889431442"/>
    <pageSetUpPr fitToPage="1"/>
  </sheetPr>
  <dimension ref="A1:T324"/>
  <sheetViews>
    <sheetView tabSelected="1" view="pageLayout" topLeftCell="I1" zoomScaleNormal="87" workbookViewId="0">
      <selection activeCell="I8" sqref="I8"/>
    </sheetView>
  </sheetViews>
  <sheetFormatPr defaultColWidth="9.140625" defaultRowHeight="15.75" x14ac:dyDescent="0.3"/>
  <cols>
    <col min="1" max="1" width="68.85546875" style="2" bestFit="1" customWidth="1"/>
    <col min="2" max="2" width="31.7109375" style="2" bestFit="1" customWidth="1"/>
    <col min="3" max="3" width="10.7109375" style="2" customWidth="1"/>
    <col min="4" max="4" width="8.85546875" style="2" customWidth="1"/>
    <col min="5" max="5" width="13.140625" style="2" customWidth="1"/>
    <col min="6" max="6" width="10.85546875" style="2" customWidth="1"/>
    <col min="7" max="7" width="11.42578125" style="2" customWidth="1"/>
    <col min="8" max="8" width="17.7109375" style="2" customWidth="1"/>
    <col min="9" max="9" width="19.42578125" style="2" customWidth="1"/>
    <col min="10" max="10" width="19.85546875" style="2" customWidth="1"/>
    <col min="11" max="11" width="13.85546875" style="2" customWidth="1"/>
    <col min="12" max="12" width="12" style="2" customWidth="1"/>
    <col min="13" max="13" width="11.140625" style="2" customWidth="1"/>
    <col min="14" max="14" width="24.7109375" style="14" customWidth="1"/>
    <col min="15" max="15" width="14.42578125" style="14" bestFit="1" customWidth="1"/>
    <col min="16" max="16" width="28.7109375" style="2" customWidth="1"/>
    <col min="17" max="17" width="13.85546875" style="2" customWidth="1"/>
    <col min="18" max="16384" width="9.140625" style="2"/>
  </cols>
  <sheetData>
    <row r="1" spans="1:20" ht="16.5" x14ac:dyDescent="0.3">
      <c r="A1" s="1" t="s">
        <v>0</v>
      </c>
      <c r="H1" s="3" t="s">
        <v>1</v>
      </c>
      <c r="I1" s="3"/>
      <c r="J1" s="3"/>
      <c r="K1" s="3"/>
      <c r="L1" s="3"/>
      <c r="M1" s="3"/>
      <c r="N1" s="4"/>
      <c r="O1" s="4"/>
      <c r="P1" s="3"/>
      <c r="Q1" s="3"/>
      <c r="R1" s="3"/>
      <c r="S1" s="3"/>
      <c r="T1" s="3"/>
    </row>
    <row r="2" spans="1:20" ht="16.5" x14ac:dyDescent="0.3">
      <c r="A2" s="1"/>
      <c r="H2" s="3" t="s">
        <v>2</v>
      </c>
      <c r="I2" s="3"/>
      <c r="J2" s="3"/>
      <c r="K2" s="3"/>
      <c r="L2" s="3"/>
      <c r="M2" s="3"/>
      <c r="N2" s="4"/>
      <c r="O2" s="4"/>
      <c r="P2" s="3"/>
      <c r="Q2" s="3"/>
      <c r="R2" s="3"/>
      <c r="S2" s="3"/>
      <c r="T2" s="3"/>
    </row>
    <row r="3" spans="1:20" ht="16.5" x14ac:dyDescent="0.3">
      <c r="A3" s="1"/>
      <c r="H3" s="3" t="s">
        <v>3</v>
      </c>
      <c r="I3" s="3"/>
      <c r="J3" s="3"/>
      <c r="K3" s="3"/>
      <c r="L3" s="3"/>
      <c r="M3" s="3"/>
      <c r="N3" s="4"/>
      <c r="O3" s="4"/>
      <c r="P3" s="3"/>
      <c r="Q3" s="3"/>
      <c r="R3" s="3"/>
      <c r="S3" s="3"/>
      <c r="T3" s="3"/>
    </row>
    <row r="4" spans="1:20" ht="78.75" x14ac:dyDescent="0.3">
      <c r="A4" s="5" t="s">
        <v>4</v>
      </c>
      <c r="B4" s="6" t="s">
        <v>5</v>
      </c>
      <c r="C4" s="7" t="s">
        <v>6</v>
      </c>
      <c r="D4" s="6" t="s">
        <v>7</v>
      </c>
      <c r="E4" s="5" t="s">
        <v>8</v>
      </c>
      <c r="F4" s="7" t="s">
        <v>9</v>
      </c>
      <c r="G4" s="8" t="s">
        <v>10</v>
      </c>
      <c r="H4" s="9" t="s">
        <v>11</v>
      </c>
      <c r="I4" s="10" t="s">
        <v>12</v>
      </c>
      <c r="J4" s="11" t="s">
        <v>13</v>
      </c>
      <c r="K4" s="12" t="s">
        <v>14</v>
      </c>
      <c r="M4" s="13" t="s">
        <v>15</v>
      </c>
      <c r="N4" s="2"/>
      <c r="O4" s="2"/>
    </row>
    <row r="5" spans="1:20" x14ac:dyDescent="0.3">
      <c r="A5" s="2" t="s">
        <v>16</v>
      </c>
      <c r="B5" s="2" t="s">
        <v>17</v>
      </c>
      <c r="C5" s="14" t="s">
        <v>18</v>
      </c>
      <c r="D5" s="2" t="s">
        <v>19</v>
      </c>
      <c r="E5" s="15" t="s">
        <v>20</v>
      </c>
      <c r="F5" s="16">
        <v>10957</v>
      </c>
      <c r="G5" s="17">
        <v>6122</v>
      </c>
      <c r="H5" s="18">
        <v>435.10900278970382</v>
      </c>
      <c r="I5" s="19">
        <v>0.115190841222647</v>
      </c>
      <c r="J5" s="19">
        <v>0</v>
      </c>
      <c r="K5" s="20">
        <v>0.18200000000000005</v>
      </c>
      <c r="L5" s="21"/>
      <c r="M5" s="22">
        <v>1</v>
      </c>
      <c r="N5" s="2"/>
      <c r="O5" s="2"/>
    </row>
    <row r="6" spans="1:20" x14ac:dyDescent="0.3">
      <c r="A6" s="2" t="s">
        <v>21</v>
      </c>
      <c r="B6" s="2" t="s">
        <v>17</v>
      </c>
      <c r="C6" s="14" t="s">
        <v>18</v>
      </c>
      <c r="D6" s="2" t="s">
        <v>19</v>
      </c>
      <c r="E6" s="15" t="s">
        <v>20</v>
      </c>
      <c r="F6" s="16">
        <v>10958</v>
      </c>
      <c r="G6" s="17">
        <v>6123</v>
      </c>
      <c r="H6" s="18">
        <v>314.19903689044662</v>
      </c>
      <c r="I6" s="23">
        <v>7.9790902673644498E-2</v>
      </c>
      <c r="J6" s="23">
        <v>0</v>
      </c>
      <c r="K6" s="24">
        <v>0.18200000000000005</v>
      </c>
      <c r="L6" s="25"/>
      <c r="M6" s="22">
        <v>0</v>
      </c>
      <c r="N6" s="2"/>
      <c r="O6" s="2"/>
    </row>
    <row r="7" spans="1:20" x14ac:dyDescent="0.3">
      <c r="A7" s="2" t="s">
        <v>22</v>
      </c>
      <c r="B7" s="2" t="s">
        <v>23</v>
      </c>
      <c r="C7" s="14" t="s">
        <v>18</v>
      </c>
      <c r="D7" s="2" t="s">
        <v>19</v>
      </c>
      <c r="E7" s="15" t="s">
        <v>24</v>
      </c>
      <c r="F7" s="16">
        <v>16135</v>
      </c>
      <c r="G7" s="17">
        <v>8820</v>
      </c>
      <c r="H7" s="18">
        <v>62.399000000000242</v>
      </c>
      <c r="I7" s="23">
        <v>8.9999999999999993E-3</v>
      </c>
      <c r="J7" s="23">
        <v>8.9999999999999993E-3</v>
      </c>
      <c r="K7" s="24">
        <v>0.18200000000000005</v>
      </c>
      <c r="L7" s="25"/>
      <c r="M7" s="22">
        <v>0</v>
      </c>
      <c r="N7" s="2"/>
      <c r="O7" s="2"/>
    </row>
    <row r="8" spans="1:20" x14ac:dyDescent="0.3">
      <c r="A8" s="2" t="s">
        <v>25</v>
      </c>
      <c r="B8" s="2" t="s">
        <v>26</v>
      </c>
      <c r="C8" s="14" t="s">
        <v>18</v>
      </c>
      <c r="D8" s="2" t="s">
        <v>19</v>
      </c>
      <c r="E8" s="15" t="s">
        <v>27</v>
      </c>
      <c r="F8" s="16">
        <v>2163</v>
      </c>
      <c r="G8" s="17">
        <v>292</v>
      </c>
      <c r="H8" s="18">
        <v>1673.9719999999893</v>
      </c>
      <c r="I8" s="23">
        <v>0</v>
      </c>
      <c r="J8" s="23">
        <v>9.8000000000000004E-2</v>
      </c>
      <c r="K8" s="24">
        <v>0.18200000000000005</v>
      </c>
      <c r="L8" s="25"/>
      <c r="M8" s="22">
        <v>0</v>
      </c>
      <c r="N8" s="2"/>
      <c r="O8" s="2"/>
    </row>
    <row r="9" spans="1:20" x14ac:dyDescent="0.3">
      <c r="A9" s="2" t="s">
        <v>28</v>
      </c>
      <c r="B9" s="2" t="s">
        <v>17</v>
      </c>
      <c r="C9" s="14" t="s">
        <v>18</v>
      </c>
      <c r="D9" s="2" t="s">
        <v>19</v>
      </c>
      <c r="E9" s="15" t="s">
        <v>20</v>
      </c>
      <c r="F9" s="16">
        <v>10184</v>
      </c>
      <c r="G9" s="17">
        <v>5661</v>
      </c>
      <c r="H9" s="18">
        <v>649.89299999999571</v>
      </c>
      <c r="I9" s="23">
        <v>0.16600000000000001</v>
      </c>
      <c r="J9" s="23">
        <v>0.16700000000000001</v>
      </c>
      <c r="K9" s="24">
        <v>0.18200000000000005</v>
      </c>
      <c r="L9" s="25"/>
      <c r="M9" s="22">
        <v>0</v>
      </c>
      <c r="N9" s="2"/>
      <c r="O9" s="2"/>
    </row>
    <row r="10" spans="1:20" x14ac:dyDescent="0.3">
      <c r="A10" s="2" t="s">
        <v>29</v>
      </c>
      <c r="B10" s="2" t="s">
        <v>17</v>
      </c>
      <c r="C10" s="14" t="s">
        <v>18</v>
      </c>
      <c r="D10" s="2" t="s">
        <v>19</v>
      </c>
      <c r="E10" s="15" t="s">
        <v>20</v>
      </c>
      <c r="F10" s="26">
        <v>10185</v>
      </c>
      <c r="G10" s="17">
        <v>5662</v>
      </c>
      <c r="H10" s="18">
        <v>803.61299999999494</v>
      </c>
      <c r="I10" s="19">
        <v>0.20300000000000001</v>
      </c>
      <c r="J10" s="19">
        <v>0.20899999999999999</v>
      </c>
      <c r="K10" s="24">
        <v>0.18200000000000005</v>
      </c>
      <c r="L10" s="25"/>
      <c r="M10" s="22">
        <v>0</v>
      </c>
      <c r="N10" s="2"/>
      <c r="O10" s="2"/>
    </row>
    <row r="11" spans="1:20" x14ac:dyDescent="0.3">
      <c r="A11" s="2" t="s">
        <v>30</v>
      </c>
      <c r="B11" s="2" t="s">
        <v>17</v>
      </c>
      <c r="C11" s="14" t="s">
        <v>18</v>
      </c>
      <c r="D11" s="2" t="s">
        <v>19</v>
      </c>
      <c r="E11" s="15" t="s">
        <v>20</v>
      </c>
      <c r="F11" s="16">
        <v>10186</v>
      </c>
      <c r="G11" s="17">
        <v>5663</v>
      </c>
      <c r="H11" s="18">
        <v>774.77899999999511</v>
      </c>
      <c r="I11" s="23">
        <v>0.16700000000000001</v>
      </c>
      <c r="J11" s="23">
        <v>0.27900000000000003</v>
      </c>
      <c r="K11" s="24">
        <v>0.18200000000000005</v>
      </c>
      <c r="L11" s="25"/>
      <c r="M11" s="22">
        <v>0</v>
      </c>
      <c r="N11" s="2"/>
      <c r="O11" s="2"/>
    </row>
    <row r="12" spans="1:20" x14ac:dyDescent="0.3">
      <c r="A12" s="2" t="s">
        <v>31</v>
      </c>
      <c r="B12" s="2" t="s">
        <v>17</v>
      </c>
      <c r="C12" s="14" t="s">
        <v>18</v>
      </c>
      <c r="D12" s="2" t="s">
        <v>19</v>
      </c>
      <c r="E12" s="15" t="s">
        <v>20</v>
      </c>
      <c r="F12" s="16">
        <v>10187</v>
      </c>
      <c r="G12" s="17">
        <v>5664</v>
      </c>
      <c r="H12" s="18">
        <v>937.13399999999399</v>
      </c>
      <c r="I12" s="23">
        <v>0.20399999999999999</v>
      </c>
      <c r="J12" s="23">
        <v>0.313</v>
      </c>
      <c r="K12" s="24">
        <v>0.18200000000000005</v>
      </c>
      <c r="L12" s="25"/>
      <c r="M12" s="22">
        <v>0</v>
      </c>
      <c r="N12" s="2"/>
      <c r="O12" s="2"/>
    </row>
    <row r="13" spans="1:20" x14ac:dyDescent="0.3">
      <c r="A13" s="2" t="s">
        <v>32</v>
      </c>
      <c r="B13" s="2" t="s">
        <v>33</v>
      </c>
      <c r="C13" s="14" t="s">
        <v>18</v>
      </c>
      <c r="D13" s="2" t="s">
        <v>19</v>
      </c>
      <c r="E13" s="15" t="s">
        <v>24</v>
      </c>
      <c r="F13" s="16">
        <v>3927</v>
      </c>
      <c r="G13" s="17">
        <v>1192</v>
      </c>
      <c r="H13" s="18">
        <v>49.999000000000393</v>
      </c>
      <c r="I13" s="23">
        <v>8.0000000000000002E-3</v>
      </c>
      <c r="J13" s="23">
        <v>8.0000000000000002E-3</v>
      </c>
      <c r="K13" s="24">
        <v>0.18200000000000005</v>
      </c>
      <c r="L13" s="25"/>
      <c r="M13" s="22">
        <v>0</v>
      </c>
      <c r="N13" s="2"/>
      <c r="O13" s="2"/>
    </row>
    <row r="14" spans="1:20" x14ac:dyDescent="0.3">
      <c r="A14" s="2" t="s">
        <v>34</v>
      </c>
      <c r="B14" s="2" t="s">
        <v>35</v>
      </c>
      <c r="C14" s="14" t="s">
        <v>18</v>
      </c>
      <c r="D14" s="2" t="s">
        <v>19</v>
      </c>
      <c r="E14" s="15" t="s">
        <v>20</v>
      </c>
      <c r="F14" s="16">
        <v>3676</v>
      </c>
      <c r="G14" s="17">
        <v>1134</v>
      </c>
      <c r="H14" s="18">
        <v>129.00000000000026</v>
      </c>
      <c r="I14" s="23">
        <v>0.13700000000000001</v>
      </c>
      <c r="J14" s="23">
        <v>0</v>
      </c>
      <c r="K14" s="24">
        <v>0.18200000000000005</v>
      </c>
      <c r="L14" s="25"/>
      <c r="M14" s="22">
        <v>0</v>
      </c>
      <c r="N14" s="2"/>
      <c r="O14" s="2"/>
    </row>
    <row r="15" spans="1:20" x14ac:dyDescent="0.3">
      <c r="A15" s="2" t="s">
        <v>36</v>
      </c>
      <c r="B15" s="2" t="s">
        <v>37</v>
      </c>
      <c r="C15" s="14" t="s">
        <v>18</v>
      </c>
      <c r="D15" s="2" t="s">
        <v>19</v>
      </c>
      <c r="E15" s="15" t="s">
        <v>24</v>
      </c>
      <c r="F15" s="16">
        <v>17810</v>
      </c>
      <c r="G15" s="17">
        <v>10092</v>
      </c>
      <c r="H15" s="18">
        <v>1241.5429999999922</v>
      </c>
      <c r="I15" s="23">
        <v>2.1999999999999999E-2</v>
      </c>
      <c r="J15" s="23">
        <v>2.1999999999999999E-2</v>
      </c>
      <c r="K15" s="24">
        <v>0.18200000000000005</v>
      </c>
      <c r="L15" s="25"/>
      <c r="M15" s="22">
        <v>0</v>
      </c>
      <c r="N15" s="2"/>
      <c r="O15" s="2"/>
    </row>
    <row r="16" spans="1:20" x14ac:dyDescent="0.3">
      <c r="A16" s="2" t="s">
        <v>38</v>
      </c>
      <c r="B16" s="2" t="s">
        <v>39</v>
      </c>
      <c r="C16" s="14" t="s">
        <v>18</v>
      </c>
      <c r="D16" s="2" t="s">
        <v>19</v>
      </c>
      <c r="E16" s="15" t="s">
        <v>24</v>
      </c>
      <c r="F16" s="16">
        <v>17809</v>
      </c>
      <c r="G16" s="17">
        <v>10091</v>
      </c>
      <c r="H16" s="18">
        <v>465.46799999999712</v>
      </c>
      <c r="I16" s="23">
        <v>8.0000000000000002E-3</v>
      </c>
      <c r="J16" s="23">
        <v>8.0000000000000002E-3</v>
      </c>
      <c r="K16" s="24">
        <v>0.18200000000000005</v>
      </c>
      <c r="L16" s="25"/>
      <c r="M16" s="22">
        <v>0</v>
      </c>
      <c r="N16" s="2"/>
      <c r="O16" s="2"/>
    </row>
    <row r="17" spans="1:15" x14ac:dyDescent="0.3">
      <c r="A17" s="2" t="s">
        <v>40</v>
      </c>
      <c r="B17" s="2" t="s">
        <v>39</v>
      </c>
      <c r="C17" s="14" t="s">
        <v>18</v>
      </c>
      <c r="D17" s="2" t="s">
        <v>19</v>
      </c>
      <c r="E17" s="15" t="s">
        <v>24</v>
      </c>
      <c r="F17" s="16">
        <v>17814</v>
      </c>
      <c r="G17" s="17">
        <v>10096</v>
      </c>
      <c r="H17" s="18">
        <v>484.61269157541892</v>
      </c>
      <c r="I17" s="23">
        <v>1.4839067107063701E-2</v>
      </c>
      <c r="J17" s="23">
        <v>1.4839067107063701E-2</v>
      </c>
      <c r="K17" s="24">
        <v>0.18200000000000005</v>
      </c>
      <c r="L17" s="25"/>
      <c r="M17" s="22">
        <v>0</v>
      </c>
      <c r="N17" s="2"/>
      <c r="O17" s="2"/>
    </row>
    <row r="18" spans="1:15" x14ac:dyDescent="0.3">
      <c r="A18" s="2" t="s">
        <v>41</v>
      </c>
      <c r="B18" s="2" t="s">
        <v>39</v>
      </c>
      <c r="C18" s="14" t="s">
        <v>18</v>
      </c>
      <c r="D18" s="2" t="s">
        <v>19</v>
      </c>
      <c r="E18" s="15" t="s">
        <v>24</v>
      </c>
      <c r="F18" s="16">
        <v>17812</v>
      </c>
      <c r="G18" s="17">
        <v>10094</v>
      </c>
      <c r="H18" s="18">
        <v>133.18854388794176</v>
      </c>
      <c r="I18" s="23">
        <v>1.7156490399124601E-2</v>
      </c>
      <c r="J18" s="23">
        <v>1.7156490399124601E-2</v>
      </c>
      <c r="K18" s="24">
        <v>0.18200000000000005</v>
      </c>
      <c r="L18" s="25"/>
      <c r="M18" s="22">
        <v>0</v>
      </c>
      <c r="N18" s="2"/>
      <c r="O18" s="2"/>
    </row>
    <row r="19" spans="1:15" x14ac:dyDescent="0.3">
      <c r="A19" s="2" t="s">
        <v>42</v>
      </c>
      <c r="B19" s="2" t="s">
        <v>43</v>
      </c>
      <c r="C19" s="14" t="s">
        <v>18</v>
      </c>
      <c r="D19" s="2" t="s">
        <v>19</v>
      </c>
      <c r="E19" s="15" t="s">
        <v>27</v>
      </c>
      <c r="F19" s="16">
        <v>10150</v>
      </c>
      <c r="G19" s="17">
        <v>5758</v>
      </c>
      <c r="H19" s="18">
        <v>6305.2866760319048</v>
      </c>
      <c r="I19" s="19">
        <v>1.1660461661154873</v>
      </c>
      <c r="J19" s="19">
        <v>1.0076942176306753</v>
      </c>
      <c r="K19" s="20">
        <v>0.18200000000000005</v>
      </c>
      <c r="L19" s="25"/>
      <c r="M19" s="22">
        <v>1</v>
      </c>
      <c r="N19" s="2"/>
      <c r="O19" s="2"/>
    </row>
    <row r="20" spans="1:15" x14ac:dyDescent="0.3">
      <c r="A20" s="2" t="s">
        <v>44</v>
      </c>
      <c r="B20" s="2" t="s">
        <v>43</v>
      </c>
      <c r="C20" s="14" t="s">
        <v>18</v>
      </c>
      <c r="D20" s="2" t="s">
        <v>19</v>
      </c>
      <c r="E20" s="15" t="s">
        <v>27</v>
      </c>
      <c r="F20" s="16">
        <v>10151</v>
      </c>
      <c r="G20" s="17">
        <v>5759</v>
      </c>
      <c r="H20" s="18">
        <v>11644.377483361708</v>
      </c>
      <c r="I20" s="23">
        <v>2.1534122743203299</v>
      </c>
      <c r="J20" s="23">
        <v>1.8609735704002901</v>
      </c>
      <c r="K20" s="24">
        <v>0.18200000000000005</v>
      </c>
      <c r="L20" s="25"/>
      <c r="M20" s="22">
        <v>0</v>
      </c>
      <c r="N20" s="2"/>
      <c r="O20" s="2"/>
    </row>
    <row r="21" spans="1:15" x14ac:dyDescent="0.3">
      <c r="A21" s="2" t="s">
        <v>45</v>
      </c>
      <c r="B21" s="2" t="s">
        <v>46</v>
      </c>
      <c r="C21" s="14" t="s">
        <v>18</v>
      </c>
      <c r="D21" s="2" t="s">
        <v>19</v>
      </c>
      <c r="E21" s="15" t="s">
        <v>24</v>
      </c>
      <c r="F21" s="16">
        <v>16136</v>
      </c>
      <c r="G21" s="17">
        <v>8821</v>
      </c>
      <c r="H21" s="18">
        <v>1247.9740000000179</v>
      </c>
      <c r="I21" s="23">
        <v>0.17299999999999999</v>
      </c>
      <c r="J21" s="23">
        <v>0.17299999999999999</v>
      </c>
      <c r="K21" s="24">
        <v>0.18200000000000005</v>
      </c>
      <c r="L21" s="25"/>
      <c r="M21" s="22">
        <v>0</v>
      </c>
      <c r="N21" s="2"/>
      <c r="O21" s="2"/>
    </row>
    <row r="22" spans="1:15" x14ac:dyDescent="0.3">
      <c r="A22" s="2" t="s">
        <v>47</v>
      </c>
      <c r="B22" s="2" t="s">
        <v>43</v>
      </c>
      <c r="C22" s="14" t="s">
        <v>18</v>
      </c>
      <c r="D22" s="2" t="s">
        <v>19</v>
      </c>
      <c r="E22" s="15" t="s">
        <v>27</v>
      </c>
      <c r="F22" s="16">
        <v>10152</v>
      </c>
      <c r="G22" s="17">
        <v>5760</v>
      </c>
      <c r="H22" s="18">
        <v>2084.5240000000172</v>
      </c>
      <c r="I22" s="23">
        <v>0.38500000000000001</v>
      </c>
      <c r="J22" s="23">
        <v>0.33300000000000002</v>
      </c>
      <c r="K22" s="24">
        <v>0.18200000000000005</v>
      </c>
      <c r="L22" s="25"/>
      <c r="M22" s="22">
        <v>0</v>
      </c>
      <c r="N22" s="2"/>
      <c r="O22" s="2"/>
    </row>
    <row r="23" spans="1:15" x14ac:dyDescent="0.3">
      <c r="A23" s="2" t="s">
        <v>48</v>
      </c>
      <c r="B23" s="2" t="s">
        <v>49</v>
      </c>
      <c r="C23" s="14" t="s">
        <v>18</v>
      </c>
      <c r="D23" s="2" t="s">
        <v>19</v>
      </c>
      <c r="E23" s="15" t="s">
        <v>20</v>
      </c>
      <c r="F23" s="16">
        <v>8350</v>
      </c>
      <c r="G23" s="17">
        <v>4501</v>
      </c>
      <c r="H23" s="18">
        <v>0.53500000000000114</v>
      </c>
      <c r="I23" s="23">
        <v>0</v>
      </c>
      <c r="J23" s="23">
        <v>0</v>
      </c>
      <c r="K23" s="24">
        <v>0.18200000000000005</v>
      </c>
      <c r="L23" s="25"/>
      <c r="M23" s="22">
        <v>0</v>
      </c>
      <c r="N23" s="2"/>
      <c r="O23" s="2"/>
    </row>
    <row r="24" spans="1:15" x14ac:dyDescent="0.3">
      <c r="A24" s="2" t="s">
        <v>50</v>
      </c>
      <c r="B24" s="2" t="s">
        <v>49</v>
      </c>
      <c r="C24" s="14" t="s">
        <v>18</v>
      </c>
      <c r="D24" s="2" t="s">
        <v>19</v>
      </c>
      <c r="E24" s="15" t="s">
        <v>20</v>
      </c>
      <c r="F24" s="16">
        <v>8360</v>
      </c>
      <c r="G24" s="17">
        <v>4503</v>
      </c>
      <c r="H24" s="18">
        <v>0.53800000000000114</v>
      </c>
      <c r="I24" s="23">
        <v>1E-3</v>
      </c>
      <c r="J24" s="23">
        <v>0</v>
      </c>
      <c r="K24" s="24">
        <v>0.18200000000000005</v>
      </c>
      <c r="L24" s="25"/>
      <c r="M24" s="22">
        <v>0</v>
      </c>
      <c r="N24" s="2"/>
      <c r="O24" s="2"/>
    </row>
    <row r="25" spans="1:15" x14ac:dyDescent="0.3">
      <c r="A25" s="2" t="s">
        <v>51</v>
      </c>
      <c r="B25" s="2" t="s">
        <v>49</v>
      </c>
      <c r="C25" s="14" t="s">
        <v>18</v>
      </c>
      <c r="D25" s="2" t="s">
        <v>19</v>
      </c>
      <c r="E25" s="15" t="s">
        <v>20</v>
      </c>
      <c r="F25" s="16">
        <v>8370</v>
      </c>
      <c r="G25" s="17">
        <v>4505</v>
      </c>
      <c r="H25" s="18">
        <v>0.23000000000000045</v>
      </c>
      <c r="I25" s="23">
        <v>0</v>
      </c>
      <c r="J25" s="23">
        <v>0</v>
      </c>
      <c r="K25" s="24">
        <v>0.18200000000000005</v>
      </c>
      <c r="L25" s="25"/>
      <c r="M25" s="22">
        <v>0</v>
      </c>
      <c r="N25" s="2"/>
      <c r="O25" s="2"/>
    </row>
    <row r="26" spans="1:15" x14ac:dyDescent="0.3">
      <c r="A26" s="2" t="s">
        <v>52</v>
      </c>
      <c r="B26" s="2" t="s">
        <v>49</v>
      </c>
      <c r="C26" s="14" t="s">
        <v>18</v>
      </c>
      <c r="D26" s="2" t="s">
        <v>19</v>
      </c>
      <c r="E26" s="15" t="s">
        <v>20</v>
      </c>
      <c r="F26" s="16">
        <v>8380</v>
      </c>
      <c r="G26" s="17">
        <v>4507</v>
      </c>
      <c r="H26" s="18">
        <v>0.35022057400783502</v>
      </c>
      <c r="I26" s="23">
        <v>1.94434016095223E-4</v>
      </c>
      <c r="J26" s="23">
        <v>0</v>
      </c>
      <c r="K26" s="24">
        <v>0.18200000000000005</v>
      </c>
      <c r="L26" s="25"/>
      <c r="M26" s="22">
        <v>1</v>
      </c>
      <c r="N26" s="2"/>
      <c r="O26" s="2"/>
    </row>
    <row r="27" spans="1:15" x14ac:dyDescent="0.3">
      <c r="A27" s="2" t="s">
        <v>53</v>
      </c>
      <c r="B27" s="2" t="s">
        <v>49</v>
      </c>
      <c r="C27" s="14" t="s">
        <v>18</v>
      </c>
      <c r="D27" s="2" t="s">
        <v>19</v>
      </c>
      <c r="E27" s="15" t="s">
        <v>20</v>
      </c>
      <c r="F27" s="16">
        <v>8385</v>
      </c>
      <c r="G27" s="17">
        <v>4508</v>
      </c>
      <c r="H27" s="18">
        <v>0.5870000000000013</v>
      </c>
      <c r="I27" s="23">
        <v>0</v>
      </c>
      <c r="J27" s="23">
        <v>0</v>
      </c>
      <c r="K27" s="24">
        <v>0.18200000000000005</v>
      </c>
      <c r="L27" s="25"/>
      <c r="M27" s="22">
        <v>0</v>
      </c>
      <c r="N27" s="2"/>
      <c r="O27" s="2"/>
    </row>
    <row r="28" spans="1:15" x14ac:dyDescent="0.3">
      <c r="A28" s="2" t="s">
        <v>54</v>
      </c>
      <c r="B28" s="2" t="s">
        <v>49</v>
      </c>
      <c r="C28" s="14" t="s">
        <v>18</v>
      </c>
      <c r="D28" s="2" t="s">
        <v>19</v>
      </c>
      <c r="E28" s="15" t="s">
        <v>20</v>
      </c>
      <c r="F28" s="16">
        <v>8390</v>
      </c>
      <c r="G28" s="17">
        <v>4509</v>
      </c>
      <c r="H28" s="18">
        <v>0.41000000000000075</v>
      </c>
      <c r="I28" s="23">
        <v>0</v>
      </c>
      <c r="J28" s="23">
        <v>0</v>
      </c>
      <c r="K28" s="24">
        <v>0.18200000000000005</v>
      </c>
      <c r="L28" s="25"/>
      <c r="M28" s="22">
        <v>0</v>
      </c>
      <c r="N28" s="2"/>
      <c r="O28" s="2"/>
    </row>
    <row r="29" spans="1:15" ht="13.9" customHeight="1" x14ac:dyDescent="0.3">
      <c r="A29" s="2" t="s">
        <v>55</v>
      </c>
      <c r="B29" s="2" t="s">
        <v>49</v>
      </c>
      <c r="C29" s="14" t="s">
        <v>18</v>
      </c>
      <c r="D29" s="2" t="s">
        <v>19</v>
      </c>
      <c r="E29" s="15" t="s">
        <v>20</v>
      </c>
      <c r="F29" s="16">
        <v>8395</v>
      </c>
      <c r="G29" s="17">
        <v>4510</v>
      </c>
      <c r="H29" s="18">
        <v>0.45900000000000085</v>
      </c>
      <c r="I29" s="23">
        <v>0</v>
      </c>
      <c r="J29" s="23">
        <v>0</v>
      </c>
      <c r="K29" s="24">
        <v>0.18200000000000005</v>
      </c>
      <c r="L29" s="25"/>
      <c r="M29" s="22">
        <v>0</v>
      </c>
      <c r="N29" s="2"/>
      <c r="O29" s="2"/>
    </row>
    <row r="30" spans="1:15" x14ac:dyDescent="0.3">
      <c r="A30" s="2" t="s">
        <v>56</v>
      </c>
      <c r="B30" s="2" t="s">
        <v>57</v>
      </c>
      <c r="C30" s="14" t="s">
        <v>18</v>
      </c>
      <c r="D30" s="2" t="s">
        <v>19</v>
      </c>
      <c r="E30" s="15" t="s">
        <v>24</v>
      </c>
      <c r="F30" s="16">
        <v>16139</v>
      </c>
      <c r="G30" s="17">
        <v>8824</v>
      </c>
      <c r="H30" s="18">
        <v>22329.437999999958</v>
      </c>
      <c r="I30" s="23">
        <v>0.55300000000000005</v>
      </c>
      <c r="J30" s="23">
        <v>0.92700000000000005</v>
      </c>
      <c r="K30" s="24">
        <v>0.18200000000000005</v>
      </c>
      <c r="L30" s="25"/>
      <c r="M30" s="22">
        <v>0</v>
      </c>
      <c r="N30" s="2"/>
      <c r="O30" s="2"/>
    </row>
    <row r="31" spans="1:15" x14ac:dyDescent="0.3">
      <c r="A31" s="2" t="s">
        <v>58</v>
      </c>
      <c r="B31" s="2" t="s">
        <v>59</v>
      </c>
      <c r="C31" s="14" t="s">
        <v>18</v>
      </c>
      <c r="D31" s="2" t="s">
        <v>19</v>
      </c>
      <c r="E31" s="15" t="s">
        <v>24</v>
      </c>
      <c r="F31" s="16">
        <v>16141</v>
      </c>
      <c r="G31" s="17">
        <v>8826</v>
      </c>
      <c r="H31" s="18">
        <v>699.08400000000461</v>
      </c>
      <c r="I31" s="23">
        <v>8.2000000000000003E-2</v>
      </c>
      <c r="J31" s="23">
        <v>0.219</v>
      </c>
      <c r="K31" s="24">
        <v>0.18200000000000005</v>
      </c>
      <c r="L31" s="25"/>
      <c r="M31" s="22">
        <v>0</v>
      </c>
      <c r="N31" s="2"/>
      <c r="O31" s="2"/>
    </row>
    <row r="32" spans="1:15" x14ac:dyDescent="0.3">
      <c r="A32" s="2" t="s">
        <v>60</v>
      </c>
      <c r="B32" s="2" t="s">
        <v>61</v>
      </c>
      <c r="C32" s="14" t="s">
        <v>18</v>
      </c>
      <c r="D32" s="2" t="s">
        <v>19</v>
      </c>
      <c r="E32" s="15" t="s">
        <v>62</v>
      </c>
      <c r="F32" s="16">
        <v>16142</v>
      </c>
      <c r="G32" s="17">
        <v>8827</v>
      </c>
      <c r="H32" s="18">
        <v>1.0760000000000103</v>
      </c>
      <c r="I32" s="23">
        <v>1E-3</v>
      </c>
      <c r="J32" s="23">
        <v>1E-3</v>
      </c>
      <c r="K32" s="24">
        <v>0.121</v>
      </c>
      <c r="L32" s="25"/>
      <c r="M32" s="22">
        <v>0</v>
      </c>
      <c r="N32" s="2"/>
      <c r="O32" s="2"/>
    </row>
    <row r="33" spans="1:15" x14ac:dyDescent="0.3">
      <c r="A33" s="2" t="s">
        <v>63</v>
      </c>
      <c r="B33" s="2" t="s">
        <v>49</v>
      </c>
      <c r="C33" s="14" t="s">
        <v>18</v>
      </c>
      <c r="D33" s="2" t="s">
        <v>19</v>
      </c>
      <c r="E33" s="15" t="s">
        <v>20</v>
      </c>
      <c r="F33" s="16">
        <v>17730</v>
      </c>
      <c r="G33" s="17">
        <v>10012</v>
      </c>
      <c r="H33" s="18">
        <v>0.13999999999999915</v>
      </c>
      <c r="I33" s="19">
        <v>1E-3</v>
      </c>
      <c r="J33" s="19">
        <v>0</v>
      </c>
      <c r="K33" s="24">
        <v>0.18200000000000005</v>
      </c>
      <c r="L33" s="25"/>
      <c r="M33" s="22">
        <v>0</v>
      </c>
      <c r="N33" s="2"/>
      <c r="O33" s="2"/>
    </row>
    <row r="34" spans="1:15" x14ac:dyDescent="0.3">
      <c r="A34" s="2" t="s">
        <v>64</v>
      </c>
      <c r="B34" s="2" t="s">
        <v>49</v>
      </c>
      <c r="C34" s="14" t="s">
        <v>18</v>
      </c>
      <c r="D34" s="2" t="s">
        <v>19</v>
      </c>
      <c r="E34" s="15" t="s">
        <v>20</v>
      </c>
      <c r="F34" s="16">
        <v>17720</v>
      </c>
      <c r="G34" s="17">
        <v>10002</v>
      </c>
      <c r="H34" s="18">
        <v>0.21599999999999858</v>
      </c>
      <c r="I34" s="19">
        <v>0</v>
      </c>
      <c r="J34" s="19">
        <v>0</v>
      </c>
      <c r="K34" s="24">
        <v>0.18200000000000005</v>
      </c>
      <c r="L34" s="25"/>
      <c r="M34" s="22">
        <v>0</v>
      </c>
      <c r="N34" s="2"/>
      <c r="O34" s="2"/>
    </row>
    <row r="35" spans="1:15" x14ac:dyDescent="0.3">
      <c r="A35" s="2" t="s">
        <v>65</v>
      </c>
      <c r="B35" s="2" t="s">
        <v>49</v>
      </c>
      <c r="C35" s="14" t="s">
        <v>18</v>
      </c>
      <c r="D35" s="2" t="s">
        <v>19</v>
      </c>
      <c r="E35" s="15" t="s">
        <v>20</v>
      </c>
      <c r="F35" s="16">
        <v>17724</v>
      </c>
      <c r="G35" s="17">
        <v>10006</v>
      </c>
      <c r="H35" s="18">
        <v>1.099999999999993E-2</v>
      </c>
      <c r="I35" s="23">
        <v>0</v>
      </c>
      <c r="J35" s="23">
        <v>0</v>
      </c>
      <c r="K35" s="24">
        <v>0.18200000000000005</v>
      </c>
      <c r="L35" s="25"/>
      <c r="M35" s="22">
        <v>0</v>
      </c>
      <c r="N35" s="2"/>
      <c r="O35" s="2"/>
    </row>
    <row r="36" spans="1:15" x14ac:dyDescent="0.3">
      <c r="A36" s="2" t="s">
        <v>66</v>
      </c>
      <c r="B36" s="2" t="s">
        <v>49</v>
      </c>
      <c r="C36" s="14" t="s">
        <v>18</v>
      </c>
      <c r="D36" s="2" t="s">
        <v>19</v>
      </c>
      <c r="E36" s="15" t="s">
        <v>20</v>
      </c>
      <c r="F36" s="16">
        <v>17721</v>
      </c>
      <c r="G36" s="17">
        <v>10003</v>
      </c>
      <c r="H36" s="18">
        <v>0.17499999999999888</v>
      </c>
      <c r="I36" s="23">
        <v>1E-3</v>
      </c>
      <c r="J36" s="23">
        <v>0</v>
      </c>
      <c r="K36" s="24">
        <v>0.18200000000000005</v>
      </c>
      <c r="L36" s="25"/>
      <c r="M36" s="22">
        <v>0</v>
      </c>
      <c r="N36" s="2"/>
      <c r="O36" s="2"/>
    </row>
    <row r="37" spans="1:15" x14ac:dyDescent="0.3">
      <c r="A37" s="2" t="s">
        <v>67</v>
      </c>
      <c r="B37" s="2" t="s">
        <v>49</v>
      </c>
      <c r="C37" s="14" t="s">
        <v>18</v>
      </c>
      <c r="D37" s="2" t="s">
        <v>19</v>
      </c>
      <c r="E37" s="15" t="s">
        <v>20</v>
      </c>
      <c r="F37" s="16">
        <v>17722</v>
      </c>
      <c r="G37" s="17">
        <v>10004</v>
      </c>
      <c r="H37" s="18">
        <v>0.21599999999999858</v>
      </c>
      <c r="I37" s="23">
        <v>1E-3</v>
      </c>
      <c r="J37" s="23">
        <v>0</v>
      </c>
      <c r="K37" s="24">
        <v>0.18200000000000005</v>
      </c>
      <c r="L37" s="25"/>
      <c r="M37" s="22">
        <v>0</v>
      </c>
      <c r="N37" s="2"/>
      <c r="O37" s="2"/>
    </row>
    <row r="38" spans="1:15" x14ac:dyDescent="0.3">
      <c r="A38" s="2" t="s">
        <v>68</v>
      </c>
      <c r="B38" s="2" t="s">
        <v>49</v>
      </c>
      <c r="C38" s="14" t="s">
        <v>18</v>
      </c>
      <c r="D38" s="2" t="s">
        <v>19</v>
      </c>
      <c r="E38" s="15" t="s">
        <v>20</v>
      </c>
      <c r="F38" s="16">
        <v>17727</v>
      </c>
      <c r="G38" s="17">
        <v>10009</v>
      </c>
      <c r="H38" s="18">
        <v>0.10899999999999931</v>
      </c>
      <c r="I38" s="23">
        <v>0</v>
      </c>
      <c r="J38" s="23">
        <v>0</v>
      </c>
      <c r="K38" s="24">
        <v>0.18200000000000005</v>
      </c>
      <c r="L38" s="25"/>
      <c r="M38" s="22">
        <v>0</v>
      </c>
      <c r="N38" s="2"/>
      <c r="O38" s="2"/>
    </row>
    <row r="39" spans="1:15" x14ac:dyDescent="0.3">
      <c r="A39" s="2" t="s">
        <v>69</v>
      </c>
      <c r="B39" s="2" t="s">
        <v>49</v>
      </c>
      <c r="C39" s="14" t="s">
        <v>18</v>
      </c>
      <c r="D39" s="2" t="s">
        <v>19</v>
      </c>
      <c r="E39" s="15" t="s">
        <v>20</v>
      </c>
      <c r="F39" s="16">
        <v>17725</v>
      </c>
      <c r="G39" s="17">
        <v>10007</v>
      </c>
      <c r="H39" s="18">
        <v>0.20699999999999869</v>
      </c>
      <c r="I39" s="23">
        <v>1E-3</v>
      </c>
      <c r="J39" s="23">
        <v>0</v>
      </c>
      <c r="K39" s="24">
        <v>0.18200000000000005</v>
      </c>
      <c r="L39" s="25"/>
      <c r="M39" s="22">
        <v>0</v>
      </c>
      <c r="N39" s="2"/>
      <c r="O39" s="2"/>
    </row>
    <row r="40" spans="1:15" x14ac:dyDescent="0.3">
      <c r="A40" s="2" t="s">
        <v>70</v>
      </c>
      <c r="B40" s="2" t="s">
        <v>71</v>
      </c>
      <c r="C40" s="14" t="s">
        <v>18</v>
      </c>
      <c r="D40" s="2" t="s">
        <v>19</v>
      </c>
      <c r="E40" s="15" t="s">
        <v>27</v>
      </c>
      <c r="F40" s="16">
        <v>16143</v>
      </c>
      <c r="G40" s="17">
        <v>8828</v>
      </c>
      <c r="H40" s="18">
        <v>4196.5800000000618</v>
      </c>
      <c r="I40" s="23">
        <v>0.54100000000000004</v>
      </c>
      <c r="J40" s="23">
        <v>0.54200000000000004</v>
      </c>
      <c r="K40" s="24">
        <v>0.18200000000000005</v>
      </c>
      <c r="L40" s="25"/>
      <c r="M40" s="22">
        <v>0</v>
      </c>
      <c r="N40" s="2"/>
      <c r="O40" s="2"/>
    </row>
    <row r="41" spans="1:15" x14ac:dyDescent="0.3">
      <c r="A41" s="2" t="s">
        <v>72</v>
      </c>
      <c r="B41" s="2" t="s">
        <v>73</v>
      </c>
      <c r="C41" s="14" t="s">
        <v>18</v>
      </c>
      <c r="D41" s="2" t="s">
        <v>19</v>
      </c>
      <c r="E41" s="15" t="s">
        <v>27</v>
      </c>
      <c r="F41" s="16">
        <v>10175</v>
      </c>
      <c r="G41" s="17">
        <v>5652</v>
      </c>
      <c r="H41" s="18">
        <v>30432.198999999848</v>
      </c>
      <c r="I41" s="23">
        <v>3.746</v>
      </c>
      <c r="J41" s="23">
        <v>3.24</v>
      </c>
      <c r="K41" s="24">
        <v>0.18200000000000005</v>
      </c>
      <c r="L41" s="25"/>
      <c r="M41" s="22">
        <v>0</v>
      </c>
      <c r="N41" s="2"/>
      <c r="O41" s="2"/>
    </row>
    <row r="42" spans="1:15" x14ac:dyDescent="0.3">
      <c r="A42" s="2" t="s">
        <v>74</v>
      </c>
      <c r="B42" s="2" t="s">
        <v>73</v>
      </c>
      <c r="C42" s="14" t="s">
        <v>18</v>
      </c>
      <c r="D42" s="2" t="s">
        <v>19</v>
      </c>
      <c r="E42" s="15" t="s">
        <v>27</v>
      </c>
      <c r="F42" s="16">
        <v>6982</v>
      </c>
      <c r="G42" s="17">
        <v>3121</v>
      </c>
      <c r="H42" s="18">
        <v>30432.198999999848</v>
      </c>
      <c r="I42" s="23">
        <v>3.746</v>
      </c>
      <c r="J42" s="23">
        <v>3.24</v>
      </c>
      <c r="K42" s="24">
        <v>0.18200000000000005</v>
      </c>
      <c r="L42" s="25"/>
      <c r="M42" s="22">
        <v>0</v>
      </c>
      <c r="N42" s="2"/>
      <c r="O42" s="2"/>
    </row>
    <row r="43" spans="1:15" x14ac:dyDescent="0.3">
      <c r="A43" s="2" t="s">
        <v>75</v>
      </c>
      <c r="B43" s="2" t="s">
        <v>73</v>
      </c>
      <c r="C43" s="14" t="s">
        <v>18</v>
      </c>
      <c r="D43" s="2" t="s">
        <v>19</v>
      </c>
      <c r="E43" s="15" t="s">
        <v>27</v>
      </c>
      <c r="F43" s="16">
        <v>6983</v>
      </c>
      <c r="G43" s="17">
        <v>3122</v>
      </c>
      <c r="H43" s="18">
        <v>21182.059000000085</v>
      </c>
      <c r="I43" s="23">
        <v>2.6070000000000002</v>
      </c>
      <c r="J43" s="23">
        <v>2.2549999999999999</v>
      </c>
      <c r="K43" s="24">
        <v>0.18200000000000005</v>
      </c>
      <c r="L43" s="25"/>
      <c r="M43" s="22">
        <v>0</v>
      </c>
      <c r="N43" s="2"/>
      <c r="O43" s="2"/>
    </row>
    <row r="44" spans="1:15" x14ac:dyDescent="0.3">
      <c r="A44" s="2" t="s">
        <v>76</v>
      </c>
      <c r="B44" s="2" t="s">
        <v>73</v>
      </c>
      <c r="C44" s="14" t="s">
        <v>18</v>
      </c>
      <c r="D44" s="2" t="s">
        <v>19</v>
      </c>
      <c r="E44" s="15" t="s">
        <v>27</v>
      </c>
      <c r="F44" s="16">
        <v>6940</v>
      </c>
      <c r="G44" s="17">
        <v>3079</v>
      </c>
      <c r="H44" s="18">
        <v>22319.81400000002</v>
      </c>
      <c r="I44" s="23">
        <v>2.7469999999999999</v>
      </c>
      <c r="J44" s="23">
        <v>2.3759999999999999</v>
      </c>
      <c r="K44" s="24">
        <v>0.18200000000000005</v>
      </c>
      <c r="L44" s="25"/>
      <c r="M44" s="22">
        <v>0</v>
      </c>
      <c r="N44" s="2"/>
      <c r="O44" s="2"/>
    </row>
    <row r="45" spans="1:15" x14ac:dyDescent="0.3">
      <c r="A45" s="2" t="s">
        <v>77</v>
      </c>
      <c r="B45" s="2" t="s">
        <v>73</v>
      </c>
      <c r="C45" s="14" t="s">
        <v>18</v>
      </c>
      <c r="D45" s="2" t="s">
        <v>19</v>
      </c>
      <c r="E45" s="15" t="s">
        <v>27</v>
      </c>
      <c r="F45" s="16">
        <v>10179</v>
      </c>
      <c r="G45" s="17">
        <v>5656</v>
      </c>
      <c r="H45" s="18">
        <v>10009.643999999971</v>
      </c>
      <c r="I45" s="23">
        <v>1.232</v>
      </c>
      <c r="J45" s="23">
        <v>1.0660000000000001</v>
      </c>
      <c r="K45" s="24">
        <v>0.18200000000000005</v>
      </c>
      <c r="L45" s="25"/>
      <c r="M45" s="22">
        <v>0</v>
      </c>
      <c r="N45" s="2"/>
      <c r="O45" s="2"/>
    </row>
    <row r="46" spans="1:15" x14ac:dyDescent="0.3">
      <c r="A46" s="2" t="s">
        <v>78</v>
      </c>
      <c r="B46" s="2" t="s">
        <v>73</v>
      </c>
      <c r="C46" s="14" t="s">
        <v>18</v>
      </c>
      <c r="D46" s="2" t="s">
        <v>19</v>
      </c>
      <c r="E46" s="15" t="s">
        <v>27</v>
      </c>
      <c r="F46" s="16">
        <v>6984</v>
      </c>
      <c r="G46" s="17">
        <v>3123</v>
      </c>
      <c r="H46" s="18">
        <v>9949.5861359999708</v>
      </c>
      <c r="I46" s="23">
        <v>1.2256020000000001</v>
      </c>
      <c r="J46" s="23">
        <v>1.059604</v>
      </c>
      <c r="K46" s="24">
        <v>0.18200000000000005</v>
      </c>
      <c r="L46" s="25"/>
      <c r="M46" s="22">
        <v>1</v>
      </c>
      <c r="N46" s="2"/>
      <c r="O46" s="2"/>
    </row>
    <row r="47" spans="1:15" x14ac:dyDescent="0.3">
      <c r="A47" s="2" t="s">
        <v>79</v>
      </c>
      <c r="B47" s="2" t="s">
        <v>73</v>
      </c>
      <c r="C47" s="14" t="s">
        <v>18</v>
      </c>
      <c r="D47" s="2" t="s">
        <v>19</v>
      </c>
      <c r="E47" s="15" t="s">
        <v>27</v>
      </c>
      <c r="F47" s="16">
        <v>6985</v>
      </c>
      <c r="G47" s="17">
        <v>3124</v>
      </c>
      <c r="H47" s="18">
        <v>7526.5938439999691</v>
      </c>
      <c r="I47" s="23">
        <v>0.92640800000000001</v>
      </c>
      <c r="J47" s="23">
        <v>0.8011640000000001</v>
      </c>
      <c r="K47" s="24">
        <v>0.18200000000000005</v>
      </c>
      <c r="L47" s="25"/>
      <c r="M47" s="22">
        <v>1</v>
      </c>
      <c r="N47" s="2"/>
      <c r="O47" s="2"/>
    </row>
    <row r="48" spans="1:15" x14ac:dyDescent="0.3">
      <c r="A48" s="2" t="s">
        <v>80</v>
      </c>
      <c r="B48" s="2" t="s">
        <v>73</v>
      </c>
      <c r="C48" s="14" t="s">
        <v>18</v>
      </c>
      <c r="D48" s="2" t="s">
        <v>19</v>
      </c>
      <c r="E48" s="15" t="s">
        <v>27</v>
      </c>
      <c r="F48" s="16">
        <v>10180</v>
      </c>
      <c r="G48" s="17">
        <v>5657</v>
      </c>
      <c r="H48" s="18">
        <v>13096.690530000089</v>
      </c>
      <c r="I48" s="23">
        <v>1.612268</v>
      </c>
      <c r="J48" s="23">
        <v>1.394582</v>
      </c>
      <c r="K48" s="24">
        <v>0.18200000000000005</v>
      </c>
      <c r="L48" s="25"/>
      <c r="M48" s="22">
        <v>1</v>
      </c>
      <c r="N48" s="2"/>
      <c r="O48" s="2"/>
    </row>
    <row r="49" spans="1:15" x14ac:dyDescent="0.3">
      <c r="A49" s="2" t="s">
        <v>81</v>
      </c>
      <c r="B49" s="2" t="s">
        <v>73</v>
      </c>
      <c r="C49" s="14" t="s">
        <v>18</v>
      </c>
      <c r="D49" s="2" t="s">
        <v>19</v>
      </c>
      <c r="E49" s="15" t="s">
        <v>27</v>
      </c>
      <c r="F49" s="16">
        <v>6986</v>
      </c>
      <c r="G49" s="17">
        <v>3125</v>
      </c>
      <c r="H49" s="18">
        <v>13096.690530000089</v>
      </c>
      <c r="I49" s="23">
        <v>1.612268</v>
      </c>
      <c r="J49" s="23">
        <v>1.394582</v>
      </c>
      <c r="K49" s="24">
        <v>0.18200000000000005</v>
      </c>
      <c r="L49" s="25"/>
      <c r="M49" s="22">
        <v>1</v>
      </c>
      <c r="N49" s="2"/>
      <c r="O49" s="2"/>
    </row>
    <row r="50" spans="1:15" x14ac:dyDescent="0.3">
      <c r="A50" s="2" t="s">
        <v>82</v>
      </c>
      <c r="B50" s="2" t="s">
        <v>73</v>
      </c>
      <c r="C50" s="14" t="s">
        <v>18</v>
      </c>
      <c r="D50" s="2" t="s">
        <v>19</v>
      </c>
      <c r="E50" s="15" t="s">
        <v>27</v>
      </c>
      <c r="F50" s="16">
        <v>6987</v>
      </c>
      <c r="G50" s="17">
        <v>3126</v>
      </c>
      <c r="H50" s="18">
        <v>9160.0800000000581</v>
      </c>
      <c r="I50" s="23">
        <v>1.127</v>
      </c>
      <c r="J50" s="23">
        <v>0.97499999999999998</v>
      </c>
      <c r="K50" s="24">
        <v>0.18200000000000005</v>
      </c>
      <c r="L50" s="25"/>
      <c r="M50" s="22">
        <v>0</v>
      </c>
      <c r="N50" s="2"/>
      <c r="O50" s="2"/>
    </row>
    <row r="51" spans="1:15" x14ac:dyDescent="0.3">
      <c r="A51" s="2" t="s">
        <v>83</v>
      </c>
      <c r="B51" s="2" t="s">
        <v>73</v>
      </c>
      <c r="C51" s="14" t="s">
        <v>18</v>
      </c>
      <c r="D51" s="2" t="s">
        <v>19</v>
      </c>
      <c r="E51" s="15" t="s">
        <v>27</v>
      </c>
      <c r="F51" s="16">
        <v>10181</v>
      </c>
      <c r="G51" s="17">
        <v>5658</v>
      </c>
      <c r="H51" s="18">
        <v>3373.7930000000138</v>
      </c>
      <c r="I51" s="23">
        <v>0.41499999999999998</v>
      </c>
      <c r="J51" s="23">
        <v>0.35899999999999999</v>
      </c>
      <c r="K51" s="24">
        <v>0.18200000000000005</v>
      </c>
      <c r="L51" s="25"/>
      <c r="M51" s="22">
        <v>0</v>
      </c>
      <c r="N51" s="2"/>
      <c r="O51" s="2"/>
    </row>
    <row r="52" spans="1:15" x14ac:dyDescent="0.3">
      <c r="A52" s="2" t="s">
        <v>84</v>
      </c>
      <c r="B52" s="2" t="s">
        <v>73</v>
      </c>
      <c r="C52" s="14" t="s">
        <v>18</v>
      </c>
      <c r="D52" s="2" t="s">
        <v>19</v>
      </c>
      <c r="E52" s="15" t="s">
        <v>27</v>
      </c>
      <c r="F52" s="16">
        <v>6923</v>
      </c>
      <c r="G52" s="17">
        <v>3062</v>
      </c>
      <c r="H52" s="18">
        <v>3374.2399999999561</v>
      </c>
      <c r="I52" s="23">
        <v>0.41599999999999998</v>
      </c>
      <c r="J52" s="23">
        <v>0.35899999999999999</v>
      </c>
      <c r="K52" s="24">
        <v>0.18200000000000005</v>
      </c>
      <c r="L52" s="25"/>
      <c r="M52" s="22">
        <v>0</v>
      </c>
      <c r="N52" s="2"/>
      <c r="O52" s="2"/>
    </row>
    <row r="53" spans="1:15" x14ac:dyDescent="0.3">
      <c r="A53" s="2" t="s">
        <v>85</v>
      </c>
      <c r="B53" s="2" t="s">
        <v>73</v>
      </c>
      <c r="C53" s="14" t="s">
        <v>18</v>
      </c>
      <c r="D53" s="2" t="s">
        <v>19</v>
      </c>
      <c r="E53" s="15" t="s">
        <v>27</v>
      </c>
      <c r="F53" s="16">
        <v>6924</v>
      </c>
      <c r="G53" s="17">
        <v>3063</v>
      </c>
      <c r="H53" s="18">
        <v>2754.8279999999577</v>
      </c>
      <c r="I53" s="23">
        <v>0.33900000000000002</v>
      </c>
      <c r="J53" s="23">
        <v>0.29299999999999998</v>
      </c>
      <c r="K53" s="24">
        <v>0.18200000000000005</v>
      </c>
      <c r="L53" s="25"/>
      <c r="M53" s="22">
        <v>0</v>
      </c>
      <c r="N53" s="2"/>
      <c r="O53" s="2"/>
    </row>
    <row r="54" spans="1:15" x14ac:dyDescent="0.3">
      <c r="A54" s="2" t="s">
        <v>86</v>
      </c>
      <c r="B54" s="2" t="s">
        <v>73</v>
      </c>
      <c r="C54" s="14" t="s">
        <v>18</v>
      </c>
      <c r="D54" s="2" t="s">
        <v>19</v>
      </c>
      <c r="E54" s="15" t="s">
        <v>27</v>
      </c>
      <c r="F54" s="16">
        <v>6943</v>
      </c>
      <c r="G54" s="17">
        <v>3082</v>
      </c>
      <c r="H54" s="18">
        <v>3013.0000000000041</v>
      </c>
      <c r="I54" s="23">
        <v>0.371</v>
      </c>
      <c r="J54" s="23">
        <v>0.32100000000000001</v>
      </c>
      <c r="K54" s="24">
        <v>0.18200000000000005</v>
      </c>
      <c r="L54" s="25"/>
      <c r="M54" s="22">
        <v>0</v>
      </c>
      <c r="N54" s="2"/>
      <c r="O54" s="2"/>
    </row>
    <row r="55" spans="1:15" x14ac:dyDescent="0.3">
      <c r="A55" s="2" t="s">
        <v>87</v>
      </c>
      <c r="B55" s="2" t="s">
        <v>88</v>
      </c>
      <c r="C55" s="14" t="s">
        <v>18</v>
      </c>
      <c r="D55" s="2" t="s">
        <v>19</v>
      </c>
      <c r="E55" s="15" t="s">
        <v>27</v>
      </c>
      <c r="F55" s="16">
        <v>3736</v>
      </c>
      <c r="G55" s="17">
        <v>1146</v>
      </c>
      <c r="H55" s="18">
        <v>97.999999999999389</v>
      </c>
      <c r="I55" s="23">
        <v>8.0000000000000002E-3</v>
      </c>
      <c r="J55" s="23">
        <v>0.01</v>
      </c>
      <c r="K55" s="24">
        <v>0.18200000000000005</v>
      </c>
      <c r="L55" s="25"/>
      <c r="M55" s="22">
        <v>0</v>
      </c>
      <c r="N55" s="2"/>
      <c r="O55" s="2"/>
    </row>
    <row r="56" spans="1:15" x14ac:dyDescent="0.3">
      <c r="A56" s="2" t="s">
        <v>89</v>
      </c>
      <c r="B56" s="2" t="s">
        <v>17</v>
      </c>
      <c r="C56" s="14" t="s">
        <v>18</v>
      </c>
      <c r="D56" s="2" t="s">
        <v>19</v>
      </c>
      <c r="E56" s="15" t="s">
        <v>20</v>
      </c>
      <c r="F56" s="16">
        <v>10190</v>
      </c>
      <c r="G56" s="17">
        <v>5667</v>
      </c>
      <c r="H56" s="18">
        <v>88.939000000000149</v>
      </c>
      <c r="I56" s="23">
        <v>9.7000000000000003E-2</v>
      </c>
      <c r="J56" s="23">
        <v>0</v>
      </c>
      <c r="K56" s="24">
        <v>0.18200000000000005</v>
      </c>
      <c r="L56" s="25"/>
      <c r="M56" s="22">
        <v>0</v>
      </c>
      <c r="N56" s="2"/>
      <c r="O56" s="2"/>
    </row>
    <row r="57" spans="1:15" x14ac:dyDescent="0.3">
      <c r="A57" s="2" t="s">
        <v>90</v>
      </c>
      <c r="B57" s="2" t="s">
        <v>17</v>
      </c>
      <c r="C57" s="14" t="s">
        <v>18</v>
      </c>
      <c r="D57" s="2" t="s">
        <v>19</v>
      </c>
      <c r="E57" s="15" t="s">
        <v>20</v>
      </c>
      <c r="F57" s="16">
        <v>10191</v>
      </c>
      <c r="G57" s="17">
        <v>5668</v>
      </c>
      <c r="H57" s="18">
        <v>141.25600000000031</v>
      </c>
      <c r="I57" s="23">
        <v>0.154</v>
      </c>
      <c r="J57" s="23">
        <v>0</v>
      </c>
      <c r="K57" s="24">
        <v>0.18200000000000005</v>
      </c>
      <c r="L57" s="25"/>
      <c r="M57" s="22">
        <v>0</v>
      </c>
      <c r="N57" s="2"/>
      <c r="O57" s="2"/>
    </row>
    <row r="58" spans="1:15" x14ac:dyDescent="0.3">
      <c r="A58" s="2" t="s">
        <v>91</v>
      </c>
      <c r="B58" s="2" t="s">
        <v>17</v>
      </c>
      <c r="C58" s="14" t="s">
        <v>18</v>
      </c>
      <c r="D58" s="2" t="s">
        <v>19</v>
      </c>
      <c r="E58" s="15" t="s">
        <v>20</v>
      </c>
      <c r="F58" s="16">
        <v>10192</v>
      </c>
      <c r="G58" s="17">
        <v>5669</v>
      </c>
      <c r="H58" s="18">
        <v>200.11200000000036</v>
      </c>
      <c r="I58" s="23">
        <v>0.217</v>
      </c>
      <c r="J58" s="23">
        <v>0</v>
      </c>
      <c r="K58" s="24">
        <v>0.18200000000000005</v>
      </c>
      <c r="L58" s="25"/>
      <c r="M58" s="22">
        <v>0</v>
      </c>
      <c r="N58" s="2"/>
      <c r="O58" s="2"/>
    </row>
    <row r="59" spans="1:15" x14ac:dyDescent="0.3">
      <c r="A59" s="2" t="s">
        <v>92</v>
      </c>
      <c r="B59" s="2" t="s">
        <v>17</v>
      </c>
      <c r="C59" s="14" t="s">
        <v>18</v>
      </c>
      <c r="D59" s="2" t="s">
        <v>19</v>
      </c>
      <c r="E59" s="15" t="s">
        <v>20</v>
      </c>
      <c r="F59" s="16">
        <v>10193</v>
      </c>
      <c r="G59" s="17">
        <v>5670</v>
      </c>
      <c r="H59" s="18">
        <v>326.94400000000064</v>
      </c>
      <c r="I59" s="23">
        <v>0.35499999999999998</v>
      </c>
      <c r="J59" s="23">
        <v>0</v>
      </c>
      <c r="K59" s="24">
        <v>0.18200000000000005</v>
      </c>
      <c r="L59" s="25"/>
      <c r="M59" s="22">
        <v>0</v>
      </c>
      <c r="N59" s="2"/>
      <c r="O59" s="2"/>
    </row>
    <row r="60" spans="1:15" x14ac:dyDescent="0.3">
      <c r="A60" s="2" t="s">
        <v>93</v>
      </c>
      <c r="B60" s="2" t="s">
        <v>17</v>
      </c>
      <c r="C60" s="14" t="s">
        <v>18</v>
      </c>
      <c r="D60" s="2" t="s">
        <v>19</v>
      </c>
      <c r="E60" s="15" t="s">
        <v>20</v>
      </c>
      <c r="F60" s="16">
        <v>10194</v>
      </c>
      <c r="G60" s="17">
        <v>5671</v>
      </c>
      <c r="H60" s="18">
        <v>470.10500000000093</v>
      </c>
      <c r="I60" s="23">
        <v>0.51100000000000001</v>
      </c>
      <c r="J60" s="23">
        <v>0</v>
      </c>
      <c r="K60" s="24">
        <v>0.18200000000000005</v>
      </c>
      <c r="L60" s="25"/>
      <c r="M60" s="22">
        <v>0</v>
      </c>
      <c r="N60" s="2"/>
      <c r="O60" s="2"/>
    </row>
    <row r="61" spans="1:15" x14ac:dyDescent="0.3">
      <c r="A61" s="2" t="s">
        <v>94</v>
      </c>
      <c r="B61" s="2" t="s">
        <v>17</v>
      </c>
      <c r="C61" s="14" t="s">
        <v>18</v>
      </c>
      <c r="D61" s="2" t="s">
        <v>19</v>
      </c>
      <c r="E61" s="15" t="s">
        <v>20</v>
      </c>
      <c r="F61" s="16">
        <v>10195</v>
      </c>
      <c r="G61" s="17">
        <v>5672</v>
      </c>
      <c r="H61" s="18">
        <v>42.129000000000076</v>
      </c>
      <c r="I61" s="23">
        <v>4.5999999999999999E-2</v>
      </c>
      <c r="J61" s="23">
        <v>0</v>
      </c>
      <c r="K61" s="24">
        <v>0.18200000000000005</v>
      </c>
      <c r="L61" s="25"/>
      <c r="M61" s="22">
        <v>0</v>
      </c>
      <c r="N61" s="2"/>
      <c r="O61" s="2"/>
    </row>
    <row r="62" spans="1:15" x14ac:dyDescent="0.3">
      <c r="A62" s="2" t="s">
        <v>95</v>
      </c>
      <c r="B62" s="2" t="s">
        <v>17</v>
      </c>
      <c r="C62" s="14" t="s">
        <v>18</v>
      </c>
      <c r="D62" s="2" t="s">
        <v>19</v>
      </c>
      <c r="E62" s="15" t="s">
        <v>20</v>
      </c>
      <c r="F62" s="16">
        <v>10199</v>
      </c>
      <c r="G62" s="17">
        <v>5676</v>
      </c>
      <c r="H62" s="18">
        <v>60.249000000000109</v>
      </c>
      <c r="I62" s="23">
        <v>6.5000000000000002E-2</v>
      </c>
      <c r="J62" s="23">
        <v>0</v>
      </c>
      <c r="K62" s="24">
        <v>0.18200000000000005</v>
      </c>
      <c r="L62" s="25"/>
      <c r="M62" s="22">
        <v>0</v>
      </c>
      <c r="N62" s="2"/>
      <c r="O62" s="2"/>
    </row>
    <row r="63" spans="1:15" x14ac:dyDescent="0.3">
      <c r="A63" s="2" t="s">
        <v>96</v>
      </c>
      <c r="B63" s="2" t="s">
        <v>17</v>
      </c>
      <c r="C63" s="14" t="s">
        <v>18</v>
      </c>
      <c r="D63" s="2" t="s">
        <v>19</v>
      </c>
      <c r="E63" s="15" t="s">
        <v>20</v>
      </c>
      <c r="F63" s="16">
        <v>10200</v>
      </c>
      <c r="G63" s="17">
        <v>5677</v>
      </c>
      <c r="H63" s="18">
        <v>79.165000000000148</v>
      </c>
      <c r="I63" s="23">
        <v>8.5999999999999993E-2</v>
      </c>
      <c r="J63" s="23">
        <v>0</v>
      </c>
      <c r="K63" s="24">
        <v>0.18200000000000005</v>
      </c>
      <c r="L63" s="25"/>
      <c r="M63" s="22">
        <v>0</v>
      </c>
      <c r="N63" s="2"/>
      <c r="O63" s="2"/>
    </row>
    <row r="64" spans="1:15" x14ac:dyDescent="0.3">
      <c r="A64" s="2" t="s">
        <v>97</v>
      </c>
      <c r="B64" s="2" t="s">
        <v>17</v>
      </c>
      <c r="C64" s="14" t="s">
        <v>18</v>
      </c>
      <c r="D64" s="2" t="s">
        <v>19</v>
      </c>
      <c r="E64" s="15" t="s">
        <v>20</v>
      </c>
      <c r="F64" s="16">
        <v>10201</v>
      </c>
      <c r="G64" s="17">
        <v>5678</v>
      </c>
      <c r="H64" s="18">
        <v>109.15200000000021</v>
      </c>
      <c r="I64" s="23">
        <v>0.11899999999999999</v>
      </c>
      <c r="J64" s="23">
        <v>0</v>
      </c>
      <c r="K64" s="24">
        <v>0.18200000000000005</v>
      </c>
      <c r="L64" s="25"/>
      <c r="M64" s="22">
        <v>0</v>
      </c>
      <c r="N64" s="2"/>
      <c r="O64" s="2"/>
    </row>
    <row r="65" spans="1:15" x14ac:dyDescent="0.3">
      <c r="A65" s="2" t="s">
        <v>98</v>
      </c>
      <c r="B65" s="2" t="s">
        <v>17</v>
      </c>
      <c r="C65" s="14" t="s">
        <v>18</v>
      </c>
      <c r="D65" s="2" t="s">
        <v>19</v>
      </c>
      <c r="E65" s="15" t="s">
        <v>20</v>
      </c>
      <c r="F65" s="16">
        <v>10203</v>
      </c>
      <c r="G65" s="17">
        <v>5680</v>
      </c>
      <c r="H65" s="18">
        <v>33.352000000000068</v>
      </c>
      <c r="I65" s="23">
        <v>3.5999999999999997E-2</v>
      </c>
      <c r="J65" s="23">
        <v>0</v>
      </c>
      <c r="K65" s="24">
        <v>0.18200000000000005</v>
      </c>
      <c r="L65" s="25"/>
      <c r="M65" s="22">
        <v>0</v>
      </c>
      <c r="N65" s="2"/>
      <c r="O65" s="2"/>
    </row>
    <row r="66" spans="1:15" x14ac:dyDescent="0.3">
      <c r="A66" s="2" t="s">
        <v>99</v>
      </c>
      <c r="B66" s="2" t="s">
        <v>17</v>
      </c>
      <c r="C66" s="14" t="s">
        <v>18</v>
      </c>
      <c r="D66" s="2" t="s">
        <v>19</v>
      </c>
      <c r="E66" s="15" t="s">
        <v>20</v>
      </c>
      <c r="F66" s="16">
        <v>10204</v>
      </c>
      <c r="G66" s="17">
        <v>5681</v>
      </c>
      <c r="H66" s="18">
        <v>383.6689999999976</v>
      </c>
      <c r="I66" s="23">
        <v>9.7000000000000003E-2</v>
      </c>
      <c r="J66" s="23">
        <v>9.9000000000000005E-2</v>
      </c>
      <c r="K66" s="24">
        <v>0.18200000000000005</v>
      </c>
      <c r="L66" s="25"/>
      <c r="M66" s="22">
        <v>0</v>
      </c>
      <c r="N66" s="2"/>
      <c r="O66" s="2"/>
    </row>
    <row r="67" spans="1:15" x14ac:dyDescent="0.3">
      <c r="A67" s="2" t="s">
        <v>100</v>
      </c>
      <c r="B67" s="2" t="s">
        <v>17</v>
      </c>
      <c r="C67" s="14" t="s">
        <v>18</v>
      </c>
      <c r="D67" s="2" t="s">
        <v>19</v>
      </c>
      <c r="E67" s="15" t="s">
        <v>20</v>
      </c>
      <c r="F67" s="16">
        <v>10205</v>
      </c>
      <c r="G67" s="17">
        <v>5682</v>
      </c>
      <c r="H67" s="18">
        <v>609.35599999999613</v>
      </c>
      <c r="I67" s="23">
        <v>0.154</v>
      </c>
      <c r="J67" s="23">
        <v>0.157</v>
      </c>
      <c r="K67" s="24">
        <v>0.18200000000000005</v>
      </c>
      <c r="L67" s="25"/>
      <c r="M67" s="22">
        <v>0</v>
      </c>
      <c r="N67" s="2"/>
      <c r="O67" s="2"/>
    </row>
    <row r="68" spans="1:15" x14ac:dyDescent="0.3">
      <c r="A68" s="2" t="s">
        <v>101</v>
      </c>
      <c r="B68" s="2" t="s">
        <v>17</v>
      </c>
      <c r="C68" s="14" t="s">
        <v>18</v>
      </c>
      <c r="D68" s="2" t="s">
        <v>19</v>
      </c>
      <c r="E68" s="15" t="s">
        <v>20</v>
      </c>
      <c r="F68" s="16">
        <v>10206</v>
      </c>
      <c r="G68" s="17">
        <v>5683</v>
      </c>
      <c r="H68" s="18">
        <v>863.25499999999442</v>
      </c>
      <c r="I68" s="23">
        <v>0.217</v>
      </c>
      <c r="J68" s="23">
        <v>0.222</v>
      </c>
      <c r="K68" s="24">
        <v>0.18200000000000005</v>
      </c>
      <c r="L68" s="25"/>
      <c r="M68" s="22">
        <v>0</v>
      </c>
      <c r="N68" s="2"/>
      <c r="O68" s="2"/>
    </row>
    <row r="69" spans="1:15" x14ac:dyDescent="0.3">
      <c r="A69" s="2" t="s">
        <v>102</v>
      </c>
      <c r="B69" s="2" t="s">
        <v>17</v>
      </c>
      <c r="C69" s="14" t="s">
        <v>18</v>
      </c>
      <c r="D69" s="2" t="s">
        <v>19</v>
      </c>
      <c r="E69" s="15" t="s">
        <v>20</v>
      </c>
      <c r="F69" s="16">
        <v>10207</v>
      </c>
      <c r="G69" s="17">
        <v>5684</v>
      </c>
      <c r="H69" s="18">
        <v>1410.3879999999911</v>
      </c>
      <c r="I69" s="23">
        <v>0.35499999999999998</v>
      </c>
      <c r="J69" s="23">
        <v>0.36299999999999999</v>
      </c>
      <c r="K69" s="24">
        <v>0.18200000000000005</v>
      </c>
      <c r="L69" s="25"/>
      <c r="M69" s="22">
        <v>0</v>
      </c>
      <c r="N69" s="2"/>
      <c r="O69" s="2"/>
    </row>
    <row r="70" spans="1:15" x14ac:dyDescent="0.3">
      <c r="A70" s="2" t="s">
        <v>103</v>
      </c>
      <c r="B70" s="2" t="s">
        <v>17</v>
      </c>
      <c r="C70" s="14" t="s">
        <v>18</v>
      </c>
      <c r="D70" s="2" t="s">
        <v>19</v>
      </c>
      <c r="E70" s="15" t="s">
        <v>20</v>
      </c>
      <c r="F70" s="16">
        <v>10208</v>
      </c>
      <c r="G70" s="17">
        <v>5685</v>
      </c>
      <c r="H70" s="18">
        <v>2027.9639999999872</v>
      </c>
      <c r="I70" s="23">
        <v>0.51100000000000001</v>
      </c>
      <c r="J70" s="23">
        <v>0.52200000000000002</v>
      </c>
      <c r="K70" s="24">
        <v>0.18200000000000005</v>
      </c>
      <c r="L70" s="25"/>
      <c r="M70" s="22">
        <v>0</v>
      </c>
      <c r="N70" s="2"/>
      <c r="O70" s="2"/>
    </row>
    <row r="71" spans="1:15" x14ac:dyDescent="0.3">
      <c r="A71" s="2" t="s">
        <v>104</v>
      </c>
      <c r="B71" s="2" t="s">
        <v>17</v>
      </c>
      <c r="C71" s="14" t="s">
        <v>18</v>
      </c>
      <c r="D71" s="2" t="s">
        <v>19</v>
      </c>
      <c r="E71" s="15" t="s">
        <v>20</v>
      </c>
      <c r="F71" s="16">
        <v>10209</v>
      </c>
      <c r="G71" s="17">
        <v>5686</v>
      </c>
      <c r="H71" s="18">
        <v>181.73799999999886</v>
      </c>
      <c r="I71" s="23">
        <v>4.5999999999999999E-2</v>
      </c>
      <c r="J71" s="23">
        <v>4.7E-2</v>
      </c>
      <c r="K71" s="24">
        <v>0.18200000000000005</v>
      </c>
      <c r="L71" s="25"/>
      <c r="M71" s="22">
        <v>0</v>
      </c>
      <c r="N71" s="2"/>
      <c r="O71" s="2"/>
    </row>
    <row r="72" spans="1:15" x14ac:dyDescent="0.3">
      <c r="A72" s="2" t="s">
        <v>105</v>
      </c>
      <c r="B72" s="2" t="s">
        <v>17</v>
      </c>
      <c r="C72" s="14" t="s">
        <v>18</v>
      </c>
      <c r="D72" s="2" t="s">
        <v>19</v>
      </c>
      <c r="E72" s="15" t="s">
        <v>20</v>
      </c>
      <c r="F72" s="16">
        <v>10214</v>
      </c>
      <c r="G72" s="17">
        <v>5691</v>
      </c>
      <c r="H72" s="18">
        <v>341.50699999999784</v>
      </c>
      <c r="I72" s="23">
        <v>8.5999999999999993E-2</v>
      </c>
      <c r="J72" s="23">
        <v>8.7999999999999995E-2</v>
      </c>
      <c r="K72" s="24">
        <v>0.18200000000000005</v>
      </c>
      <c r="L72" s="25"/>
      <c r="M72" s="22">
        <v>0</v>
      </c>
      <c r="N72" s="2"/>
      <c r="O72" s="2"/>
    </row>
    <row r="73" spans="1:15" x14ac:dyDescent="0.3">
      <c r="A73" s="2" t="s">
        <v>106</v>
      </c>
      <c r="B73" s="2" t="s">
        <v>17</v>
      </c>
      <c r="C73" s="14" t="s">
        <v>18</v>
      </c>
      <c r="D73" s="2" t="s">
        <v>19</v>
      </c>
      <c r="E73" s="15" t="s">
        <v>20</v>
      </c>
      <c r="F73" s="16">
        <v>10215</v>
      </c>
      <c r="G73" s="17">
        <v>5692</v>
      </c>
      <c r="H73" s="18">
        <v>470.86599999999703</v>
      </c>
      <c r="I73" s="23">
        <v>0.11899999999999999</v>
      </c>
      <c r="J73" s="23">
        <v>0.121</v>
      </c>
      <c r="K73" s="24">
        <v>0.18200000000000005</v>
      </c>
      <c r="L73" s="25"/>
      <c r="M73" s="22">
        <v>0</v>
      </c>
      <c r="N73" s="2"/>
      <c r="O73" s="2"/>
    </row>
    <row r="74" spans="1:15" x14ac:dyDescent="0.3">
      <c r="A74" s="2" t="s">
        <v>107</v>
      </c>
      <c r="B74" s="2" t="s">
        <v>17</v>
      </c>
      <c r="C74" s="14" t="s">
        <v>18</v>
      </c>
      <c r="D74" s="2" t="s">
        <v>19</v>
      </c>
      <c r="E74" s="15" t="s">
        <v>20</v>
      </c>
      <c r="F74" s="27">
        <v>10217</v>
      </c>
      <c r="G74" s="17">
        <v>5694</v>
      </c>
      <c r="H74" s="18">
        <v>143.8759999999991</v>
      </c>
      <c r="I74" s="23">
        <v>3.5999999999999997E-2</v>
      </c>
      <c r="J74" s="23">
        <v>3.6999999999999998E-2</v>
      </c>
      <c r="K74" s="24">
        <v>0.18200000000000005</v>
      </c>
      <c r="L74" s="25"/>
      <c r="M74" s="22">
        <v>0</v>
      </c>
      <c r="N74" s="2"/>
      <c r="O74" s="2"/>
    </row>
    <row r="75" spans="1:15" x14ac:dyDescent="0.3">
      <c r="A75" s="2" t="s">
        <v>108</v>
      </c>
      <c r="B75" s="2" t="s">
        <v>109</v>
      </c>
      <c r="C75" s="14" t="s">
        <v>18</v>
      </c>
      <c r="D75" s="2" t="s">
        <v>19</v>
      </c>
      <c r="E75" s="15" t="s">
        <v>110</v>
      </c>
      <c r="F75" s="27">
        <v>10260</v>
      </c>
      <c r="G75" s="17">
        <v>5737</v>
      </c>
      <c r="H75" s="18">
        <v>32999.610999999953</v>
      </c>
      <c r="I75" s="23">
        <v>0</v>
      </c>
      <c r="J75" s="23">
        <v>0</v>
      </c>
      <c r="K75" s="24">
        <v>0.18200000000000005</v>
      </c>
      <c r="L75" s="25"/>
      <c r="M75" s="22">
        <v>0</v>
      </c>
      <c r="N75" s="2"/>
      <c r="O75" s="2"/>
    </row>
    <row r="76" spans="1:15" x14ac:dyDescent="0.3">
      <c r="A76" s="2" t="s">
        <v>111</v>
      </c>
      <c r="B76" s="2" t="s">
        <v>112</v>
      </c>
      <c r="C76" s="14" t="s">
        <v>18</v>
      </c>
      <c r="D76" s="2" t="s">
        <v>19</v>
      </c>
      <c r="E76" s="15" t="s">
        <v>110</v>
      </c>
      <c r="F76" s="27">
        <v>10261</v>
      </c>
      <c r="G76" s="17">
        <v>5738</v>
      </c>
      <c r="H76" s="18">
        <v>48807.489000001471</v>
      </c>
      <c r="I76" s="23">
        <v>0</v>
      </c>
      <c r="J76" s="23">
        <v>0</v>
      </c>
      <c r="K76" s="24">
        <v>0.18200000000000005</v>
      </c>
      <c r="L76" s="25"/>
      <c r="M76" s="22">
        <v>0</v>
      </c>
      <c r="N76" s="2"/>
      <c r="O76" s="2"/>
    </row>
    <row r="77" spans="1:15" x14ac:dyDescent="0.3">
      <c r="A77" s="2" t="s">
        <v>113</v>
      </c>
      <c r="B77" s="2" t="s">
        <v>114</v>
      </c>
      <c r="C77" s="14" t="s">
        <v>18</v>
      </c>
      <c r="D77" s="2" t="s">
        <v>19</v>
      </c>
      <c r="E77" s="15" t="s">
        <v>110</v>
      </c>
      <c r="F77" s="27">
        <v>10257</v>
      </c>
      <c r="G77" s="17">
        <v>5734</v>
      </c>
      <c r="H77" s="18">
        <v>65076.65200000006</v>
      </c>
      <c r="I77" s="23">
        <v>0</v>
      </c>
      <c r="J77" s="23">
        <v>0</v>
      </c>
      <c r="K77" s="24">
        <v>0.18200000000000005</v>
      </c>
      <c r="L77" s="25"/>
      <c r="M77" s="22">
        <v>0</v>
      </c>
      <c r="N77" s="2"/>
      <c r="O77" s="2"/>
    </row>
    <row r="78" spans="1:15" x14ac:dyDescent="0.3">
      <c r="A78" s="2" t="s">
        <v>115</v>
      </c>
      <c r="B78" s="2" t="s">
        <v>116</v>
      </c>
      <c r="C78" s="14" t="s">
        <v>18</v>
      </c>
      <c r="D78" s="2" t="s">
        <v>19</v>
      </c>
      <c r="E78" s="15" t="s">
        <v>110</v>
      </c>
      <c r="F78" s="27">
        <v>10258</v>
      </c>
      <c r="G78" s="17">
        <v>5735</v>
      </c>
      <c r="H78" s="18">
        <v>10143.232000000091</v>
      </c>
      <c r="I78" s="23">
        <v>0</v>
      </c>
      <c r="J78" s="23">
        <v>0</v>
      </c>
      <c r="K78" s="24">
        <v>0.18200000000000005</v>
      </c>
      <c r="L78" s="25"/>
      <c r="M78" s="22">
        <v>0</v>
      </c>
      <c r="N78" s="2"/>
      <c r="O78" s="2"/>
    </row>
    <row r="79" spans="1:15" x14ac:dyDescent="0.3">
      <c r="A79" s="2" t="s">
        <v>117</v>
      </c>
      <c r="B79" s="2" t="s">
        <v>118</v>
      </c>
      <c r="C79" s="14" t="s">
        <v>18</v>
      </c>
      <c r="D79" s="2" t="s">
        <v>19</v>
      </c>
      <c r="E79" s="15" t="s">
        <v>110</v>
      </c>
      <c r="F79" s="27">
        <v>10259</v>
      </c>
      <c r="G79" s="17">
        <v>5736</v>
      </c>
      <c r="H79" s="18">
        <v>16905.387000000195</v>
      </c>
      <c r="I79" s="23">
        <v>0</v>
      </c>
      <c r="J79" s="23">
        <v>0</v>
      </c>
      <c r="K79" s="24">
        <v>0.18200000000000005</v>
      </c>
      <c r="L79" s="25"/>
      <c r="M79" s="22">
        <v>0</v>
      </c>
      <c r="N79" s="2"/>
      <c r="O79" s="2"/>
    </row>
    <row r="80" spans="1:15" x14ac:dyDescent="0.3">
      <c r="A80" s="2" t="s">
        <v>119</v>
      </c>
      <c r="B80" s="2" t="s">
        <v>120</v>
      </c>
      <c r="C80" s="14" t="s">
        <v>18</v>
      </c>
      <c r="D80" s="2" t="s">
        <v>19</v>
      </c>
      <c r="E80" s="15" t="s">
        <v>110</v>
      </c>
      <c r="F80" s="27">
        <v>10263</v>
      </c>
      <c r="G80" s="17">
        <v>5740</v>
      </c>
      <c r="H80" s="18">
        <v>24940.09100000091</v>
      </c>
      <c r="I80" s="23">
        <v>0</v>
      </c>
      <c r="J80" s="23">
        <v>0</v>
      </c>
      <c r="K80" s="24">
        <v>0.18200000000000005</v>
      </c>
      <c r="L80" s="25"/>
      <c r="M80" s="22">
        <v>0</v>
      </c>
      <c r="N80" s="2"/>
      <c r="O80" s="2"/>
    </row>
    <row r="81" spans="1:15" x14ac:dyDescent="0.3">
      <c r="A81" s="2" t="s">
        <v>121</v>
      </c>
      <c r="B81" s="2" t="s">
        <v>122</v>
      </c>
      <c r="C81" s="14" t="s">
        <v>18</v>
      </c>
      <c r="D81" s="2" t="s">
        <v>19</v>
      </c>
      <c r="E81" s="15" t="s">
        <v>20</v>
      </c>
      <c r="F81" s="27">
        <v>10218</v>
      </c>
      <c r="G81" s="17">
        <v>5695</v>
      </c>
      <c r="H81" s="18">
        <v>2894.9999999999818</v>
      </c>
      <c r="I81" s="23">
        <v>0.66</v>
      </c>
      <c r="J81" s="23">
        <v>0.67400000000000004</v>
      </c>
      <c r="K81" s="24">
        <v>0.18200000000000005</v>
      </c>
      <c r="L81" s="25"/>
      <c r="M81" s="22">
        <v>0</v>
      </c>
      <c r="N81" s="2"/>
      <c r="O81" s="2"/>
    </row>
    <row r="82" spans="1:15" x14ac:dyDescent="0.3">
      <c r="A82" s="2" t="s">
        <v>123</v>
      </c>
      <c r="B82" s="2" t="s">
        <v>122</v>
      </c>
      <c r="C82" s="14" t="s">
        <v>18</v>
      </c>
      <c r="D82" s="2" t="s">
        <v>19</v>
      </c>
      <c r="E82" s="15" t="s">
        <v>20</v>
      </c>
      <c r="F82" s="27">
        <v>10219</v>
      </c>
      <c r="G82" s="17">
        <v>5696</v>
      </c>
      <c r="H82" s="18">
        <v>2171.2499999999864</v>
      </c>
      <c r="I82" s="23">
        <v>0.495</v>
      </c>
      <c r="J82" s="23">
        <v>0.505</v>
      </c>
      <c r="K82" s="24">
        <v>0.18200000000000005</v>
      </c>
      <c r="L82" s="25"/>
      <c r="M82" s="22">
        <v>0</v>
      </c>
      <c r="N82" s="2"/>
      <c r="O82" s="2"/>
    </row>
    <row r="83" spans="1:15" x14ac:dyDescent="0.3">
      <c r="A83" s="2" t="s">
        <v>124</v>
      </c>
      <c r="B83" s="2" t="s">
        <v>122</v>
      </c>
      <c r="C83" s="14" t="s">
        <v>18</v>
      </c>
      <c r="D83" s="2" t="s">
        <v>19</v>
      </c>
      <c r="E83" s="15" t="s">
        <v>20</v>
      </c>
      <c r="F83" s="27">
        <v>10220</v>
      </c>
      <c r="G83" s="17">
        <v>5697</v>
      </c>
      <c r="H83" s="18">
        <v>1447.4999999999909</v>
      </c>
      <c r="I83" s="23">
        <v>0.33</v>
      </c>
      <c r="J83" s="23">
        <v>0.33700000000000002</v>
      </c>
      <c r="K83" s="24">
        <v>0.18200000000000005</v>
      </c>
      <c r="L83" s="25"/>
      <c r="M83" s="22">
        <v>0</v>
      </c>
      <c r="N83" s="2"/>
      <c r="O83" s="2"/>
    </row>
    <row r="84" spans="1:15" x14ac:dyDescent="0.3">
      <c r="A84" s="2" t="s">
        <v>125</v>
      </c>
      <c r="B84" s="2" t="s">
        <v>122</v>
      </c>
      <c r="C84" s="14" t="s">
        <v>18</v>
      </c>
      <c r="D84" s="2" t="s">
        <v>19</v>
      </c>
      <c r="E84" s="15" t="s">
        <v>20</v>
      </c>
      <c r="F84" s="27">
        <v>10221</v>
      </c>
      <c r="G84" s="17">
        <v>5698</v>
      </c>
      <c r="H84" s="18">
        <v>723.74999999999545</v>
      </c>
      <c r="I84" s="23">
        <v>0.16500000000000001</v>
      </c>
      <c r="J84" s="23">
        <v>0.16800000000000001</v>
      </c>
      <c r="K84" s="24">
        <v>0.18200000000000005</v>
      </c>
      <c r="L84" s="25"/>
      <c r="M84" s="22">
        <v>0</v>
      </c>
      <c r="N84" s="2"/>
      <c r="O84" s="2"/>
    </row>
    <row r="85" spans="1:15" x14ac:dyDescent="0.3">
      <c r="A85" s="2" t="s">
        <v>126</v>
      </c>
      <c r="B85" s="2" t="s">
        <v>122</v>
      </c>
      <c r="C85" s="14" t="s">
        <v>18</v>
      </c>
      <c r="D85" s="2" t="s">
        <v>19</v>
      </c>
      <c r="E85" s="15" t="s">
        <v>20</v>
      </c>
      <c r="F85" s="27">
        <v>10222</v>
      </c>
      <c r="G85" s="17">
        <v>5699</v>
      </c>
      <c r="H85" s="18">
        <v>955.34999999999388</v>
      </c>
      <c r="I85" s="23">
        <v>0.218</v>
      </c>
      <c r="J85" s="23">
        <v>0.222</v>
      </c>
      <c r="K85" s="24">
        <v>0.18200000000000005</v>
      </c>
      <c r="L85" s="25"/>
      <c r="M85" s="22">
        <v>0</v>
      </c>
      <c r="N85" s="2"/>
      <c r="O85" s="2"/>
    </row>
    <row r="86" spans="1:15" x14ac:dyDescent="0.3">
      <c r="A86" s="2" t="s">
        <v>127</v>
      </c>
      <c r="B86" s="2" t="s">
        <v>71</v>
      </c>
      <c r="C86" s="14" t="s">
        <v>18</v>
      </c>
      <c r="D86" s="2" t="s">
        <v>19</v>
      </c>
      <c r="E86" s="15" t="s">
        <v>27</v>
      </c>
      <c r="F86" s="27">
        <v>17718</v>
      </c>
      <c r="G86" s="17">
        <v>10000</v>
      </c>
      <c r="H86" s="18">
        <v>7443.9909999999518</v>
      </c>
      <c r="I86" s="23">
        <v>0.84899999999999998</v>
      </c>
      <c r="J86" s="23">
        <v>0.85</v>
      </c>
      <c r="K86" s="24">
        <v>0.18200000000000005</v>
      </c>
      <c r="L86" s="25"/>
      <c r="M86" s="22">
        <v>0</v>
      </c>
      <c r="N86" s="2"/>
      <c r="O86" s="2"/>
    </row>
    <row r="87" spans="1:15" x14ac:dyDescent="0.3">
      <c r="A87" s="2" t="s">
        <v>128</v>
      </c>
      <c r="B87" s="2" t="s">
        <v>71</v>
      </c>
      <c r="C87" s="14" t="s">
        <v>18</v>
      </c>
      <c r="D87" s="2" t="s">
        <v>19</v>
      </c>
      <c r="E87" s="15" t="s">
        <v>27</v>
      </c>
      <c r="F87" s="27">
        <v>17716</v>
      </c>
      <c r="G87" s="17">
        <v>9998</v>
      </c>
      <c r="H87" s="18">
        <v>23230.50799999986</v>
      </c>
      <c r="I87" s="23">
        <v>2.649</v>
      </c>
      <c r="J87" s="23">
        <v>2.6520000000000001</v>
      </c>
      <c r="K87" s="24">
        <v>0.18200000000000005</v>
      </c>
      <c r="L87" s="25"/>
      <c r="M87" s="22">
        <v>0</v>
      </c>
      <c r="N87" s="2"/>
      <c r="O87" s="2"/>
    </row>
    <row r="88" spans="1:15" x14ac:dyDescent="0.3">
      <c r="A88" s="2" t="s">
        <v>129</v>
      </c>
      <c r="B88" s="2" t="s">
        <v>71</v>
      </c>
      <c r="C88" s="14" t="s">
        <v>18</v>
      </c>
      <c r="D88" s="2" t="s">
        <v>19</v>
      </c>
      <c r="E88" s="15" t="s">
        <v>27</v>
      </c>
      <c r="F88" s="27">
        <v>17717</v>
      </c>
      <c r="G88" s="17">
        <v>9999</v>
      </c>
      <c r="H88" s="18">
        <v>6992.9949999999553</v>
      </c>
      <c r="I88" s="23">
        <v>0.84399999999999997</v>
      </c>
      <c r="J88" s="23">
        <v>0.84499999999999997</v>
      </c>
      <c r="K88" s="24">
        <v>0.18200000000000005</v>
      </c>
      <c r="L88" s="25"/>
      <c r="M88" s="22">
        <v>0</v>
      </c>
      <c r="N88" s="2"/>
      <c r="O88" s="2"/>
    </row>
    <row r="89" spans="1:15" x14ac:dyDescent="0.3">
      <c r="A89" s="2" t="s">
        <v>130</v>
      </c>
      <c r="B89" s="2" t="s">
        <v>71</v>
      </c>
      <c r="C89" s="14" t="s">
        <v>18</v>
      </c>
      <c r="D89" s="2" t="s">
        <v>19</v>
      </c>
      <c r="E89" s="15" t="s">
        <v>27</v>
      </c>
      <c r="F89" s="27">
        <v>17715</v>
      </c>
      <c r="G89" s="17">
        <v>9997</v>
      </c>
      <c r="H89" s="18">
        <v>19558.748999999876</v>
      </c>
      <c r="I89" s="23">
        <v>2.3620000000000001</v>
      </c>
      <c r="J89" s="23">
        <v>2.3639999999999999</v>
      </c>
      <c r="K89" s="24">
        <v>0.18200000000000005</v>
      </c>
      <c r="L89" s="25"/>
      <c r="M89" s="22">
        <v>0</v>
      </c>
      <c r="N89" s="2"/>
      <c r="O89" s="2"/>
    </row>
    <row r="90" spans="1:15" x14ac:dyDescent="0.3">
      <c r="A90" s="2" t="s">
        <v>131</v>
      </c>
      <c r="B90" s="2" t="s">
        <v>35</v>
      </c>
      <c r="C90" s="14" t="s">
        <v>18</v>
      </c>
      <c r="D90" s="2" t="s">
        <v>19</v>
      </c>
      <c r="E90" s="15" t="s">
        <v>20</v>
      </c>
      <c r="F90" s="27">
        <v>2173</v>
      </c>
      <c r="G90" s="17">
        <v>518</v>
      </c>
      <c r="H90" s="18">
        <v>212.00000000000043</v>
      </c>
      <c r="I90" s="23">
        <v>0.224</v>
      </c>
      <c r="J90" s="23">
        <v>0</v>
      </c>
      <c r="K90" s="24">
        <v>0.18200000000000005</v>
      </c>
      <c r="L90" s="25"/>
      <c r="M90" s="22">
        <v>0</v>
      </c>
      <c r="N90" s="2"/>
      <c r="O90" s="2"/>
    </row>
    <row r="91" spans="1:15" x14ac:dyDescent="0.3">
      <c r="A91" s="2" t="s">
        <v>132</v>
      </c>
      <c r="B91" s="2" t="s">
        <v>35</v>
      </c>
      <c r="C91" s="14" t="s">
        <v>18</v>
      </c>
      <c r="D91" s="2" t="s">
        <v>19</v>
      </c>
      <c r="E91" s="15" t="s">
        <v>20</v>
      </c>
      <c r="F91" s="27">
        <v>2174</v>
      </c>
      <c r="G91" s="17">
        <v>519</v>
      </c>
      <c r="H91" s="18">
        <v>129.00000000000026</v>
      </c>
      <c r="I91" s="23">
        <v>0.13700000000000001</v>
      </c>
      <c r="J91" s="23">
        <v>0</v>
      </c>
      <c r="K91" s="24">
        <v>0.18200000000000005</v>
      </c>
      <c r="L91" s="25"/>
      <c r="M91" s="22">
        <v>0</v>
      </c>
      <c r="N91" s="2"/>
      <c r="O91" s="2"/>
    </row>
    <row r="92" spans="1:15" x14ac:dyDescent="0.3">
      <c r="A92" s="2" t="s">
        <v>133</v>
      </c>
      <c r="B92" s="2" t="s">
        <v>134</v>
      </c>
      <c r="C92" s="14" t="s">
        <v>18</v>
      </c>
      <c r="D92" s="2" t="s">
        <v>19</v>
      </c>
      <c r="E92" s="15" t="s">
        <v>24</v>
      </c>
      <c r="F92" s="27">
        <v>16144</v>
      </c>
      <c r="G92" s="17">
        <v>8829</v>
      </c>
      <c r="H92" s="18">
        <v>415.02499999999236</v>
      </c>
      <c r="I92" s="23">
        <v>0</v>
      </c>
      <c r="J92" s="23">
        <v>0.371</v>
      </c>
      <c r="K92" s="24">
        <v>0.18200000000000005</v>
      </c>
      <c r="L92" s="25"/>
      <c r="M92" s="22">
        <v>0</v>
      </c>
      <c r="N92" s="2"/>
      <c r="O92" s="2"/>
    </row>
    <row r="93" spans="1:15" x14ac:dyDescent="0.3">
      <c r="A93" s="2" t="s">
        <v>135</v>
      </c>
      <c r="B93" s="2" t="s">
        <v>136</v>
      </c>
      <c r="C93" s="14" t="s">
        <v>18</v>
      </c>
      <c r="D93" s="2" t="s">
        <v>19</v>
      </c>
      <c r="E93" s="15" t="s">
        <v>24</v>
      </c>
      <c r="F93" s="27">
        <v>2176</v>
      </c>
      <c r="G93" s="17">
        <v>534</v>
      </c>
      <c r="H93" s="18">
        <v>2879.9400000000037</v>
      </c>
      <c r="I93" s="23">
        <v>1.08</v>
      </c>
      <c r="J93" s="23">
        <v>1.08</v>
      </c>
      <c r="K93" s="24">
        <v>0.18200000000000005</v>
      </c>
      <c r="L93" s="25"/>
      <c r="M93" s="22">
        <v>0</v>
      </c>
      <c r="N93" s="2"/>
      <c r="O93" s="2"/>
    </row>
    <row r="94" spans="1:15" x14ac:dyDescent="0.3">
      <c r="A94" s="2" t="s">
        <v>137</v>
      </c>
      <c r="B94" s="2" t="s">
        <v>71</v>
      </c>
      <c r="C94" s="14" t="s">
        <v>18</v>
      </c>
      <c r="D94" s="2" t="s">
        <v>19</v>
      </c>
      <c r="E94" s="15" t="s">
        <v>138</v>
      </c>
      <c r="F94" s="27">
        <v>16145</v>
      </c>
      <c r="G94" s="17">
        <v>8830</v>
      </c>
      <c r="H94" s="18">
        <v>136.19000000000409</v>
      </c>
      <c r="I94" s="23">
        <v>2.5000000000000001E-2</v>
      </c>
      <c r="J94" s="23">
        <v>2.5000000000000001E-2</v>
      </c>
      <c r="K94" s="24">
        <v>0.18200000000000005</v>
      </c>
      <c r="L94" s="25"/>
      <c r="M94" s="22">
        <v>0</v>
      </c>
      <c r="N94" s="2"/>
      <c r="O94" s="2"/>
    </row>
    <row r="95" spans="1:15" x14ac:dyDescent="0.3">
      <c r="A95" s="2" t="s">
        <v>139</v>
      </c>
      <c r="B95" s="2" t="s">
        <v>140</v>
      </c>
      <c r="C95" s="14" t="s">
        <v>18</v>
      </c>
      <c r="D95" s="2" t="s">
        <v>19</v>
      </c>
      <c r="E95" s="15" t="s">
        <v>20</v>
      </c>
      <c r="F95" s="27">
        <v>16154</v>
      </c>
      <c r="G95" s="17">
        <v>8839</v>
      </c>
      <c r="H95" s="18">
        <v>479.47700000000486</v>
      </c>
      <c r="I95" s="23">
        <v>9.4E-2</v>
      </c>
      <c r="J95" s="23">
        <v>9.4E-2</v>
      </c>
      <c r="K95" s="24">
        <v>0.18200000000000005</v>
      </c>
      <c r="L95" s="25"/>
      <c r="M95" s="22">
        <v>0</v>
      </c>
      <c r="N95" s="2"/>
      <c r="O95" s="2"/>
    </row>
    <row r="96" spans="1:15" x14ac:dyDescent="0.3">
      <c r="A96" s="2" t="s">
        <v>141</v>
      </c>
      <c r="B96" s="2" t="s">
        <v>140</v>
      </c>
      <c r="C96" s="14" t="s">
        <v>18</v>
      </c>
      <c r="D96" s="2" t="s">
        <v>19</v>
      </c>
      <c r="E96" s="15" t="s">
        <v>20</v>
      </c>
      <c r="F96" s="27">
        <v>17735</v>
      </c>
      <c r="G96" s="17">
        <v>10017</v>
      </c>
      <c r="H96" s="18">
        <v>282.23799999999886</v>
      </c>
      <c r="I96" s="23">
        <v>7.4999999999999997E-2</v>
      </c>
      <c r="J96" s="23">
        <v>5.8000000000000003E-2</v>
      </c>
      <c r="K96" s="24">
        <v>0.18200000000000005</v>
      </c>
      <c r="L96" s="25"/>
      <c r="M96" s="22">
        <v>0</v>
      </c>
      <c r="N96" s="2"/>
      <c r="O96" s="2"/>
    </row>
    <row r="97" spans="1:15" x14ac:dyDescent="0.3">
      <c r="A97" s="2" t="s">
        <v>142</v>
      </c>
      <c r="B97" s="2" t="s">
        <v>140</v>
      </c>
      <c r="C97" s="14" t="s">
        <v>18</v>
      </c>
      <c r="D97" s="2" t="s">
        <v>19</v>
      </c>
      <c r="E97" s="15" t="s">
        <v>20</v>
      </c>
      <c r="F97" s="27">
        <v>16155</v>
      </c>
      <c r="G97" s="17">
        <v>8840</v>
      </c>
      <c r="H97" s="18">
        <v>712.76000000000181</v>
      </c>
      <c r="I97" s="23">
        <v>0.14000000000000001</v>
      </c>
      <c r="J97" s="23">
        <v>0.14000000000000001</v>
      </c>
      <c r="K97" s="24">
        <v>0.18200000000000005</v>
      </c>
      <c r="L97" s="25"/>
      <c r="M97" s="22">
        <v>0</v>
      </c>
      <c r="N97" s="2"/>
      <c r="O97" s="2"/>
    </row>
    <row r="98" spans="1:15" x14ac:dyDescent="0.3">
      <c r="A98" s="2" t="s">
        <v>143</v>
      </c>
      <c r="B98" s="2" t="s">
        <v>140</v>
      </c>
      <c r="C98" s="14" t="s">
        <v>18</v>
      </c>
      <c r="D98" s="2" t="s">
        <v>19</v>
      </c>
      <c r="E98" s="15" t="s">
        <v>20</v>
      </c>
      <c r="F98" s="27">
        <v>17736</v>
      </c>
      <c r="G98" s="17">
        <v>10018</v>
      </c>
      <c r="H98" s="18">
        <v>419.55800000000022</v>
      </c>
      <c r="I98" s="23">
        <v>0.111</v>
      </c>
      <c r="J98" s="23">
        <v>8.5999999999999993E-2</v>
      </c>
      <c r="K98" s="24">
        <v>0.18200000000000005</v>
      </c>
      <c r="L98" s="25"/>
      <c r="M98" s="22">
        <v>0</v>
      </c>
      <c r="N98" s="2"/>
      <c r="O98" s="2"/>
    </row>
    <row r="99" spans="1:15" x14ac:dyDescent="0.3">
      <c r="A99" s="2" t="s">
        <v>144</v>
      </c>
      <c r="B99" s="2" t="s">
        <v>140</v>
      </c>
      <c r="C99" s="14" t="s">
        <v>18</v>
      </c>
      <c r="D99" s="2" t="s">
        <v>19</v>
      </c>
      <c r="E99" s="15" t="s">
        <v>20</v>
      </c>
      <c r="F99" s="27">
        <v>16156</v>
      </c>
      <c r="G99" s="17">
        <v>8841</v>
      </c>
      <c r="H99" s="18">
        <v>750.39600000000667</v>
      </c>
      <c r="I99" s="23">
        <v>0.14699999999999999</v>
      </c>
      <c r="J99" s="23">
        <v>0.14699999999999999</v>
      </c>
      <c r="K99" s="24">
        <v>0.18200000000000005</v>
      </c>
      <c r="L99" s="25"/>
      <c r="M99" s="22">
        <v>0</v>
      </c>
      <c r="N99" s="2"/>
      <c r="O99" s="2"/>
    </row>
    <row r="100" spans="1:15" x14ac:dyDescent="0.3">
      <c r="A100" s="2" t="s">
        <v>145</v>
      </c>
      <c r="B100" s="2" t="s">
        <v>140</v>
      </c>
      <c r="C100" s="14" t="s">
        <v>18</v>
      </c>
      <c r="D100" s="2" t="s">
        <v>19</v>
      </c>
      <c r="E100" s="15" t="s">
        <v>20</v>
      </c>
      <c r="F100" s="27">
        <v>17737</v>
      </c>
      <c r="G100" s="17">
        <v>10019</v>
      </c>
      <c r="H100" s="18">
        <v>441.71100000000087</v>
      </c>
      <c r="I100" s="23">
        <v>0.11700000000000001</v>
      </c>
      <c r="J100" s="23">
        <v>0.09</v>
      </c>
      <c r="K100" s="24">
        <v>0.18200000000000005</v>
      </c>
      <c r="L100" s="25"/>
      <c r="M100" s="22">
        <v>0</v>
      </c>
      <c r="N100" s="2"/>
      <c r="O100" s="2"/>
    </row>
    <row r="101" spans="1:15" x14ac:dyDescent="0.3">
      <c r="A101" s="2" t="s">
        <v>146</v>
      </c>
      <c r="B101" s="2" t="s">
        <v>140</v>
      </c>
      <c r="C101" s="14" t="s">
        <v>18</v>
      </c>
      <c r="D101" s="2" t="s">
        <v>19</v>
      </c>
      <c r="E101" s="15" t="s">
        <v>20</v>
      </c>
      <c r="F101" s="27">
        <v>16157</v>
      </c>
      <c r="G101" s="17">
        <v>8842</v>
      </c>
      <c r="H101" s="18">
        <v>1302.8139999999935</v>
      </c>
      <c r="I101" s="23">
        <v>0.25600000000000001</v>
      </c>
      <c r="J101" s="23">
        <v>0.25600000000000001</v>
      </c>
      <c r="K101" s="24">
        <v>0.18200000000000005</v>
      </c>
      <c r="L101" s="25"/>
      <c r="M101" s="22">
        <v>0</v>
      </c>
      <c r="N101" s="2"/>
      <c r="O101" s="2"/>
    </row>
    <row r="102" spans="1:15" x14ac:dyDescent="0.3">
      <c r="A102" s="2" t="s">
        <v>147</v>
      </c>
      <c r="B102" s="2" t="s">
        <v>140</v>
      </c>
      <c r="C102" s="14" t="s">
        <v>18</v>
      </c>
      <c r="D102" s="2" t="s">
        <v>19</v>
      </c>
      <c r="E102" s="15" t="s">
        <v>20</v>
      </c>
      <c r="F102" s="27">
        <v>17738</v>
      </c>
      <c r="G102" s="17">
        <v>10020</v>
      </c>
      <c r="H102" s="18">
        <v>766.88600000000497</v>
      </c>
      <c r="I102" s="23">
        <v>0.20300000000000001</v>
      </c>
      <c r="J102" s="23">
        <v>0.156</v>
      </c>
      <c r="K102" s="24">
        <v>0.18200000000000005</v>
      </c>
      <c r="L102" s="25"/>
      <c r="M102" s="22">
        <v>0</v>
      </c>
      <c r="N102" s="2"/>
      <c r="O102" s="2"/>
    </row>
    <row r="103" spans="1:15" x14ac:dyDescent="0.3">
      <c r="A103" s="2" t="s">
        <v>148</v>
      </c>
      <c r="B103" s="2" t="s">
        <v>140</v>
      </c>
      <c r="C103" s="14" t="s">
        <v>18</v>
      </c>
      <c r="D103" s="2" t="s">
        <v>19</v>
      </c>
      <c r="E103" s="15" t="s">
        <v>20</v>
      </c>
      <c r="F103" s="27">
        <v>17719</v>
      </c>
      <c r="G103" s="17">
        <v>10001</v>
      </c>
      <c r="H103" s="18">
        <v>19446.206903984621</v>
      </c>
      <c r="I103" s="23">
        <v>2.5472488323999678</v>
      </c>
      <c r="J103" s="23">
        <v>2.5472488323999678</v>
      </c>
      <c r="K103" s="24">
        <v>0.18200000000000005</v>
      </c>
      <c r="L103" s="25"/>
      <c r="M103" s="22">
        <v>1</v>
      </c>
      <c r="N103" s="2"/>
      <c r="O103" s="2"/>
    </row>
    <row r="104" spans="1:15" x14ac:dyDescent="0.3">
      <c r="A104" s="2" t="s">
        <v>149</v>
      </c>
      <c r="B104" s="2" t="s">
        <v>150</v>
      </c>
      <c r="C104" s="14" t="s">
        <v>18</v>
      </c>
      <c r="D104" s="2" t="s">
        <v>19</v>
      </c>
      <c r="E104" s="15" t="s">
        <v>20</v>
      </c>
      <c r="F104" s="27">
        <v>6862</v>
      </c>
      <c r="G104" s="17">
        <v>2999</v>
      </c>
      <c r="H104" s="18">
        <v>1730.9639999999952</v>
      </c>
      <c r="I104" s="23">
        <v>3.5000000000000003E-2</v>
      </c>
      <c r="J104" s="23">
        <v>3.5000000000000003E-2</v>
      </c>
      <c r="K104" s="24">
        <v>0.18200000000000005</v>
      </c>
      <c r="L104" s="25"/>
      <c r="M104" s="22">
        <v>1</v>
      </c>
      <c r="N104" s="2"/>
      <c r="O104" s="2"/>
    </row>
    <row r="105" spans="1:15" x14ac:dyDescent="0.3">
      <c r="A105" s="2" t="s">
        <v>151</v>
      </c>
      <c r="B105" s="2" t="s">
        <v>150</v>
      </c>
      <c r="C105" s="14" t="s">
        <v>18</v>
      </c>
      <c r="D105" s="2" t="s">
        <v>19</v>
      </c>
      <c r="E105" s="15" t="s">
        <v>20</v>
      </c>
      <c r="F105" s="27">
        <v>6863</v>
      </c>
      <c r="G105" s="17">
        <v>3000</v>
      </c>
      <c r="H105" s="18">
        <v>241.99500000000234</v>
      </c>
      <c r="I105" s="23">
        <v>3.5000000000000003E-2</v>
      </c>
      <c r="J105" s="23">
        <v>3.5000000000000003E-2</v>
      </c>
      <c r="K105" s="24">
        <v>0.18200000000000005</v>
      </c>
      <c r="L105" s="25"/>
      <c r="M105" s="22">
        <v>1</v>
      </c>
      <c r="N105" s="2"/>
      <c r="O105" s="2"/>
    </row>
    <row r="106" spans="1:15" x14ac:dyDescent="0.3">
      <c r="A106" s="2" t="s">
        <v>152</v>
      </c>
      <c r="B106" s="2" t="s">
        <v>150</v>
      </c>
      <c r="C106" s="14" t="s">
        <v>18</v>
      </c>
      <c r="D106" s="2" t="s">
        <v>19</v>
      </c>
      <c r="E106" s="15" t="s">
        <v>20</v>
      </c>
      <c r="F106" s="27">
        <v>6864</v>
      </c>
      <c r="G106" s="17">
        <v>3001</v>
      </c>
      <c r="H106" s="18">
        <v>1299.9730000000195</v>
      </c>
      <c r="I106" s="23">
        <v>3.5000000000000003E-2</v>
      </c>
      <c r="J106" s="23">
        <v>3.5000000000000003E-2</v>
      </c>
      <c r="K106" s="24">
        <v>0.18200000000000005</v>
      </c>
      <c r="L106" s="25"/>
      <c r="M106" s="22">
        <v>0</v>
      </c>
      <c r="N106" s="2"/>
      <c r="O106" s="2"/>
    </row>
    <row r="107" spans="1:15" x14ac:dyDescent="0.3">
      <c r="A107" s="2" t="s">
        <v>153</v>
      </c>
      <c r="B107" s="2" t="s">
        <v>150</v>
      </c>
      <c r="C107" s="14" t="s">
        <v>18</v>
      </c>
      <c r="D107" s="2" t="s">
        <v>19</v>
      </c>
      <c r="E107" s="15" t="s">
        <v>20</v>
      </c>
      <c r="F107" s="27">
        <v>6865</v>
      </c>
      <c r="G107" s="17">
        <v>3002</v>
      </c>
      <c r="H107" s="18">
        <v>1221.9750000000008</v>
      </c>
      <c r="I107" s="23">
        <v>2.5000000000000001E-2</v>
      </c>
      <c r="J107" s="23">
        <v>2.5000000000000001E-2</v>
      </c>
      <c r="K107" s="24">
        <v>0.18200000000000005</v>
      </c>
      <c r="L107" s="25"/>
      <c r="M107" s="22">
        <v>1</v>
      </c>
      <c r="N107" s="2"/>
      <c r="O107" s="2"/>
    </row>
    <row r="108" spans="1:15" x14ac:dyDescent="0.3">
      <c r="A108" s="2" t="s">
        <v>154</v>
      </c>
      <c r="B108" s="2" t="s">
        <v>150</v>
      </c>
      <c r="C108" s="14" t="s">
        <v>18</v>
      </c>
      <c r="D108" s="2" t="s">
        <v>19</v>
      </c>
      <c r="E108" s="15" t="s">
        <v>20</v>
      </c>
      <c r="F108" s="27">
        <v>6866</v>
      </c>
      <c r="G108" s="17">
        <v>3003</v>
      </c>
      <c r="H108" s="18">
        <v>170.99600000000038</v>
      </c>
      <c r="I108" s="23">
        <v>2.5000000000000001E-2</v>
      </c>
      <c r="J108" s="23">
        <v>2.5000000000000001E-2</v>
      </c>
      <c r="K108" s="24">
        <v>0.18200000000000005</v>
      </c>
      <c r="L108" s="25"/>
      <c r="M108" s="22">
        <v>0</v>
      </c>
      <c r="N108" s="2"/>
      <c r="O108" s="2"/>
    </row>
    <row r="109" spans="1:15" x14ac:dyDescent="0.3">
      <c r="A109" s="2" t="s">
        <v>155</v>
      </c>
      <c r="B109" s="2" t="s">
        <v>150</v>
      </c>
      <c r="C109" s="14" t="s">
        <v>18</v>
      </c>
      <c r="D109" s="2" t="s">
        <v>19</v>
      </c>
      <c r="E109" s="15" t="s">
        <v>20</v>
      </c>
      <c r="F109" s="27">
        <v>6867</v>
      </c>
      <c r="G109" s="17">
        <v>3004</v>
      </c>
      <c r="H109" s="18">
        <v>916.98100000000284</v>
      </c>
      <c r="I109" s="23">
        <v>2.5000000000000001E-2</v>
      </c>
      <c r="J109" s="23">
        <v>2.5000000000000001E-2</v>
      </c>
      <c r="K109" s="24">
        <v>0.18200000000000005</v>
      </c>
      <c r="L109" s="25"/>
      <c r="M109" s="22">
        <v>0</v>
      </c>
      <c r="N109" s="2"/>
      <c r="O109" s="2"/>
    </row>
    <row r="110" spans="1:15" x14ac:dyDescent="0.3">
      <c r="A110" s="2" t="s">
        <v>156</v>
      </c>
      <c r="B110" s="2" t="s">
        <v>157</v>
      </c>
      <c r="C110" s="14" t="s">
        <v>18</v>
      </c>
      <c r="D110" s="2" t="s">
        <v>19</v>
      </c>
      <c r="E110" s="15" t="s">
        <v>27</v>
      </c>
      <c r="F110" s="27">
        <v>10153</v>
      </c>
      <c r="G110" s="17">
        <v>5630</v>
      </c>
      <c r="H110" s="18">
        <v>623.07899999999597</v>
      </c>
      <c r="I110" s="23">
        <v>8.5999999999999993E-2</v>
      </c>
      <c r="J110" s="23">
        <v>8.5999999999999993E-2</v>
      </c>
      <c r="K110" s="24">
        <v>0.18200000000000005</v>
      </c>
      <c r="L110" s="25"/>
      <c r="M110" s="22">
        <v>0</v>
      </c>
      <c r="N110" s="2"/>
      <c r="O110" s="2"/>
    </row>
    <row r="111" spans="1:15" x14ac:dyDescent="0.3">
      <c r="A111" s="2" t="s">
        <v>158</v>
      </c>
      <c r="B111" s="2" t="s">
        <v>157</v>
      </c>
      <c r="C111" s="14" t="s">
        <v>18</v>
      </c>
      <c r="D111" s="2" t="s">
        <v>19</v>
      </c>
      <c r="E111" s="15" t="s">
        <v>27</v>
      </c>
      <c r="F111" s="27">
        <v>10154</v>
      </c>
      <c r="G111" s="17">
        <v>5631</v>
      </c>
      <c r="H111" s="18">
        <v>471.57599999999701</v>
      </c>
      <c r="I111" s="23">
        <v>6.5000000000000002E-2</v>
      </c>
      <c r="J111" s="23">
        <v>6.5000000000000002E-2</v>
      </c>
      <c r="K111" s="24">
        <v>0.18200000000000005</v>
      </c>
      <c r="L111" s="25"/>
      <c r="M111" s="22">
        <v>0</v>
      </c>
      <c r="N111" s="2"/>
      <c r="O111" s="2"/>
    </row>
    <row r="112" spans="1:15" x14ac:dyDescent="0.3">
      <c r="A112" s="2" t="s">
        <v>159</v>
      </c>
      <c r="B112" s="2" t="s">
        <v>157</v>
      </c>
      <c r="C112" s="14" t="s">
        <v>18</v>
      </c>
      <c r="D112" s="2" t="s">
        <v>19</v>
      </c>
      <c r="E112" s="15" t="s">
        <v>27</v>
      </c>
      <c r="F112" s="27">
        <v>10155</v>
      </c>
      <c r="G112" s="17">
        <v>5632</v>
      </c>
      <c r="H112" s="18">
        <v>300.89399999999807</v>
      </c>
      <c r="I112" s="23">
        <v>4.2000000000000003E-2</v>
      </c>
      <c r="J112" s="23">
        <v>4.2000000000000003E-2</v>
      </c>
      <c r="K112" s="24">
        <v>0.18200000000000005</v>
      </c>
      <c r="L112" s="25"/>
      <c r="M112" s="22">
        <v>0</v>
      </c>
      <c r="N112" s="2"/>
      <c r="O112" s="2"/>
    </row>
    <row r="113" spans="1:15" x14ac:dyDescent="0.3">
      <c r="A113" s="2" t="s">
        <v>160</v>
      </c>
      <c r="B113" s="2" t="s">
        <v>157</v>
      </c>
      <c r="C113" s="14" t="s">
        <v>18</v>
      </c>
      <c r="D113" s="2" t="s">
        <v>19</v>
      </c>
      <c r="E113" s="15" t="s">
        <v>27</v>
      </c>
      <c r="F113" s="27">
        <v>10156</v>
      </c>
      <c r="G113" s="17">
        <v>5633</v>
      </c>
      <c r="H113" s="18">
        <v>620.59099999999614</v>
      </c>
      <c r="I113" s="23">
        <v>8.5999999999999993E-2</v>
      </c>
      <c r="J113" s="23">
        <v>8.5999999999999993E-2</v>
      </c>
      <c r="K113" s="24">
        <v>0.18200000000000005</v>
      </c>
      <c r="L113" s="25"/>
      <c r="M113" s="22">
        <v>0</v>
      </c>
      <c r="N113" s="2"/>
      <c r="O113" s="2"/>
    </row>
    <row r="114" spans="1:15" x14ac:dyDescent="0.3">
      <c r="A114" s="2" t="s">
        <v>161</v>
      </c>
      <c r="B114" s="2" t="s">
        <v>157</v>
      </c>
      <c r="C114" s="14" t="s">
        <v>18</v>
      </c>
      <c r="D114" s="2" t="s">
        <v>19</v>
      </c>
      <c r="E114" s="15" t="s">
        <v>27</v>
      </c>
      <c r="F114" s="27">
        <v>10157</v>
      </c>
      <c r="G114" s="17">
        <v>5634</v>
      </c>
      <c r="H114" s="18">
        <v>890.55099999999436</v>
      </c>
      <c r="I114" s="23">
        <v>0.123</v>
      </c>
      <c r="J114" s="23">
        <v>0.123</v>
      </c>
      <c r="K114" s="24">
        <v>0.18200000000000005</v>
      </c>
      <c r="L114" s="25"/>
      <c r="M114" s="22">
        <v>0</v>
      </c>
      <c r="N114" s="2"/>
      <c r="O114" s="2"/>
    </row>
    <row r="115" spans="1:15" x14ac:dyDescent="0.3">
      <c r="A115" s="2" t="s">
        <v>162</v>
      </c>
      <c r="B115" s="2" t="s">
        <v>157</v>
      </c>
      <c r="C115" s="14" t="s">
        <v>18</v>
      </c>
      <c r="D115" s="2" t="s">
        <v>19</v>
      </c>
      <c r="E115" s="15" t="s">
        <v>27</v>
      </c>
      <c r="F115" s="27">
        <v>10158</v>
      </c>
      <c r="G115" s="17">
        <v>5635</v>
      </c>
      <c r="H115" s="18">
        <v>890.55099999999436</v>
      </c>
      <c r="I115" s="23">
        <v>0.123</v>
      </c>
      <c r="J115" s="23">
        <v>0.123</v>
      </c>
      <c r="K115" s="24">
        <v>0.18200000000000005</v>
      </c>
      <c r="L115" s="25"/>
      <c r="M115" s="22">
        <v>0</v>
      </c>
      <c r="N115" s="2"/>
      <c r="O115" s="2"/>
    </row>
    <row r="116" spans="1:15" x14ac:dyDescent="0.3">
      <c r="A116" s="2" t="s">
        <v>163</v>
      </c>
      <c r="B116" s="2" t="s">
        <v>157</v>
      </c>
      <c r="C116" s="14" t="s">
        <v>18</v>
      </c>
      <c r="D116" s="2" t="s">
        <v>19</v>
      </c>
      <c r="E116" s="15" t="s">
        <v>27</v>
      </c>
      <c r="F116" s="27">
        <v>10159</v>
      </c>
      <c r="G116" s="17">
        <v>5636</v>
      </c>
      <c r="H116" s="18">
        <v>890.55099999999436</v>
      </c>
      <c r="I116" s="23">
        <v>0.123</v>
      </c>
      <c r="J116" s="23">
        <v>0.123</v>
      </c>
      <c r="K116" s="24">
        <v>0.18200000000000005</v>
      </c>
      <c r="L116" s="25"/>
      <c r="M116" s="22">
        <v>0</v>
      </c>
      <c r="N116" s="2"/>
      <c r="O116" s="2"/>
    </row>
    <row r="117" spans="1:15" x14ac:dyDescent="0.3">
      <c r="A117" s="2" t="s">
        <v>164</v>
      </c>
      <c r="B117" s="2" t="s">
        <v>157</v>
      </c>
      <c r="C117" s="14" t="s">
        <v>18</v>
      </c>
      <c r="D117" s="2" t="s">
        <v>19</v>
      </c>
      <c r="E117" s="15" t="s">
        <v>27</v>
      </c>
      <c r="F117" s="27">
        <v>10160</v>
      </c>
      <c r="G117" s="17">
        <v>5637</v>
      </c>
      <c r="H117" s="18">
        <v>890.55099999999436</v>
      </c>
      <c r="I117" s="23">
        <v>0.123</v>
      </c>
      <c r="J117" s="23">
        <v>0.123</v>
      </c>
      <c r="K117" s="24">
        <v>0.18200000000000005</v>
      </c>
      <c r="L117" s="25"/>
      <c r="M117" s="22">
        <v>0</v>
      </c>
      <c r="N117" s="2"/>
      <c r="O117" s="2"/>
    </row>
    <row r="118" spans="1:15" x14ac:dyDescent="0.3">
      <c r="A118" s="2" t="s">
        <v>165</v>
      </c>
      <c r="B118" s="2" t="s">
        <v>157</v>
      </c>
      <c r="C118" s="14" t="s">
        <v>18</v>
      </c>
      <c r="D118" s="2" t="s">
        <v>19</v>
      </c>
      <c r="E118" s="15" t="s">
        <v>27</v>
      </c>
      <c r="F118" s="27">
        <v>10161</v>
      </c>
      <c r="G118" s="17">
        <v>5638</v>
      </c>
      <c r="H118" s="18">
        <v>1165.6329999999928</v>
      </c>
      <c r="I118" s="23">
        <v>0.161</v>
      </c>
      <c r="J118" s="23">
        <v>0.161</v>
      </c>
      <c r="K118" s="24">
        <v>0.18200000000000005</v>
      </c>
      <c r="L118" s="25"/>
      <c r="M118" s="22">
        <v>0</v>
      </c>
      <c r="N118" s="2"/>
      <c r="O118" s="2"/>
    </row>
    <row r="119" spans="1:15" x14ac:dyDescent="0.3">
      <c r="A119" s="2" t="s">
        <v>166</v>
      </c>
      <c r="B119" s="2" t="s">
        <v>157</v>
      </c>
      <c r="C119" s="14" t="s">
        <v>18</v>
      </c>
      <c r="D119" s="2" t="s">
        <v>19</v>
      </c>
      <c r="E119" s="15" t="s">
        <v>27</v>
      </c>
      <c r="F119" s="27">
        <v>10162</v>
      </c>
      <c r="G119" s="17">
        <v>5639</v>
      </c>
      <c r="H119" s="18">
        <v>669.21999999999582</v>
      </c>
      <c r="I119" s="23">
        <v>9.2999999999999999E-2</v>
      </c>
      <c r="J119" s="23">
        <v>9.2999999999999999E-2</v>
      </c>
      <c r="K119" s="24">
        <v>0.18200000000000005</v>
      </c>
      <c r="L119" s="25"/>
      <c r="M119" s="22">
        <v>0</v>
      </c>
      <c r="N119" s="2"/>
      <c r="O119" s="2"/>
    </row>
    <row r="120" spans="1:15" x14ac:dyDescent="0.3">
      <c r="A120" s="2" t="s">
        <v>167</v>
      </c>
      <c r="B120" s="2" t="s">
        <v>157</v>
      </c>
      <c r="C120" s="14" t="s">
        <v>18</v>
      </c>
      <c r="D120" s="2" t="s">
        <v>19</v>
      </c>
      <c r="E120" s="15" t="s">
        <v>27</v>
      </c>
      <c r="F120" s="27">
        <v>10163</v>
      </c>
      <c r="G120" s="17">
        <v>5640</v>
      </c>
      <c r="H120" s="18">
        <v>452.26599999999712</v>
      </c>
      <c r="I120" s="23">
        <v>6.3E-2</v>
      </c>
      <c r="J120" s="23">
        <v>6.3E-2</v>
      </c>
      <c r="K120" s="24">
        <v>0.18200000000000005</v>
      </c>
      <c r="L120" s="25"/>
      <c r="M120" s="22">
        <v>0</v>
      </c>
      <c r="N120" s="2"/>
      <c r="O120" s="2"/>
    </row>
    <row r="121" spans="1:15" x14ac:dyDescent="0.3">
      <c r="A121" s="2" t="s">
        <v>168</v>
      </c>
      <c r="B121" s="2" t="s">
        <v>157</v>
      </c>
      <c r="C121" s="14" t="s">
        <v>18</v>
      </c>
      <c r="D121" s="2" t="s">
        <v>19</v>
      </c>
      <c r="E121" s="15" t="s">
        <v>27</v>
      </c>
      <c r="F121" s="27">
        <v>10164</v>
      </c>
      <c r="G121" s="17">
        <v>5641</v>
      </c>
      <c r="H121" s="18">
        <v>1156.9799999999927</v>
      </c>
      <c r="I121" s="23">
        <v>0.16</v>
      </c>
      <c r="J121" s="23">
        <v>0.16</v>
      </c>
      <c r="K121" s="24">
        <v>0.18200000000000005</v>
      </c>
      <c r="L121" s="25"/>
      <c r="M121" s="22">
        <v>0</v>
      </c>
      <c r="N121" s="2"/>
      <c r="O121" s="2"/>
    </row>
    <row r="122" spans="1:15" x14ac:dyDescent="0.3">
      <c r="A122" s="2" t="s">
        <v>169</v>
      </c>
      <c r="B122" s="2" t="s">
        <v>157</v>
      </c>
      <c r="C122" s="14" t="s">
        <v>18</v>
      </c>
      <c r="D122" s="2" t="s">
        <v>19</v>
      </c>
      <c r="E122" s="15" t="s">
        <v>27</v>
      </c>
      <c r="F122" s="27">
        <v>10165</v>
      </c>
      <c r="G122" s="17">
        <v>5642</v>
      </c>
      <c r="H122" s="18">
        <v>1266.2189999999921</v>
      </c>
      <c r="I122" s="23">
        <v>0.17499999999999999</v>
      </c>
      <c r="J122" s="23">
        <v>0.17499999999999999</v>
      </c>
      <c r="K122" s="24">
        <v>0.18200000000000005</v>
      </c>
      <c r="L122" s="25"/>
      <c r="M122" s="22">
        <v>0</v>
      </c>
      <c r="N122" s="2"/>
      <c r="O122" s="2"/>
    </row>
    <row r="123" spans="1:15" x14ac:dyDescent="0.3">
      <c r="A123" s="2" t="s">
        <v>170</v>
      </c>
      <c r="B123" s="2" t="s">
        <v>157</v>
      </c>
      <c r="C123" s="14" t="s">
        <v>18</v>
      </c>
      <c r="D123" s="2" t="s">
        <v>19</v>
      </c>
      <c r="E123" s="15" t="s">
        <v>27</v>
      </c>
      <c r="F123" s="27">
        <v>10166</v>
      </c>
      <c r="G123" s="17">
        <v>5643</v>
      </c>
      <c r="H123" s="18">
        <v>841.98099999999476</v>
      </c>
      <c r="I123" s="23">
        <v>0.11600000000000001</v>
      </c>
      <c r="J123" s="23">
        <v>0.11700000000000001</v>
      </c>
      <c r="K123" s="24">
        <v>0.18200000000000005</v>
      </c>
      <c r="L123" s="25"/>
      <c r="M123" s="22">
        <v>0</v>
      </c>
      <c r="N123" s="2"/>
      <c r="O123" s="2"/>
    </row>
    <row r="124" spans="1:15" x14ac:dyDescent="0.3">
      <c r="A124" s="2" t="s">
        <v>171</v>
      </c>
      <c r="B124" s="2" t="s">
        <v>157</v>
      </c>
      <c r="C124" s="14" t="s">
        <v>18</v>
      </c>
      <c r="D124" s="2" t="s">
        <v>19</v>
      </c>
      <c r="E124" s="15" t="s">
        <v>27</v>
      </c>
      <c r="F124" s="27">
        <v>10167</v>
      </c>
      <c r="G124" s="17">
        <v>5644</v>
      </c>
      <c r="H124" s="18">
        <v>577.90399999999647</v>
      </c>
      <c r="I124" s="23">
        <v>0.08</v>
      </c>
      <c r="J124" s="23">
        <v>0.08</v>
      </c>
      <c r="K124" s="24">
        <v>0.18200000000000005</v>
      </c>
      <c r="L124" s="25"/>
      <c r="M124" s="22">
        <v>0</v>
      </c>
      <c r="N124" s="2"/>
      <c r="O124" s="2"/>
    </row>
    <row r="125" spans="1:15" x14ac:dyDescent="0.3">
      <c r="A125" s="2" t="s">
        <v>172</v>
      </c>
      <c r="B125" s="2" t="s">
        <v>157</v>
      </c>
      <c r="C125" s="14" t="s">
        <v>18</v>
      </c>
      <c r="D125" s="2" t="s">
        <v>19</v>
      </c>
      <c r="E125" s="15" t="s">
        <v>27</v>
      </c>
      <c r="F125" s="27">
        <v>10168</v>
      </c>
      <c r="G125" s="17">
        <v>5645</v>
      </c>
      <c r="H125" s="18">
        <v>1256.9939999999917</v>
      </c>
      <c r="I125" s="23">
        <v>0.17399999999999999</v>
      </c>
      <c r="J125" s="23">
        <v>0.17399999999999999</v>
      </c>
      <c r="K125" s="24">
        <v>0.18200000000000005</v>
      </c>
      <c r="L125" s="25"/>
      <c r="M125" s="22">
        <v>0</v>
      </c>
      <c r="N125" s="2"/>
      <c r="O125" s="2"/>
    </row>
    <row r="126" spans="1:15" x14ac:dyDescent="0.3">
      <c r="A126" s="2" t="s">
        <v>173</v>
      </c>
      <c r="B126" s="2" t="s">
        <v>157</v>
      </c>
      <c r="C126" s="14" t="s">
        <v>18</v>
      </c>
      <c r="D126" s="2" t="s">
        <v>19</v>
      </c>
      <c r="E126" s="15" t="s">
        <v>27</v>
      </c>
      <c r="F126" s="27">
        <v>10169</v>
      </c>
      <c r="G126" s="17">
        <v>5646</v>
      </c>
      <c r="H126" s="18">
        <v>282.62799999999828</v>
      </c>
      <c r="I126" s="23">
        <v>0</v>
      </c>
      <c r="J126" s="23">
        <v>0</v>
      </c>
      <c r="K126" s="24">
        <v>0.18200000000000005</v>
      </c>
      <c r="L126" s="25"/>
      <c r="M126" s="22">
        <v>0</v>
      </c>
      <c r="N126" s="2"/>
      <c r="O126" s="2"/>
    </row>
    <row r="127" spans="1:15" x14ac:dyDescent="0.3">
      <c r="A127" s="2" t="s">
        <v>174</v>
      </c>
      <c r="B127" s="2" t="s">
        <v>157</v>
      </c>
      <c r="C127" s="14" t="s">
        <v>18</v>
      </c>
      <c r="D127" s="2" t="s">
        <v>19</v>
      </c>
      <c r="E127" s="15" t="s">
        <v>27</v>
      </c>
      <c r="F127" s="27">
        <v>10170</v>
      </c>
      <c r="G127" s="17">
        <v>5647</v>
      </c>
      <c r="H127" s="18">
        <v>222.57299999999861</v>
      </c>
      <c r="I127" s="23">
        <v>0</v>
      </c>
      <c r="J127" s="23">
        <v>0</v>
      </c>
      <c r="K127" s="24">
        <v>0.18200000000000005</v>
      </c>
      <c r="L127" s="25"/>
      <c r="M127" s="22">
        <v>0</v>
      </c>
      <c r="N127" s="2"/>
      <c r="O127" s="2"/>
    </row>
    <row r="128" spans="1:15" x14ac:dyDescent="0.3">
      <c r="A128" s="2" t="s">
        <v>175</v>
      </c>
      <c r="B128" s="2" t="s">
        <v>157</v>
      </c>
      <c r="C128" s="14" t="s">
        <v>18</v>
      </c>
      <c r="D128" s="2" t="s">
        <v>19</v>
      </c>
      <c r="E128" s="15" t="s">
        <v>27</v>
      </c>
      <c r="F128" s="27">
        <v>10171</v>
      </c>
      <c r="G128" s="17">
        <v>5648</v>
      </c>
      <c r="H128" s="18">
        <v>197.69199999999876</v>
      </c>
      <c r="I128" s="23">
        <v>0</v>
      </c>
      <c r="J128" s="23">
        <v>0</v>
      </c>
      <c r="K128" s="24">
        <v>0.18200000000000005</v>
      </c>
      <c r="L128" s="25"/>
      <c r="M128" s="22">
        <v>0</v>
      </c>
      <c r="N128" s="2"/>
      <c r="O128" s="2"/>
    </row>
    <row r="129" spans="1:15" x14ac:dyDescent="0.3">
      <c r="A129" s="2" t="s">
        <v>176</v>
      </c>
      <c r="B129" s="2" t="s">
        <v>157</v>
      </c>
      <c r="C129" s="14" t="s">
        <v>18</v>
      </c>
      <c r="D129" s="2" t="s">
        <v>19</v>
      </c>
      <c r="E129" s="15" t="s">
        <v>27</v>
      </c>
      <c r="F129" s="27">
        <v>10172</v>
      </c>
      <c r="G129" s="17">
        <v>5649</v>
      </c>
      <c r="H129" s="18">
        <v>280.00499999999823</v>
      </c>
      <c r="I129" s="23">
        <v>0</v>
      </c>
      <c r="J129" s="23">
        <v>0</v>
      </c>
      <c r="K129" s="24">
        <v>0.18200000000000005</v>
      </c>
      <c r="L129" s="25"/>
      <c r="M129" s="22">
        <v>0</v>
      </c>
      <c r="N129" s="2"/>
      <c r="O129" s="2"/>
    </row>
    <row r="130" spans="1:15" x14ac:dyDescent="0.3">
      <c r="A130" s="2" t="s">
        <v>177</v>
      </c>
      <c r="B130" s="2" t="s">
        <v>178</v>
      </c>
      <c r="C130" s="14" t="s">
        <v>18</v>
      </c>
      <c r="D130" s="2" t="s">
        <v>19</v>
      </c>
      <c r="E130" s="15" t="s">
        <v>62</v>
      </c>
      <c r="F130" s="27">
        <v>16147</v>
      </c>
      <c r="G130" s="17">
        <v>8832</v>
      </c>
      <c r="H130" s="18">
        <v>37.426000000000471</v>
      </c>
      <c r="I130" s="23">
        <v>7.0000000000000001E-3</v>
      </c>
      <c r="J130" s="23">
        <v>5.0000000000000001E-3</v>
      </c>
      <c r="K130" s="24">
        <v>0.121</v>
      </c>
      <c r="L130" s="25"/>
      <c r="M130" s="22">
        <v>0</v>
      </c>
      <c r="N130" s="2"/>
      <c r="O130" s="2"/>
    </row>
    <row r="131" spans="1:15" x14ac:dyDescent="0.3">
      <c r="A131" s="2" t="s">
        <v>179</v>
      </c>
      <c r="B131" s="2" t="s">
        <v>178</v>
      </c>
      <c r="C131" s="14" t="s">
        <v>18</v>
      </c>
      <c r="D131" s="2" t="s">
        <v>19</v>
      </c>
      <c r="E131" s="15" t="s">
        <v>62</v>
      </c>
      <c r="F131" s="27">
        <v>16149</v>
      </c>
      <c r="G131" s="17">
        <v>8834</v>
      </c>
      <c r="H131" s="18">
        <v>55.756999999999991</v>
      </c>
      <c r="I131" s="23">
        <v>0.01</v>
      </c>
      <c r="J131" s="23">
        <v>7.0000000000000001E-3</v>
      </c>
      <c r="K131" s="24">
        <v>0.121</v>
      </c>
      <c r="L131" s="25"/>
      <c r="M131" s="22">
        <v>0</v>
      </c>
      <c r="N131" s="2"/>
      <c r="O131" s="2"/>
    </row>
    <row r="132" spans="1:15" x14ac:dyDescent="0.3">
      <c r="A132" s="2" t="s">
        <v>180</v>
      </c>
      <c r="B132" s="2" t="s">
        <v>178</v>
      </c>
      <c r="C132" s="14" t="s">
        <v>18</v>
      </c>
      <c r="D132" s="2" t="s">
        <v>19</v>
      </c>
      <c r="E132" s="15" t="s">
        <v>62</v>
      </c>
      <c r="F132" s="27">
        <v>16148</v>
      </c>
      <c r="G132" s="17">
        <v>8833</v>
      </c>
      <c r="H132" s="18">
        <v>55.756999999999991</v>
      </c>
      <c r="I132" s="23">
        <v>0.01</v>
      </c>
      <c r="J132" s="23">
        <v>7.0000000000000001E-3</v>
      </c>
      <c r="K132" s="24">
        <v>0.121</v>
      </c>
      <c r="L132" s="25"/>
      <c r="M132" s="22">
        <v>0</v>
      </c>
      <c r="N132" s="2"/>
      <c r="O132" s="2"/>
    </row>
    <row r="133" spans="1:15" x14ac:dyDescent="0.3">
      <c r="A133" s="2" t="s">
        <v>181</v>
      </c>
      <c r="B133" s="2" t="s">
        <v>178</v>
      </c>
      <c r="C133" s="14" t="s">
        <v>18</v>
      </c>
      <c r="D133" s="2" t="s">
        <v>19</v>
      </c>
      <c r="E133" s="15" t="s">
        <v>62</v>
      </c>
      <c r="F133" s="27">
        <v>16151</v>
      </c>
      <c r="G133" s="17">
        <v>8836</v>
      </c>
      <c r="H133" s="18">
        <v>74.087999999999624</v>
      </c>
      <c r="I133" s="23">
        <v>1.4E-2</v>
      </c>
      <c r="J133" s="23">
        <v>0.01</v>
      </c>
      <c r="K133" s="24">
        <v>0.121</v>
      </c>
      <c r="L133" s="25"/>
      <c r="M133" s="22">
        <v>0</v>
      </c>
      <c r="N133" s="2"/>
      <c r="O133" s="2"/>
    </row>
    <row r="134" spans="1:15" x14ac:dyDescent="0.3">
      <c r="A134" s="2" t="s">
        <v>182</v>
      </c>
      <c r="B134" s="2" t="s">
        <v>178</v>
      </c>
      <c r="C134" s="14" t="s">
        <v>18</v>
      </c>
      <c r="D134" s="2" t="s">
        <v>19</v>
      </c>
      <c r="E134" s="15" t="s">
        <v>62</v>
      </c>
      <c r="F134" s="27">
        <v>16150</v>
      </c>
      <c r="G134" s="17">
        <v>8835</v>
      </c>
      <c r="H134" s="18">
        <v>74.087999999999624</v>
      </c>
      <c r="I134" s="23">
        <v>1.4E-2</v>
      </c>
      <c r="J134" s="23">
        <v>0.01</v>
      </c>
      <c r="K134" s="24">
        <v>0.121</v>
      </c>
      <c r="L134" s="25"/>
      <c r="M134" s="22">
        <v>0</v>
      </c>
      <c r="N134" s="2"/>
      <c r="O134" s="2"/>
    </row>
    <row r="135" spans="1:15" x14ac:dyDescent="0.3">
      <c r="A135" s="2" t="s">
        <v>183</v>
      </c>
      <c r="B135" s="2" t="s">
        <v>178</v>
      </c>
      <c r="C135" s="14" t="s">
        <v>18</v>
      </c>
      <c r="D135" s="2" t="s">
        <v>19</v>
      </c>
      <c r="E135" s="15" t="s">
        <v>62</v>
      </c>
      <c r="F135" s="27">
        <v>16153</v>
      </c>
      <c r="G135" s="17">
        <v>8838</v>
      </c>
      <c r="H135" s="18">
        <v>147.4130000000003</v>
      </c>
      <c r="I135" s="23">
        <v>2.8000000000000001E-2</v>
      </c>
      <c r="J135" s="23">
        <v>1.9E-2</v>
      </c>
      <c r="K135" s="24">
        <v>0.121</v>
      </c>
      <c r="L135" s="25"/>
      <c r="M135" s="22">
        <v>0</v>
      </c>
      <c r="N135" s="2"/>
      <c r="O135" s="2"/>
    </row>
    <row r="136" spans="1:15" x14ac:dyDescent="0.3">
      <c r="A136" s="2" t="s">
        <v>184</v>
      </c>
      <c r="B136" s="2" t="s">
        <v>178</v>
      </c>
      <c r="C136" s="14" t="s">
        <v>18</v>
      </c>
      <c r="D136" s="2" t="s">
        <v>19</v>
      </c>
      <c r="E136" s="15" t="s">
        <v>62</v>
      </c>
      <c r="F136" s="27">
        <v>16152</v>
      </c>
      <c r="G136" s="17">
        <v>8837</v>
      </c>
      <c r="H136" s="18">
        <v>147.4130000000003</v>
      </c>
      <c r="I136" s="23">
        <v>2.8000000000000001E-2</v>
      </c>
      <c r="J136" s="23">
        <v>1.9E-2</v>
      </c>
      <c r="K136" s="24">
        <v>0.121</v>
      </c>
      <c r="L136" s="25"/>
      <c r="M136" s="22">
        <v>0</v>
      </c>
      <c r="N136" s="2"/>
      <c r="O136" s="2"/>
    </row>
    <row r="137" spans="1:15" x14ac:dyDescent="0.3">
      <c r="A137" s="2" t="s">
        <v>185</v>
      </c>
      <c r="B137" s="2" t="s">
        <v>186</v>
      </c>
      <c r="C137" s="14" t="s">
        <v>18</v>
      </c>
      <c r="D137" s="2" t="s">
        <v>19</v>
      </c>
      <c r="E137" s="15" t="s">
        <v>27</v>
      </c>
      <c r="F137" s="27">
        <v>2898</v>
      </c>
      <c r="G137" s="17">
        <v>882</v>
      </c>
      <c r="H137" s="18">
        <v>2003.9999999999982</v>
      </c>
      <c r="I137" s="23">
        <v>0.192</v>
      </c>
      <c r="J137" s="23">
        <v>0.192</v>
      </c>
      <c r="K137" s="24">
        <v>0.18200000000000005</v>
      </c>
      <c r="L137" s="25"/>
      <c r="M137" s="22">
        <v>0</v>
      </c>
      <c r="N137" s="2"/>
      <c r="O137" s="2"/>
    </row>
    <row r="138" spans="1:15" x14ac:dyDescent="0.3">
      <c r="A138" s="2" t="s">
        <v>187</v>
      </c>
      <c r="B138" s="2" t="s">
        <v>186</v>
      </c>
      <c r="C138" s="14" t="s">
        <v>18</v>
      </c>
      <c r="D138" s="2" t="s">
        <v>19</v>
      </c>
      <c r="E138" s="15" t="s">
        <v>27</v>
      </c>
      <c r="F138" s="27">
        <v>2900</v>
      </c>
      <c r="G138" s="17">
        <v>884</v>
      </c>
      <c r="H138" s="18">
        <v>3868.9200000000501</v>
      </c>
      <c r="I138" s="23">
        <v>0.371</v>
      </c>
      <c r="J138" s="23">
        <v>0.371</v>
      </c>
      <c r="K138" s="24">
        <v>0.18200000000000005</v>
      </c>
      <c r="L138" s="25"/>
      <c r="M138" s="22">
        <v>0</v>
      </c>
      <c r="N138" s="2"/>
      <c r="O138" s="2"/>
    </row>
    <row r="139" spans="1:15" x14ac:dyDescent="0.3">
      <c r="A139" s="2" t="s">
        <v>188</v>
      </c>
      <c r="B139" s="2" t="s">
        <v>186</v>
      </c>
      <c r="C139" s="14" t="s">
        <v>18</v>
      </c>
      <c r="D139" s="2" t="s">
        <v>19</v>
      </c>
      <c r="E139" s="15" t="s">
        <v>27</v>
      </c>
      <c r="F139" s="27">
        <v>2896</v>
      </c>
      <c r="G139" s="17">
        <v>880</v>
      </c>
      <c r="H139" s="18">
        <v>1693.00000000001</v>
      </c>
      <c r="I139" s="23">
        <v>0.16200000000000001</v>
      </c>
      <c r="J139" s="23">
        <v>0.16200000000000001</v>
      </c>
      <c r="K139" s="24">
        <v>0.18200000000000005</v>
      </c>
      <c r="L139" s="25"/>
      <c r="M139" s="22">
        <v>0</v>
      </c>
      <c r="N139" s="2"/>
      <c r="O139" s="2"/>
    </row>
    <row r="140" spans="1:15" x14ac:dyDescent="0.3">
      <c r="A140" s="2" t="s">
        <v>189</v>
      </c>
      <c r="B140" s="2" t="s">
        <v>186</v>
      </c>
      <c r="C140" s="14" t="s">
        <v>18</v>
      </c>
      <c r="D140" s="2" t="s">
        <v>19</v>
      </c>
      <c r="E140" s="15" t="s">
        <v>27</v>
      </c>
      <c r="F140" s="27">
        <v>2902</v>
      </c>
      <c r="G140" s="17">
        <v>886</v>
      </c>
      <c r="H140" s="18">
        <v>7117.8520000000381</v>
      </c>
      <c r="I140" s="23">
        <v>0.68300000000000005</v>
      </c>
      <c r="J140" s="23">
        <v>0.68300000000000005</v>
      </c>
      <c r="K140" s="24">
        <v>0.18200000000000005</v>
      </c>
      <c r="L140" s="25"/>
      <c r="M140" s="22">
        <v>0</v>
      </c>
      <c r="N140" s="2"/>
      <c r="O140" s="2"/>
    </row>
    <row r="141" spans="1:15" x14ac:dyDescent="0.3">
      <c r="A141" s="2" t="s">
        <v>190</v>
      </c>
      <c r="B141" s="2" t="s">
        <v>186</v>
      </c>
      <c r="C141" s="14" t="s">
        <v>18</v>
      </c>
      <c r="D141" s="2" t="s">
        <v>19</v>
      </c>
      <c r="E141" s="15" t="s">
        <v>27</v>
      </c>
      <c r="F141" s="27">
        <v>2916</v>
      </c>
      <c r="G141" s="17">
        <v>900</v>
      </c>
      <c r="H141" s="18">
        <v>1727.9639999999808</v>
      </c>
      <c r="I141" s="23">
        <v>0.16500000000000001</v>
      </c>
      <c r="J141" s="23">
        <v>0.16500000000000001</v>
      </c>
      <c r="K141" s="24">
        <v>0.18200000000000005</v>
      </c>
      <c r="L141" s="25"/>
      <c r="M141" s="22">
        <v>0</v>
      </c>
      <c r="N141" s="2"/>
      <c r="O141" s="2"/>
    </row>
    <row r="142" spans="1:15" x14ac:dyDescent="0.3">
      <c r="A142" s="2" t="s">
        <v>191</v>
      </c>
      <c r="B142" s="2" t="s">
        <v>186</v>
      </c>
      <c r="C142" s="14" t="s">
        <v>18</v>
      </c>
      <c r="D142" s="2" t="s">
        <v>19</v>
      </c>
      <c r="E142" s="15" t="s">
        <v>27</v>
      </c>
      <c r="F142" s="27">
        <v>2912</v>
      </c>
      <c r="G142" s="17">
        <v>896</v>
      </c>
      <c r="H142" s="18">
        <v>594.9880000000154</v>
      </c>
      <c r="I142" s="23">
        <v>5.7000000000000002E-2</v>
      </c>
      <c r="J142" s="23">
        <v>5.7000000000000002E-2</v>
      </c>
      <c r="K142" s="24">
        <v>0.18200000000000005</v>
      </c>
      <c r="L142" s="25"/>
      <c r="M142" s="22">
        <v>0</v>
      </c>
      <c r="N142" s="2"/>
      <c r="O142" s="2"/>
    </row>
    <row r="143" spans="1:15" x14ac:dyDescent="0.3">
      <c r="A143" s="2" t="s">
        <v>192</v>
      </c>
      <c r="B143" s="2" t="s">
        <v>186</v>
      </c>
      <c r="C143" s="14" t="s">
        <v>18</v>
      </c>
      <c r="D143" s="2" t="s">
        <v>19</v>
      </c>
      <c r="E143" s="15" t="s">
        <v>27</v>
      </c>
      <c r="F143" s="27">
        <v>2918</v>
      </c>
      <c r="G143" s="17">
        <v>902</v>
      </c>
      <c r="H143" s="18">
        <v>3756.9999999999591</v>
      </c>
      <c r="I143" s="23">
        <v>0.36</v>
      </c>
      <c r="J143" s="23">
        <v>0.36</v>
      </c>
      <c r="K143" s="24">
        <v>0.18200000000000005</v>
      </c>
      <c r="L143" s="25"/>
      <c r="M143" s="22">
        <v>0</v>
      </c>
      <c r="N143" s="2"/>
      <c r="O143" s="2"/>
    </row>
    <row r="144" spans="1:15" x14ac:dyDescent="0.3">
      <c r="A144" s="2" t="s">
        <v>193</v>
      </c>
      <c r="B144" s="2" t="s">
        <v>194</v>
      </c>
      <c r="C144" s="14" t="s">
        <v>18</v>
      </c>
      <c r="D144" s="2" t="s">
        <v>19</v>
      </c>
      <c r="E144" s="15" t="s">
        <v>27</v>
      </c>
      <c r="F144" s="27">
        <v>10173</v>
      </c>
      <c r="G144" s="17">
        <v>5650</v>
      </c>
      <c r="H144" s="18">
        <v>2660.765999999986</v>
      </c>
      <c r="I144" s="23">
        <v>0.49199999999999999</v>
      </c>
      <c r="J144" s="23">
        <v>0.42499999999999999</v>
      </c>
      <c r="K144" s="24">
        <v>0.18200000000000005</v>
      </c>
      <c r="L144" s="25"/>
      <c r="M144" s="22">
        <v>0</v>
      </c>
      <c r="N144" s="2"/>
      <c r="O144" s="2"/>
    </row>
    <row r="145" spans="1:15" x14ac:dyDescent="0.3">
      <c r="A145" s="2" t="s">
        <v>195</v>
      </c>
      <c r="B145" s="2" t="s">
        <v>194</v>
      </c>
      <c r="C145" s="14" t="s">
        <v>18</v>
      </c>
      <c r="D145" s="2" t="s">
        <v>19</v>
      </c>
      <c r="E145" s="15" t="s">
        <v>27</v>
      </c>
      <c r="F145" s="27">
        <v>10174</v>
      </c>
      <c r="G145" s="17">
        <v>5651</v>
      </c>
      <c r="H145" s="18">
        <v>1057.7020000000032</v>
      </c>
      <c r="I145" s="23">
        <v>0.19500000000000001</v>
      </c>
      <c r="J145" s="23">
        <v>0.16900000000000001</v>
      </c>
      <c r="K145" s="24">
        <v>0.18200000000000005</v>
      </c>
      <c r="L145" s="25"/>
      <c r="M145" s="22">
        <v>0</v>
      </c>
      <c r="N145" s="2"/>
      <c r="O145" s="2"/>
    </row>
    <row r="146" spans="1:15" x14ac:dyDescent="0.3">
      <c r="A146" s="2" t="s">
        <v>196</v>
      </c>
      <c r="B146" s="2" t="s">
        <v>197</v>
      </c>
      <c r="C146" s="14" t="s">
        <v>18</v>
      </c>
      <c r="D146" s="2" t="s">
        <v>19</v>
      </c>
      <c r="E146" s="15" t="s">
        <v>62</v>
      </c>
      <c r="F146" s="27">
        <v>2179</v>
      </c>
      <c r="G146" s="17">
        <v>317</v>
      </c>
      <c r="H146" s="18">
        <v>326.99300000000159</v>
      </c>
      <c r="I146" s="23">
        <v>6.7000000000000004E-2</v>
      </c>
      <c r="J146" s="23">
        <v>6.7000000000000004E-2</v>
      </c>
      <c r="K146" s="24">
        <v>0.121</v>
      </c>
      <c r="L146" s="25"/>
      <c r="M146" s="22">
        <v>0</v>
      </c>
      <c r="N146" s="2"/>
      <c r="O146" s="2"/>
    </row>
    <row r="147" spans="1:15" x14ac:dyDescent="0.3">
      <c r="A147" s="2" t="s">
        <v>198</v>
      </c>
      <c r="B147" s="2" t="s">
        <v>197</v>
      </c>
      <c r="C147" s="14" t="s">
        <v>18</v>
      </c>
      <c r="D147" s="2" t="s">
        <v>19</v>
      </c>
      <c r="E147" s="15" t="s">
        <v>62</v>
      </c>
      <c r="F147" s="27">
        <v>2183</v>
      </c>
      <c r="G147" s="17">
        <v>318</v>
      </c>
      <c r="H147" s="18">
        <v>488.01900000000165</v>
      </c>
      <c r="I147" s="23">
        <v>8.8999999999999996E-2</v>
      </c>
      <c r="J147" s="23">
        <v>0.08</v>
      </c>
      <c r="K147" s="24">
        <v>0.121</v>
      </c>
      <c r="L147" s="25"/>
      <c r="M147" s="22">
        <v>0</v>
      </c>
      <c r="N147" s="2"/>
      <c r="O147" s="2"/>
    </row>
    <row r="148" spans="1:15" x14ac:dyDescent="0.3">
      <c r="A148" s="2" t="s">
        <v>199</v>
      </c>
      <c r="B148" s="2" t="s">
        <v>197</v>
      </c>
      <c r="C148" s="14" t="s">
        <v>18</v>
      </c>
      <c r="D148" s="2" t="s">
        <v>19</v>
      </c>
      <c r="E148" s="15" t="s">
        <v>62</v>
      </c>
      <c r="F148" s="27">
        <v>2180</v>
      </c>
      <c r="G148" s="17">
        <v>319</v>
      </c>
      <c r="H148" s="18">
        <v>1012.1869999999956</v>
      </c>
      <c r="I148" s="23">
        <v>0.185</v>
      </c>
      <c r="J148" s="23">
        <v>0.16700000000000001</v>
      </c>
      <c r="K148" s="24">
        <v>0.121</v>
      </c>
      <c r="L148" s="25"/>
      <c r="M148" s="22">
        <v>0</v>
      </c>
      <c r="N148" s="2"/>
      <c r="O148" s="2"/>
    </row>
    <row r="149" spans="1:15" x14ac:dyDescent="0.3">
      <c r="A149" s="2" t="s">
        <v>200</v>
      </c>
      <c r="B149" s="2" t="s">
        <v>201</v>
      </c>
      <c r="C149" s="14" t="s">
        <v>18</v>
      </c>
      <c r="D149" s="2" t="s">
        <v>19</v>
      </c>
      <c r="E149" s="15" t="s">
        <v>62</v>
      </c>
      <c r="F149" s="27">
        <v>2131</v>
      </c>
      <c r="G149" s="17">
        <v>491</v>
      </c>
      <c r="H149" s="18">
        <v>1581.5419999999999</v>
      </c>
      <c r="I149" s="23">
        <v>0.28899999999999998</v>
      </c>
      <c r="J149" s="23">
        <v>0.26100000000000001</v>
      </c>
      <c r="K149" s="24">
        <v>0.121</v>
      </c>
      <c r="L149" s="25"/>
      <c r="M149" s="22">
        <v>0</v>
      </c>
      <c r="N149" s="2"/>
      <c r="O149" s="2"/>
    </row>
    <row r="150" spans="1:15" x14ac:dyDescent="0.3">
      <c r="A150" s="2" t="s">
        <v>202</v>
      </c>
      <c r="B150" s="2" t="s">
        <v>197</v>
      </c>
      <c r="C150" s="14" t="s">
        <v>18</v>
      </c>
      <c r="D150" s="2" t="s">
        <v>19</v>
      </c>
      <c r="E150" s="15" t="s">
        <v>62</v>
      </c>
      <c r="F150" s="27">
        <v>2182</v>
      </c>
      <c r="G150" s="17">
        <v>321</v>
      </c>
      <c r="H150" s="18">
        <v>1645.0699999999995</v>
      </c>
      <c r="I150" s="23">
        <v>0.3</v>
      </c>
      <c r="J150" s="23">
        <v>0.27100000000000002</v>
      </c>
      <c r="K150" s="24">
        <v>0.121</v>
      </c>
      <c r="L150" s="25"/>
      <c r="M150" s="22">
        <v>0</v>
      </c>
      <c r="N150" s="2"/>
      <c r="O150" s="2"/>
    </row>
    <row r="151" spans="1:15" x14ac:dyDescent="0.3">
      <c r="A151" s="2" t="s">
        <v>203</v>
      </c>
      <c r="B151" s="2" t="s">
        <v>204</v>
      </c>
      <c r="C151" s="14" t="s">
        <v>18</v>
      </c>
      <c r="D151" s="2" t="s">
        <v>19</v>
      </c>
      <c r="E151" s="15" t="s">
        <v>138</v>
      </c>
      <c r="F151" s="27">
        <v>2126</v>
      </c>
      <c r="G151" s="17">
        <v>486</v>
      </c>
      <c r="H151" s="18">
        <v>325.67999999999915</v>
      </c>
      <c r="I151" s="23">
        <v>7.3999999999999996E-2</v>
      </c>
      <c r="J151" s="23">
        <v>7.2999999999999995E-2</v>
      </c>
      <c r="K151" s="24">
        <v>0.18200000000000005</v>
      </c>
      <c r="L151" s="25"/>
      <c r="M151" s="22">
        <v>0</v>
      </c>
      <c r="N151" s="2"/>
      <c r="O151" s="2"/>
    </row>
    <row r="152" spans="1:15" x14ac:dyDescent="0.3">
      <c r="A152" s="2" t="s">
        <v>205</v>
      </c>
      <c r="B152" s="2" t="s">
        <v>204</v>
      </c>
      <c r="C152" s="14" t="s">
        <v>18</v>
      </c>
      <c r="D152" s="2" t="s">
        <v>19</v>
      </c>
      <c r="E152" s="15" t="s">
        <v>138</v>
      </c>
      <c r="F152" s="27">
        <v>2128</v>
      </c>
      <c r="G152" s="17">
        <v>488</v>
      </c>
      <c r="H152" s="18">
        <v>2171.1999999999966</v>
      </c>
      <c r="I152" s="23">
        <v>0.495</v>
      </c>
      <c r="J152" s="23">
        <v>0.48899999999999999</v>
      </c>
      <c r="K152" s="24">
        <v>0.18200000000000005</v>
      </c>
      <c r="L152" s="25"/>
      <c r="M152" s="22">
        <v>1</v>
      </c>
      <c r="N152" s="2"/>
      <c r="O152" s="2"/>
    </row>
    <row r="153" spans="1:15" x14ac:dyDescent="0.3">
      <c r="A153" s="2" t="s">
        <v>206</v>
      </c>
      <c r="B153" s="2" t="s">
        <v>204</v>
      </c>
      <c r="C153" s="14" t="s">
        <v>18</v>
      </c>
      <c r="D153" s="2" t="s">
        <v>19</v>
      </c>
      <c r="E153" s="15" t="s">
        <v>138</v>
      </c>
      <c r="F153" s="27">
        <v>2130</v>
      </c>
      <c r="G153" s="17">
        <v>490</v>
      </c>
      <c r="H153" s="18">
        <v>3256.8000000000125</v>
      </c>
      <c r="I153" s="23">
        <v>0.74299999999999999</v>
      </c>
      <c r="J153" s="23">
        <v>0.73299999999999998</v>
      </c>
      <c r="K153" s="24">
        <v>0.18200000000000005</v>
      </c>
      <c r="L153" s="25"/>
      <c r="M153" s="22">
        <v>0</v>
      </c>
      <c r="N153" s="2"/>
      <c r="O153" s="2"/>
    </row>
    <row r="154" spans="1:15" x14ac:dyDescent="0.3">
      <c r="A154" s="2" t="s">
        <v>207</v>
      </c>
      <c r="B154" s="2" t="s">
        <v>204</v>
      </c>
      <c r="C154" s="14" t="s">
        <v>18</v>
      </c>
      <c r="D154" s="2" t="s">
        <v>19</v>
      </c>
      <c r="E154" s="15" t="s">
        <v>138</v>
      </c>
      <c r="F154" s="27">
        <v>2134</v>
      </c>
      <c r="G154" s="17">
        <v>494</v>
      </c>
      <c r="H154" s="18">
        <v>4028.2000000000021</v>
      </c>
      <c r="I154" s="23">
        <v>0.85399999999999998</v>
      </c>
      <c r="J154" s="23">
        <v>0.85399999999999998</v>
      </c>
      <c r="K154" s="24">
        <v>0.18200000000000005</v>
      </c>
      <c r="L154" s="25"/>
      <c r="M154" s="22">
        <v>1</v>
      </c>
      <c r="N154" s="2"/>
      <c r="O154" s="2"/>
    </row>
    <row r="155" spans="1:15" x14ac:dyDescent="0.3">
      <c r="A155" s="2" t="s">
        <v>208</v>
      </c>
      <c r="B155" s="2" t="s">
        <v>204</v>
      </c>
      <c r="C155" s="14" t="s">
        <v>18</v>
      </c>
      <c r="D155" s="2" t="s">
        <v>19</v>
      </c>
      <c r="E155" s="15" t="s">
        <v>138</v>
      </c>
      <c r="F155" s="27">
        <v>2133</v>
      </c>
      <c r="G155" s="17">
        <v>493</v>
      </c>
      <c r="H155" s="18">
        <v>402.82000000000278</v>
      </c>
      <c r="I155" s="23">
        <v>8.5000000000000006E-2</v>
      </c>
      <c r="J155" s="23">
        <v>8.5000000000000006E-2</v>
      </c>
      <c r="K155" s="24">
        <v>0.18200000000000005</v>
      </c>
      <c r="L155" s="25"/>
      <c r="M155" s="22">
        <v>0</v>
      </c>
      <c r="N155" s="2"/>
      <c r="O155" s="2"/>
    </row>
    <row r="156" spans="1:15" x14ac:dyDescent="0.3">
      <c r="A156" s="2" t="s">
        <v>209</v>
      </c>
      <c r="B156" s="2" t="s">
        <v>204</v>
      </c>
      <c r="C156" s="14" t="s">
        <v>18</v>
      </c>
      <c r="D156" s="2" t="s">
        <v>19</v>
      </c>
      <c r="E156" s="15" t="s">
        <v>138</v>
      </c>
      <c r="F156" s="27">
        <v>2136</v>
      </c>
      <c r="G156" s="17">
        <v>496</v>
      </c>
      <c r="H156" s="18">
        <v>604.23000000000866</v>
      </c>
      <c r="I156" s="23">
        <v>0.128</v>
      </c>
      <c r="J156" s="23">
        <v>0.128</v>
      </c>
      <c r="K156" s="24">
        <v>0.18200000000000005</v>
      </c>
      <c r="L156" s="25"/>
      <c r="M156" s="22">
        <v>0</v>
      </c>
      <c r="N156" s="2"/>
      <c r="O156" s="2"/>
    </row>
    <row r="157" spans="1:15" x14ac:dyDescent="0.3">
      <c r="A157" s="2" t="s">
        <v>210</v>
      </c>
      <c r="B157" s="2" t="s">
        <v>204</v>
      </c>
      <c r="C157" s="14" t="s">
        <v>18</v>
      </c>
      <c r="D157" s="2" t="s">
        <v>19</v>
      </c>
      <c r="E157" s="15" t="s">
        <v>138</v>
      </c>
      <c r="F157" s="27">
        <v>2138</v>
      </c>
      <c r="G157" s="17">
        <v>498</v>
      </c>
      <c r="H157" s="18">
        <v>1007.0499999999984</v>
      </c>
      <c r="I157" s="23">
        <v>0.214</v>
      </c>
      <c r="J157" s="23">
        <v>0.214</v>
      </c>
      <c r="K157" s="24">
        <v>0.18200000000000005</v>
      </c>
      <c r="L157" s="25"/>
      <c r="M157" s="22">
        <v>0</v>
      </c>
      <c r="N157" s="2"/>
      <c r="O157" s="2"/>
    </row>
    <row r="158" spans="1:15" x14ac:dyDescent="0.3">
      <c r="A158" s="2" t="s">
        <v>211</v>
      </c>
      <c r="B158" s="2" t="s">
        <v>204</v>
      </c>
      <c r="C158" s="14" t="s">
        <v>18</v>
      </c>
      <c r="D158" s="2" t="s">
        <v>19</v>
      </c>
      <c r="E158" s="15" t="s">
        <v>138</v>
      </c>
      <c r="F158" s="27">
        <v>2139</v>
      </c>
      <c r="G158" s="17">
        <v>499</v>
      </c>
      <c r="H158" s="18">
        <v>1628.4000000000062</v>
      </c>
      <c r="I158" s="23">
        <v>0.371</v>
      </c>
      <c r="J158" s="23">
        <v>0.36599999999999999</v>
      </c>
      <c r="K158" s="24">
        <v>0.18200000000000005</v>
      </c>
      <c r="L158" s="25"/>
      <c r="M158" s="22">
        <v>1</v>
      </c>
      <c r="N158" s="2"/>
      <c r="O158" s="2"/>
    </row>
    <row r="159" spans="1:15" x14ac:dyDescent="0.3">
      <c r="A159" s="2" t="s">
        <v>212</v>
      </c>
      <c r="B159" s="2" t="s">
        <v>213</v>
      </c>
      <c r="C159" s="14" t="s">
        <v>18</v>
      </c>
      <c r="D159" s="2" t="s">
        <v>19</v>
      </c>
      <c r="E159" s="15" t="s">
        <v>27</v>
      </c>
      <c r="F159" s="27">
        <v>2188</v>
      </c>
      <c r="G159" s="17">
        <v>327</v>
      </c>
      <c r="H159" s="18">
        <v>5259.4910000000145</v>
      </c>
      <c r="I159" s="23">
        <v>0.80600000000000005</v>
      </c>
      <c r="J159" s="23">
        <v>0.80600000000000005</v>
      </c>
      <c r="K159" s="24">
        <v>0.18200000000000005</v>
      </c>
      <c r="L159" s="25"/>
      <c r="M159" s="22">
        <v>0</v>
      </c>
      <c r="N159" s="2"/>
      <c r="O159" s="2"/>
    </row>
    <row r="160" spans="1:15" x14ac:dyDescent="0.3">
      <c r="A160" s="2" t="s">
        <v>214</v>
      </c>
      <c r="B160" s="2" t="s">
        <v>17</v>
      </c>
      <c r="C160" s="14" t="s">
        <v>18</v>
      </c>
      <c r="D160" s="2" t="s">
        <v>19</v>
      </c>
      <c r="E160" s="15" t="s">
        <v>20</v>
      </c>
      <c r="F160" s="27">
        <v>10223</v>
      </c>
      <c r="G160" s="17">
        <v>5700</v>
      </c>
      <c r="H160" s="18">
        <v>80.427000000000177</v>
      </c>
      <c r="I160" s="23">
        <v>6.3E-2</v>
      </c>
      <c r="J160" s="23">
        <v>0</v>
      </c>
      <c r="K160" s="24">
        <v>0.18200000000000005</v>
      </c>
      <c r="L160" s="25"/>
      <c r="M160" s="22">
        <v>1</v>
      </c>
      <c r="N160" s="2"/>
      <c r="O160" s="2"/>
    </row>
    <row r="161" spans="1:15" x14ac:dyDescent="0.3">
      <c r="A161" s="2" t="s">
        <v>215</v>
      </c>
      <c r="B161" s="2" t="s">
        <v>17</v>
      </c>
      <c r="C161" s="14" t="s">
        <v>18</v>
      </c>
      <c r="D161" s="2" t="s">
        <v>19</v>
      </c>
      <c r="E161" s="15" t="s">
        <v>20</v>
      </c>
      <c r="F161" s="27">
        <v>17747</v>
      </c>
      <c r="G161" s="17">
        <v>10029</v>
      </c>
      <c r="H161" s="18">
        <v>51.264999999999681</v>
      </c>
      <c r="I161" s="23">
        <v>4.8000000000000001E-2</v>
      </c>
      <c r="J161" s="23">
        <v>0</v>
      </c>
      <c r="K161" s="24">
        <v>0.18200000000000005</v>
      </c>
      <c r="L161" s="25"/>
      <c r="M161" s="22">
        <v>0</v>
      </c>
      <c r="N161" s="2"/>
      <c r="O161" s="2"/>
    </row>
    <row r="162" spans="1:15" x14ac:dyDescent="0.3">
      <c r="A162" s="2" t="s">
        <v>216</v>
      </c>
      <c r="B162" s="2" t="s">
        <v>17</v>
      </c>
      <c r="C162" s="14" t="s">
        <v>18</v>
      </c>
      <c r="D162" s="2" t="s">
        <v>19</v>
      </c>
      <c r="E162" s="15" t="s">
        <v>20</v>
      </c>
      <c r="F162" s="27">
        <v>10224</v>
      </c>
      <c r="G162" s="17">
        <v>5701</v>
      </c>
      <c r="H162" s="18">
        <v>119.98200000000023</v>
      </c>
      <c r="I162" s="23">
        <v>9.4E-2</v>
      </c>
      <c r="J162" s="23">
        <v>0</v>
      </c>
      <c r="K162" s="24">
        <v>0.18200000000000005</v>
      </c>
      <c r="L162" s="25"/>
      <c r="M162" s="22">
        <v>1</v>
      </c>
      <c r="N162" s="2"/>
      <c r="O162" s="2"/>
    </row>
    <row r="163" spans="1:15" x14ac:dyDescent="0.3">
      <c r="A163" s="2" t="s">
        <v>217</v>
      </c>
      <c r="B163" s="2" t="s">
        <v>17</v>
      </c>
      <c r="C163" s="14" t="s">
        <v>18</v>
      </c>
      <c r="D163" s="2" t="s">
        <v>19</v>
      </c>
      <c r="E163" s="15" t="s">
        <v>20</v>
      </c>
      <c r="F163" s="27">
        <v>17744</v>
      </c>
      <c r="G163" s="17">
        <v>10026</v>
      </c>
      <c r="H163" s="18">
        <v>82.640999999999494</v>
      </c>
      <c r="I163" s="23">
        <v>7.9000000000000001E-2</v>
      </c>
      <c r="J163" s="23">
        <v>0</v>
      </c>
      <c r="K163" s="24">
        <v>0.18200000000000005</v>
      </c>
      <c r="L163" s="25"/>
      <c r="M163" s="22">
        <v>1</v>
      </c>
      <c r="N163" s="2"/>
      <c r="O163" s="2"/>
    </row>
    <row r="164" spans="1:15" x14ac:dyDescent="0.3">
      <c r="A164" s="2" t="s">
        <v>218</v>
      </c>
      <c r="B164" s="2" t="s">
        <v>17</v>
      </c>
      <c r="C164" s="14" t="s">
        <v>18</v>
      </c>
      <c r="D164" s="2" t="s">
        <v>19</v>
      </c>
      <c r="E164" s="15" t="s">
        <v>20</v>
      </c>
      <c r="F164" s="27">
        <v>10225</v>
      </c>
      <c r="G164" s="17">
        <v>5702</v>
      </c>
      <c r="H164" s="18">
        <v>76.816000000000159</v>
      </c>
      <c r="I164" s="23">
        <v>0.06</v>
      </c>
      <c r="J164" s="23">
        <v>0</v>
      </c>
      <c r="K164" s="24">
        <v>0.18200000000000005</v>
      </c>
      <c r="L164" s="25"/>
      <c r="M164" s="22">
        <v>0</v>
      </c>
      <c r="N164" s="2"/>
      <c r="O164" s="2"/>
    </row>
    <row r="165" spans="1:15" x14ac:dyDescent="0.3">
      <c r="A165" s="2" t="s">
        <v>219</v>
      </c>
      <c r="B165" s="2" t="s">
        <v>17</v>
      </c>
      <c r="C165" s="14" t="s">
        <v>18</v>
      </c>
      <c r="D165" s="2" t="s">
        <v>19</v>
      </c>
      <c r="E165" s="15" t="s">
        <v>20</v>
      </c>
      <c r="F165" s="27">
        <v>17748</v>
      </c>
      <c r="G165" s="17">
        <v>10030</v>
      </c>
      <c r="H165" s="18">
        <v>77.281999999999528</v>
      </c>
      <c r="I165" s="23">
        <v>4.2000000000000003E-2</v>
      </c>
      <c r="J165" s="23">
        <v>0</v>
      </c>
      <c r="K165" s="24">
        <v>0.18200000000000005</v>
      </c>
      <c r="L165" s="25"/>
      <c r="M165" s="22">
        <v>0</v>
      </c>
      <c r="N165" s="2"/>
      <c r="O165" s="2"/>
    </row>
    <row r="166" spans="1:15" x14ac:dyDescent="0.3">
      <c r="A166" s="2" t="s">
        <v>220</v>
      </c>
      <c r="B166" s="2" t="s">
        <v>17</v>
      </c>
      <c r="C166" s="14" t="s">
        <v>18</v>
      </c>
      <c r="D166" s="2" t="s">
        <v>19</v>
      </c>
      <c r="E166" s="15" t="s">
        <v>20</v>
      </c>
      <c r="F166" s="27">
        <v>10226</v>
      </c>
      <c r="G166" s="17">
        <v>5703</v>
      </c>
      <c r="H166" s="18">
        <v>106.68900000000022</v>
      </c>
      <c r="I166" s="23">
        <v>8.4000000000000005E-2</v>
      </c>
      <c r="J166" s="23">
        <v>0</v>
      </c>
      <c r="K166" s="24">
        <v>0.18200000000000005</v>
      </c>
      <c r="L166" s="25"/>
      <c r="M166" s="22">
        <v>1</v>
      </c>
      <c r="N166" s="2"/>
      <c r="O166" s="2"/>
    </row>
    <row r="167" spans="1:15" x14ac:dyDescent="0.3">
      <c r="A167" s="2" t="s">
        <v>221</v>
      </c>
      <c r="B167" s="2" t="s">
        <v>17</v>
      </c>
      <c r="C167" s="14" t="s">
        <v>18</v>
      </c>
      <c r="D167" s="2" t="s">
        <v>19</v>
      </c>
      <c r="E167" s="15" t="s">
        <v>20</v>
      </c>
      <c r="F167" s="27">
        <v>17745</v>
      </c>
      <c r="G167" s="17">
        <v>10027</v>
      </c>
      <c r="H167" s="18">
        <v>109.80599999999932</v>
      </c>
      <c r="I167" s="23">
        <v>6.6000000000000003E-2</v>
      </c>
      <c r="J167" s="23">
        <v>0</v>
      </c>
      <c r="K167" s="24">
        <v>0.18200000000000005</v>
      </c>
      <c r="L167" s="25"/>
      <c r="M167" s="22">
        <v>1</v>
      </c>
      <c r="N167" s="2"/>
      <c r="O167" s="2"/>
    </row>
    <row r="168" spans="1:15" x14ac:dyDescent="0.3">
      <c r="A168" s="2" t="s">
        <v>222</v>
      </c>
      <c r="B168" s="2" t="s">
        <v>17</v>
      </c>
      <c r="C168" s="14" t="s">
        <v>18</v>
      </c>
      <c r="D168" s="2" t="s">
        <v>19</v>
      </c>
      <c r="E168" s="15" t="s">
        <v>20</v>
      </c>
      <c r="F168" s="27">
        <v>10227</v>
      </c>
      <c r="G168" s="17">
        <v>5704</v>
      </c>
      <c r="H168" s="18">
        <v>61.417000000000129</v>
      </c>
      <c r="I168" s="23">
        <v>4.8000000000000001E-2</v>
      </c>
      <c r="J168" s="23">
        <v>0</v>
      </c>
      <c r="K168" s="24">
        <v>0.18200000000000005</v>
      </c>
      <c r="L168" s="25"/>
      <c r="M168" s="22">
        <v>1</v>
      </c>
      <c r="N168" s="2"/>
      <c r="O168" s="2"/>
    </row>
    <row r="169" spans="1:15" x14ac:dyDescent="0.3">
      <c r="A169" s="2" t="s">
        <v>223</v>
      </c>
      <c r="B169" s="2" t="s">
        <v>17</v>
      </c>
      <c r="C169" s="14" t="s">
        <v>18</v>
      </c>
      <c r="D169" s="2" t="s">
        <v>19</v>
      </c>
      <c r="E169" s="15" t="s">
        <v>20</v>
      </c>
      <c r="F169" s="27">
        <v>17746</v>
      </c>
      <c r="G169" s="17">
        <v>10028</v>
      </c>
      <c r="H169" s="18">
        <v>61.143999999999608</v>
      </c>
      <c r="I169" s="23">
        <v>3.4000000000000002E-2</v>
      </c>
      <c r="J169" s="23">
        <v>0</v>
      </c>
      <c r="K169" s="24">
        <v>0.18200000000000005</v>
      </c>
      <c r="L169" s="25"/>
      <c r="M169" s="22">
        <v>1</v>
      </c>
      <c r="N169" s="2"/>
      <c r="O169" s="2"/>
    </row>
    <row r="170" spans="1:15" x14ac:dyDescent="0.3">
      <c r="A170" s="2" t="s">
        <v>224</v>
      </c>
      <c r="B170" s="2" t="s">
        <v>17</v>
      </c>
      <c r="C170" s="14" t="s">
        <v>18</v>
      </c>
      <c r="D170" s="2" t="s">
        <v>19</v>
      </c>
      <c r="E170" s="15" t="s">
        <v>20</v>
      </c>
      <c r="F170" s="27">
        <v>10228</v>
      </c>
      <c r="G170" s="17">
        <v>5705</v>
      </c>
      <c r="H170" s="18">
        <v>100.97200000000018</v>
      </c>
      <c r="I170" s="23">
        <v>7.9000000000000001E-2</v>
      </c>
      <c r="J170" s="23">
        <v>0</v>
      </c>
      <c r="K170" s="24">
        <v>0.18200000000000005</v>
      </c>
      <c r="L170" s="25"/>
      <c r="M170" s="22">
        <v>1</v>
      </c>
      <c r="N170" s="2"/>
      <c r="O170" s="2"/>
    </row>
    <row r="171" spans="1:15" x14ac:dyDescent="0.3">
      <c r="A171" s="2" t="s">
        <v>225</v>
      </c>
      <c r="B171" s="2" t="s">
        <v>17</v>
      </c>
      <c r="C171" s="14" t="s">
        <v>18</v>
      </c>
      <c r="D171" s="2" t="s">
        <v>19</v>
      </c>
      <c r="E171" s="15" t="s">
        <v>20</v>
      </c>
      <c r="F171" s="27">
        <v>17743</v>
      </c>
      <c r="G171" s="17">
        <v>10025</v>
      </c>
      <c r="H171" s="18">
        <v>101.39199999999936</v>
      </c>
      <c r="I171" s="23">
        <v>6.5000000000000002E-2</v>
      </c>
      <c r="J171" s="23">
        <v>0</v>
      </c>
      <c r="K171" s="24">
        <v>0.18200000000000005</v>
      </c>
      <c r="L171" s="25"/>
      <c r="M171" s="22">
        <v>1</v>
      </c>
      <c r="N171" s="2"/>
      <c r="O171" s="2"/>
    </row>
    <row r="172" spans="1:15" x14ac:dyDescent="0.3">
      <c r="A172" s="2" t="s">
        <v>226</v>
      </c>
      <c r="B172" s="2" t="s">
        <v>17</v>
      </c>
      <c r="C172" s="14" t="s">
        <v>18</v>
      </c>
      <c r="D172" s="2" t="s">
        <v>19</v>
      </c>
      <c r="E172" s="15" t="s">
        <v>20</v>
      </c>
      <c r="F172" s="27">
        <v>10229</v>
      </c>
      <c r="G172" s="17">
        <v>5706</v>
      </c>
      <c r="H172" s="18">
        <v>102.86200000000019</v>
      </c>
      <c r="I172" s="23">
        <v>8.1000000000000003E-2</v>
      </c>
      <c r="J172" s="23">
        <v>0</v>
      </c>
      <c r="K172" s="24">
        <v>0.18200000000000005</v>
      </c>
      <c r="L172" s="25"/>
      <c r="M172" s="22">
        <v>0</v>
      </c>
      <c r="N172" s="2"/>
      <c r="O172" s="2"/>
    </row>
    <row r="173" spans="1:15" x14ac:dyDescent="0.3">
      <c r="A173" s="2" t="s">
        <v>227</v>
      </c>
      <c r="B173" s="2" t="s">
        <v>17</v>
      </c>
      <c r="C173" s="14" t="s">
        <v>18</v>
      </c>
      <c r="D173" s="2" t="s">
        <v>19</v>
      </c>
      <c r="E173" s="15" t="s">
        <v>20</v>
      </c>
      <c r="F173" s="27">
        <v>17756</v>
      </c>
      <c r="G173" s="17">
        <v>10038</v>
      </c>
      <c r="H173" s="18">
        <v>96.917999999999395</v>
      </c>
      <c r="I173" s="23">
        <v>6.2E-2</v>
      </c>
      <c r="J173" s="23">
        <v>0</v>
      </c>
      <c r="K173" s="24">
        <v>0.18200000000000005</v>
      </c>
      <c r="L173" s="25"/>
      <c r="M173" s="22">
        <v>1</v>
      </c>
      <c r="N173" s="2"/>
      <c r="O173" s="2"/>
    </row>
    <row r="174" spans="1:15" x14ac:dyDescent="0.3">
      <c r="A174" s="2" t="s">
        <v>228</v>
      </c>
      <c r="B174" s="2" t="s">
        <v>17</v>
      </c>
      <c r="C174" s="14" t="s">
        <v>18</v>
      </c>
      <c r="D174" s="2" t="s">
        <v>19</v>
      </c>
      <c r="E174" s="15" t="s">
        <v>20</v>
      </c>
      <c r="F174" s="27">
        <v>10230</v>
      </c>
      <c r="G174" s="17">
        <v>5707</v>
      </c>
      <c r="H174" s="18">
        <v>48.026000000000089</v>
      </c>
      <c r="I174" s="23">
        <v>3.7999999999999999E-2</v>
      </c>
      <c r="J174" s="23">
        <v>0</v>
      </c>
      <c r="K174" s="24">
        <v>0.18200000000000005</v>
      </c>
      <c r="L174" s="25"/>
      <c r="M174" s="22">
        <v>0</v>
      </c>
      <c r="N174" s="2"/>
      <c r="O174" s="2"/>
    </row>
    <row r="175" spans="1:15" x14ac:dyDescent="0.3">
      <c r="A175" s="2" t="s">
        <v>229</v>
      </c>
      <c r="B175" s="2" t="s">
        <v>17</v>
      </c>
      <c r="C175" s="14" t="s">
        <v>18</v>
      </c>
      <c r="D175" s="2" t="s">
        <v>19</v>
      </c>
      <c r="E175" s="15" t="s">
        <v>20</v>
      </c>
      <c r="F175" s="27">
        <v>17757</v>
      </c>
      <c r="G175" s="17">
        <v>10039</v>
      </c>
      <c r="H175" s="18">
        <v>76.815999999999505</v>
      </c>
      <c r="I175" s="23">
        <v>1.7999999999999999E-2</v>
      </c>
      <c r="J175" s="23">
        <v>0</v>
      </c>
      <c r="K175" s="24">
        <v>0.18200000000000005</v>
      </c>
      <c r="L175" s="25"/>
      <c r="M175" s="22">
        <v>0</v>
      </c>
      <c r="N175" s="2"/>
      <c r="O175" s="2"/>
    </row>
    <row r="176" spans="1:15" x14ac:dyDescent="0.3">
      <c r="A176" s="2" t="s">
        <v>230</v>
      </c>
      <c r="B176" s="2" t="s">
        <v>17</v>
      </c>
      <c r="C176" s="14" t="s">
        <v>18</v>
      </c>
      <c r="D176" s="2" t="s">
        <v>19</v>
      </c>
      <c r="E176" s="15" t="s">
        <v>20</v>
      </c>
      <c r="F176" s="27">
        <v>10231</v>
      </c>
      <c r="G176" s="17">
        <v>5708</v>
      </c>
      <c r="H176" s="18">
        <v>62.044000000000111</v>
      </c>
      <c r="I176" s="23">
        <v>5.3999999999999999E-2</v>
      </c>
      <c r="J176" s="23">
        <v>0</v>
      </c>
      <c r="K176" s="24">
        <v>0.18200000000000005</v>
      </c>
      <c r="L176" s="25"/>
      <c r="M176" s="22">
        <v>1</v>
      </c>
      <c r="N176" s="2"/>
      <c r="O176" s="2"/>
    </row>
    <row r="177" spans="1:15" x14ac:dyDescent="0.3">
      <c r="A177" s="2" t="s">
        <v>231</v>
      </c>
      <c r="B177" s="2" t="s">
        <v>17</v>
      </c>
      <c r="C177" s="14" t="s">
        <v>18</v>
      </c>
      <c r="D177" s="2" t="s">
        <v>19</v>
      </c>
      <c r="E177" s="15" t="s">
        <v>20</v>
      </c>
      <c r="F177" s="27">
        <v>17753</v>
      </c>
      <c r="G177" s="17">
        <v>10035</v>
      </c>
      <c r="H177" s="18">
        <v>62.043999999999606</v>
      </c>
      <c r="I177" s="23">
        <v>8.4000000000000005E-2</v>
      </c>
      <c r="J177" s="23">
        <v>0</v>
      </c>
      <c r="K177" s="24">
        <v>0.18200000000000005</v>
      </c>
      <c r="L177" s="25"/>
      <c r="M177" s="22">
        <v>0</v>
      </c>
      <c r="N177" s="2"/>
      <c r="O177" s="2"/>
    </row>
    <row r="178" spans="1:15" x14ac:dyDescent="0.3">
      <c r="A178" s="2" t="s">
        <v>232</v>
      </c>
      <c r="B178" s="2" t="s">
        <v>17</v>
      </c>
      <c r="C178" s="14" t="s">
        <v>18</v>
      </c>
      <c r="D178" s="2" t="s">
        <v>19</v>
      </c>
      <c r="E178" s="15" t="s">
        <v>20</v>
      </c>
      <c r="F178" s="27">
        <v>10232</v>
      </c>
      <c r="G178" s="17">
        <v>5709</v>
      </c>
      <c r="H178" s="18">
        <v>115.81500000000023</v>
      </c>
      <c r="I178" s="23">
        <v>0.1</v>
      </c>
      <c r="J178" s="23">
        <v>0</v>
      </c>
      <c r="K178" s="24">
        <v>0.18200000000000005</v>
      </c>
      <c r="L178" s="25"/>
      <c r="M178" s="22">
        <v>1</v>
      </c>
      <c r="N178" s="2"/>
      <c r="O178" s="2"/>
    </row>
    <row r="179" spans="1:15" x14ac:dyDescent="0.3">
      <c r="A179" s="2" t="s">
        <v>233</v>
      </c>
      <c r="B179" s="2" t="s">
        <v>17</v>
      </c>
      <c r="C179" s="14" t="s">
        <v>18</v>
      </c>
      <c r="D179" s="2" t="s">
        <v>19</v>
      </c>
      <c r="E179" s="15" t="s">
        <v>20</v>
      </c>
      <c r="F179" s="27">
        <v>17749</v>
      </c>
      <c r="G179" s="17">
        <v>10031</v>
      </c>
      <c r="H179" s="18">
        <v>89.856999999999417</v>
      </c>
      <c r="I179" s="23">
        <v>0.111</v>
      </c>
      <c r="J179" s="23">
        <v>0</v>
      </c>
      <c r="K179" s="24">
        <v>0.18200000000000005</v>
      </c>
      <c r="L179" s="25"/>
      <c r="M179" s="22">
        <v>0</v>
      </c>
      <c r="N179" s="2"/>
      <c r="O179" s="2"/>
    </row>
    <row r="180" spans="1:15" x14ac:dyDescent="0.3">
      <c r="A180" s="2" t="s">
        <v>234</v>
      </c>
      <c r="B180" s="2" t="s">
        <v>17</v>
      </c>
      <c r="C180" s="14" t="s">
        <v>18</v>
      </c>
      <c r="D180" s="2" t="s">
        <v>19</v>
      </c>
      <c r="E180" s="15" t="s">
        <v>20</v>
      </c>
      <c r="F180" s="27">
        <v>10233</v>
      </c>
      <c r="G180" s="17">
        <v>5710</v>
      </c>
      <c r="H180" s="18">
        <v>143.7279999999991</v>
      </c>
      <c r="I180" s="23">
        <v>9.4E-2</v>
      </c>
      <c r="J180" s="23">
        <v>1.9E-2</v>
      </c>
      <c r="K180" s="24">
        <v>0.18200000000000005</v>
      </c>
      <c r="L180" s="25"/>
      <c r="M180" s="22">
        <v>0</v>
      </c>
      <c r="N180" s="2"/>
      <c r="O180" s="2"/>
    </row>
    <row r="181" spans="1:15" x14ac:dyDescent="0.3">
      <c r="A181" s="2" t="s">
        <v>235</v>
      </c>
      <c r="B181" s="2" t="s">
        <v>17</v>
      </c>
      <c r="C181" s="14" t="s">
        <v>18</v>
      </c>
      <c r="D181" s="2" t="s">
        <v>19</v>
      </c>
      <c r="E181" s="15" t="s">
        <v>20</v>
      </c>
      <c r="F181" s="27">
        <v>17755</v>
      </c>
      <c r="G181" s="17">
        <v>10037</v>
      </c>
      <c r="H181" s="18">
        <v>72.448999999999529</v>
      </c>
      <c r="I181" s="23">
        <v>2.3E-2</v>
      </c>
      <c r="J181" s="23">
        <v>1.9E-2</v>
      </c>
      <c r="K181" s="24">
        <v>0.18200000000000005</v>
      </c>
      <c r="L181" s="25"/>
      <c r="M181" s="22">
        <v>0</v>
      </c>
      <c r="N181" s="2"/>
      <c r="O181" s="2"/>
    </row>
    <row r="182" spans="1:15" x14ac:dyDescent="0.3">
      <c r="A182" s="2" t="s">
        <v>236</v>
      </c>
      <c r="B182" s="2" t="s">
        <v>17</v>
      </c>
      <c r="C182" s="14" t="s">
        <v>18</v>
      </c>
      <c r="D182" s="2" t="s">
        <v>19</v>
      </c>
      <c r="E182" s="15" t="s">
        <v>20</v>
      </c>
      <c r="F182" s="27">
        <v>10234</v>
      </c>
      <c r="G182" s="17">
        <v>5711</v>
      </c>
      <c r="H182" s="18">
        <v>123.32099999999922</v>
      </c>
      <c r="I182" s="23">
        <v>7.9000000000000001E-2</v>
      </c>
      <c r="J182" s="23">
        <v>1.7999999999999999E-2</v>
      </c>
      <c r="K182" s="24">
        <v>0.18200000000000005</v>
      </c>
      <c r="L182" s="25"/>
      <c r="M182" s="22">
        <v>0</v>
      </c>
      <c r="N182" s="2"/>
      <c r="O182" s="2"/>
    </row>
    <row r="183" spans="1:15" x14ac:dyDescent="0.3">
      <c r="A183" s="2" t="s">
        <v>237</v>
      </c>
      <c r="B183" s="2" t="s">
        <v>17</v>
      </c>
      <c r="C183" s="14" t="s">
        <v>18</v>
      </c>
      <c r="D183" s="2" t="s">
        <v>19</v>
      </c>
      <c r="E183" s="15" t="s">
        <v>20</v>
      </c>
      <c r="F183" s="27">
        <v>17754</v>
      </c>
      <c r="G183" s="17">
        <v>10036</v>
      </c>
      <c r="H183" s="18">
        <v>71.186999999999557</v>
      </c>
      <c r="I183" s="23">
        <v>2.1000000000000001E-2</v>
      </c>
      <c r="J183" s="23">
        <v>1.7999999999999999E-2</v>
      </c>
      <c r="K183" s="24">
        <v>0.18200000000000005</v>
      </c>
      <c r="L183" s="25"/>
      <c r="M183" s="22">
        <v>1</v>
      </c>
      <c r="N183" s="2"/>
      <c r="O183" s="2"/>
    </row>
    <row r="184" spans="1:15" x14ac:dyDescent="0.3">
      <c r="A184" s="2" t="s">
        <v>238</v>
      </c>
      <c r="B184" s="2" t="s">
        <v>17</v>
      </c>
      <c r="C184" s="14" t="s">
        <v>18</v>
      </c>
      <c r="D184" s="2" t="s">
        <v>19</v>
      </c>
      <c r="E184" s="15" t="s">
        <v>20</v>
      </c>
      <c r="F184" s="27">
        <v>10235</v>
      </c>
      <c r="G184" s="17">
        <v>5712</v>
      </c>
      <c r="H184" s="18">
        <v>130.43599999999918</v>
      </c>
      <c r="I184" s="23">
        <v>8.4000000000000005E-2</v>
      </c>
      <c r="J184" s="23">
        <v>1.9E-2</v>
      </c>
      <c r="K184" s="24">
        <v>0.18200000000000005</v>
      </c>
      <c r="L184" s="25"/>
      <c r="M184" s="22">
        <v>0</v>
      </c>
      <c r="N184" s="2"/>
      <c r="O184" s="2"/>
    </row>
    <row r="185" spans="1:15" x14ac:dyDescent="0.3">
      <c r="A185" s="2" t="s">
        <v>239</v>
      </c>
      <c r="B185" s="2" t="s">
        <v>17</v>
      </c>
      <c r="C185" s="14" t="s">
        <v>18</v>
      </c>
      <c r="D185" s="2" t="s">
        <v>19</v>
      </c>
      <c r="E185" s="15" t="s">
        <v>20</v>
      </c>
      <c r="F185" s="27">
        <v>17758</v>
      </c>
      <c r="G185" s="17">
        <v>10040</v>
      </c>
      <c r="H185" s="18">
        <v>88.08799999999944</v>
      </c>
      <c r="I185" s="23">
        <v>7.2999999999999995E-2</v>
      </c>
      <c r="J185" s="23">
        <v>1.9E-2</v>
      </c>
      <c r="K185" s="24">
        <v>0.18200000000000005</v>
      </c>
      <c r="L185" s="25"/>
      <c r="M185" s="22">
        <v>0</v>
      </c>
      <c r="N185" s="2"/>
      <c r="O185" s="2"/>
    </row>
    <row r="186" spans="1:15" x14ac:dyDescent="0.3">
      <c r="A186" s="2" t="s">
        <v>240</v>
      </c>
      <c r="B186" s="2" t="s">
        <v>17</v>
      </c>
      <c r="C186" s="14" t="s">
        <v>18</v>
      </c>
      <c r="D186" s="2" t="s">
        <v>19</v>
      </c>
      <c r="E186" s="15" t="s">
        <v>20</v>
      </c>
      <c r="F186" s="27">
        <v>10236</v>
      </c>
      <c r="G186" s="17">
        <v>5713</v>
      </c>
      <c r="H186" s="18">
        <v>103.71299999999935</v>
      </c>
      <c r="I186" s="23">
        <v>5.3999999999999999E-2</v>
      </c>
      <c r="J186" s="23">
        <v>3.3000000000000002E-2</v>
      </c>
      <c r="K186" s="24">
        <v>0.18200000000000005</v>
      </c>
      <c r="L186" s="25"/>
      <c r="M186" s="22">
        <v>0</v>
      </c>
      <c r="N186" s="2"/>
      <c r="O186" s="2"/>
    </row>
    <row r="187" spans="1:15" x14ac:dyDescent="0.3">
      <c r="A187" s="2" t="s">
        <v>241</v>
      </c>
      <c r="B187" s="2" t="s">
        <v>17</v>
      </c>
      <c r="C187" s="14" t="s">
        <v>18</v>
      </c>
      <c r="D187" s="2" t="s">
        <v>19</v>
      </c>
      <c r="E187" s="15" t="s">
        <v>20</v>
      </c>
      <c r="F187" s="27">
        <v>17760</v>
      </c>
      <c r="G187" s="17">
        <v>10042</v>
      </c>
      <c r="H187" s="18">
        <v>193.53899999999879</v>
      </c>
      <c r="I187" s="23">
        <v>3.9E-2</v>
      </c>
      <c r="J187" s="23">
        <v>8.4000000000000005E-2</v>
      </c>
      <c r="K187" s="24">
        <v>0.18200000000000005</v>
      </c>
      <c r="L187" s="25"/>
      <c r="M187" s="22">
        <v>0</v>
      </c>
      <c r="N187" s="2"/>
      <c r="O187" s="2"/>
    </row>
    <row r="188" spans="1:15" x14ac:dyDescent="0.3">
      <c r="A188" s="2" t="s">
        <v>242</v>
      </c>
      <c r="B188" s="2" t="s">
        <v>17</v>
      </c>
      <c r="C188" s="14" t="s">
        <v>18</v>
      </c>
      <c r="D188" s="2" t="s">
        <v>19</v>
      </c>
      <c r="E188" s="15" t="s">
        <v>20</v>
      </c>
      <c r="F188" s="27">
        <v>10238</v>
      </c>
      <c r="G188" s="17">
        <v>5715</v>
      </c>
      <c r="H188" s="18">
        <v>90.597999999999431</v>
      </c>
      <c r="I188" s="23">
        <v>4.7E-2</v>
      </c>
      <c r="J188" s="23">
        <v>2.9000000000000001E-2</v>
      </c>
      <c r="K188" s="24">
        <v>0.18200000000000005</v>
      </c>
      <c r="L188" s="25"/>
      <c r="M188" s="22">
        <v>0</v>
      </c>
      <c r="N188" s="2"/>
      <c r="O188" s="2"/>
    </row>
    <row r="189" spans="1:15" x14ac:dyDescent="0.3">
      <c r="A189" s="2" t="s">
        <v>243</v>
      </c>
      <c r="B189" s="2" t="s">
        <v>17</v>
      </c>
      <c r="C189" s="14" t="s">
        <v>18</v>
      </c>
      <c r="D189" s="2" t="s">
        <v>19</v>
      </c>
      <c r="E189" s="15" t="s">
        <v>20</v>
      </c>
      <c r="F189" s="27">
        <v>17759</v>
      </c>
      <c r="G189" s="17">
        <v>10041</v>
      </c>
      <c r="H189" s="18">
        <v>291.66399999999817</v>
      </c>
      <c r="I189" s="23">
        <v>5.6000000000000001E-2</v>
      </c>
      <c r="J189" s="23">
        <v>0.128</v>
      </c>
      <c r="K189" s="24">
        <v>0.18200000000000005</v>
      </c>
      <c r="L189" s="25"/>
      <c r="M189" s="22">
        <v>0</v>
      </c>
      <c r="N189" s="2"/>
      <c r="O189" s="2"/>
    </row>
    <row r="190" spans="1:15" x14ac:dyDescent="0.3">
      <c r="A190" s="2" t="s">
        <v>244</v>
      </c>
      <c r="B190" s="2" t="s">
        <v>17</v>
      </c>
      <c r="C190" s="14" t="s">
        <v>18</v>
      </c>
      <c r="D190" s="2" t="s">
        <v>19</v>
      </c>
      <c r="E190" s="15" t="s">
        <v>20</v>
      </c>
      <c r="F190" s="27">
        <v>10240</v>
      </c>
      <c r="G190" s="17">
        <v>5717</v>
      </c>
      <c r="H190" s="18">
        <v>146.51899999999907</v>
      </c>
      <c r="I190" s="23">
        <v>4.7E-2</v>
      </c>
      <c r="J190" s="23">
        <v>7.3999999999999996E-2</v>
      </c>
      <c r="K190" s="24">
        <v>0.18200000000000005</v>
      </c>
      <c r="L190" s="25"/>
      <c r="M190" s="22">
        <v>1</v>
      </c>
      <c r="N190" s="2"/>
      <c r="O190" s="2"/>
    </row>
    <row r="191" spans="1:15" x14ac:dyDescent="0.3">
      <c r="A191" s="2" t="s">
        <v>245</v>
      </c>
      <c r="B191" s="2" t="s">
        <v>17</v>
      </c>
      <c r="C191" s="14" t="s">
        <v>18</v>
      </c>
      <c r="D191" s="2" t="s">
        <v>19</v>
      </c>
      <c r="E191" s="15" t="s">
        <v>20</v>
      </c>
      <c r="F191" s="27">
        <v>10242</v>
      </c>
      <c r="G191" s="17">
        <v>5719</v>
      </c>
      <c r="H191" s="18">
        <v>115.81500000000023</v>
      </c>
      <c r="I191" s="23">
        <v>0.1</v>
      </c>
      <c r="J191" s="23">
        <v>0</v>
      </c>
      <c r="K191" s="24">
        <v>0.18200000000000005</v>
      </c>
      <c r="L191" s="25"/>
      <c r="M191" s="22">
        <v>0</v>
      </c>
      <c r="N191" s="2"/>
      <c r="O191" s="2"/>
    </row>
    <row r="192" spans="1:15" x14ac:dyDescent="0.3">
      <c r="A192" s="2" t="s">
        <v>246</v>
      </c>
      <c r="B192" s="2" t="s">
        <v>17</v>
      </c>
      <c r="C192" s="14" t="s">
        <v>18</v>
      </c>
      <c r="D192" s="2" t="s">
        <v>19</v>
      </c>
      <c r="E192" s="15" t="s">
        <v>20</v>
      </c>
      <c r="F192" s="27">
        <v>10243</v>
      </c>
      <c r="G192" s="17">
        <v>5720</v>
      </c>
      <c r="H192" s="18">
        <v>179.15200000000033</v>
      </c>
      <c r="I192" s="23">
        <v>0.14099999999999999</v>
      </c>
      <c r="J192" s="23">
        <v>0</v>
      </c>
      <c r="K192" s="24">
        <v>0.18200000000000005</v>
      </c>
      <c r="L192" s="25"/>
      <c r="M192" s="22">
        <v>1</v>
      </c>
      <c r="N192" s="2"/>
      <c r="O192" s="2"/>
    </row>
    <row r="193" spans="1:15" x14ac:dyDescent="0.3">
      <c r="A193" s="2" t="s">
        <v>247</v>
      </c>
      <c r="B193" s="2" t="s">
        <v>17</v>
      </c>
      <c r="C193" s="14" t="s">
        <v>18</v>
      </c>
      <c r="D193" s="2" t="s">
        <v>19</v>
      </c>
      <c r="E193" s="15" t="s">
        <v>20</v>
      </c>
      <c r="F193" s="27">
        <v>10244</v>
      </c>
      <c r="G193" s="17">
        <v>5721</v>
      </c>
      <c r="H193" s="18">
        <v>265.41000000000054</v>
      </c>
      <c r="I193" s="23">
        <v>0.20899999999999999</v>
      </c>
      <c r="J193" s="23">
        <v>0</v>
      </c>
      <c r="K193" s="24">
        <v>0.18200000000000005</v>
      </c>
      <c r="L193" s="25"/>
      <c r="M193" s="22">
        <v>0</v>
      </c>
      <c r="N193" s="2"/>
      <c r="O193" s="2"/>
    </row>
    <row r="194" spans="1:15" x14ac:dyDescent="0.3">
      <c r="A194" s="2" t="s">
        <v>248</v>
      </c>
      <c r="B194" s="2" t="s">
        <v>17</v>
      </c>
      <c r="C194" s="14" t="s">
        <v>18</v>
      </c>
      <c r="D194" s="2" t="s">
        <v>19</v>
      </c>
      <c r="E194" s="15" t="s">
        <v>20</v>
      </c>
      <c r="F194" s="27">
        <v>10245</v>
      </c>
      <c r="G194" s="17">
        <v>5722</v>
      </c>
      <c r="H194" s="18">
        <v>334.41700000000054</v>
      </c>
      <c r="I194" s="23">
        <v>0.26300000000000001</v>
      </c>
      <c r="J194" s="23">
        <v>0</v>
      </c>
      <c r="K194" s="24">
        <v>0.18200000000000005</v>
      </c>
      <c r="L194" s="25"/>
      <c r="M194" s="22">
        <v>0</v>
      </c>
      <c r="N194" s="2"/>
      <c r="O194" s="2"/>
    </row>
    <row r="195" spans="1:15" x14ac:dyDescent="0.3">
      <c r="A195" s="2" t="s">
        <v>249</v>
      </c>
      <c r="B195" s="2" t="s">
        <v>17</v>
      </c>
      <c r="C195" s="14" t="s">
        <v>18</v>
      </c>
      <c r="D195" s="2" t="s">
        <v>19</v>
      </c>
      <c r="E195" s="15" t="s">
        <v>20</v>
      </c>
      <c r="F195" s="27">
        <v>10246</v>
      </c>
      <c r="G195" s="17">
        <v>5723</v>
      </c>
      <c r="H195" s="18">
        <v>90.597999999999431</v>
      </c>
      <c r="I195" s="23">
        <v>4.7E-2</v>
      </c>
      <c r="J195" s="23">
        <v>2.9000000000000001E-2</v>
      </c>
      <c r="K195" s="24">
        <v>0.18200000000000005</v>
      </c>
      <c r="L195" s="25"/>
      <c r="M195" s="22">
        <v>0</v>
      </c>
      <c r="N195" s="2"/>
      <c r="O195" s="2"/>
    </row>
    <row r="196" spans="1:15" x14ac:dyDescent="0.3">
      <c r="A196" s="2" t="s">
        <v>250</v>
      </c>
      <c r="B196" s="2" t="s">
        <v>17</v>
      </c>
      <c r="C196" s="14" t="s">
        <v>18</v>
      </c>
      <c r="D196" s="2" t="s">
        <v>19</v>
      </c>
      <c r="E196" s="15" t="s">
        <v>20</v>
      </c>
      <c r="F196" s="27">
        <v>10248</v>
      </c>
      <c r="G196" s="17">
        <v>5725</v>
      </c>
      <c r="H196" s="18">
        <v>137.64799999999914</v>
      </c>
      <c r="I196" s="23">
        <v>8.6999999999999994E-2</v>
      </c>
      <c r="J196" s="23">
        <v>2.9000000000000001E-2</v>
      </c>
      <c r="K196" s="24">
        <v>0.18200000000000005</v>
      </c>
      <c r="L196" s="25"/>
      <c r="M196" s="22">
        <v>0</v>
      </c>
      <c r="N196" s="2"/>
      <c r="O196" s="2"/>
    </row>
    <row r="197" spans="1:15" x14ac:dyDescent="0.3">
      <c r="A197" s="2" t="s">
        <v>251</v>
      </c>
      <c r="B197" s="2" t="s">
        <v>17</v>
      </c>
      <c r="C197" s="14" t="s">
        <v>18</v>
      </c>
      <c r="D197" s="2" t="s">
        <v>19</v>
      </c>
      <c r="E197" s="15" t="s">
        <v>20</v>
      </c>
      <c r="F197" s="27">
        <v>10250</v>
      </c>
      <c r="G197" s="17">
        <v>5727</v>
      </c>
      <c r="H197" s="18">
        <v>331.40299999999792</v>
      </c>
      <c r="I197" s="23">
        <v>0.155</v>
      </c>
      <c r="J197" s="23">
        <v>0.122</v>
      </c>
      <c r="K197" s="24">
        <v>0.18200000000000005</v>
      </c>
      <c r="L197" s="25"/>
      <c r="M197" s="22">
        <v>0</v>
      </c>
      <c r="N197" s="2"/>
      <c r="O197" s="2"/>
    </row>
    <row r="198" spans="1:15" x14ac:dyDescent="0.3">
      <c r="A198" s="2" t="s">
        <v>252</v>
      </c>
      <c r="B198" s="2" t="s">
        <v>17</v>
      </c>
      <c r="C198" s="14" t="s">
        <v>18</v>
      </c>
      <c r="D198" s="2" t="s">
        <v>19</v>
      </c>
      <c r="E198" s="15" t="s">
        <v>20</v>
      </c>
      <c r="F198" s="27">
        <v>10252</v>
      </c>
      <c r="G198" s="17">
        <v>5729</v>
      </c>
      <c r="H198" s="18">
        <v>394.13599999999758</v>
      </c>
      <c r="I198" s="23">
        <v>0.20899999999999999</v>
      </c>
      <c r="J198" s="23">
        <v>0.122</v>
      </c>
      <c r="K198" s="24">
        <v>0.18200000000000005</v>
      </c>
      <c r="L198" s="25"/>
      <c r="M198" s="22">
        <v>1</v>
      </c>
      <c r="N198" s="2"/>
      <c r="O198" s="2"/>
    </row>
    <row r="199" spans="1:15" x14ac:dyDescent="0.3">
      <c r="A199" s="2" t="s">
        <v>253</v>
      </c>
      <c r="B199" s="2" t="s">
        <v>35</v>
      </c>
      <c r="C199" s="14" t="s">
        <v>18</v>
      </c>
      <c r="D199" s="2" t="s">
        <v>19</v>
      </c>
      <c r="E199" s="15" t="s">
        <v>20</v>
      </c>
      <c r="F199" s="27">
        <v>10254</v>
      </c>
      <c r="G199" s="17">
        <v>5731</v>
      </c>
      <c r="H199" s="18">
        <v>51.732000000000099</v>
      </c>
      <c r="I199" s="23">
        <v>4.1000000000000002E-2</v>
      </c>
      <c r="J199" s="23">
        <v>0</v>
      </c>
      <c r="K199" s="24">
        <v>0.18200000000000005</v>
      </c>
      <c r="L199" s="25"/>
      <c r="M199" s="22">
        <v>0</v>
      </c>
      <c r="N199" s="2"/>
      <c r="O199" s="2"/>
    </row>
    <row r="200" spans="1:15" x14ac:dyDescent="0.3">
      <c r="A200" s="2" t="s">
        <v>254</v>
      </c>
      <c r="B200" s="2" t="s">
        <v>35</v>
      </c>
      <c r="C200" s="14" t="s">
        <v>18</v>
      </c>
      <c r="D200" s="2" t="s">
        <v>19</v>
      </c>
      <c r="E200" s="15" t="s">
        <v>20</v>
      </c>
      <c r="F200" s="27">
        <v>10255</v>
      </c>
      <c r="G200" s="17">
        <v>5732</v>
      </c>
      <c r="H200" s="18">
        <v>77.436000000000149</v>
      </c>
      <c r="I200" s="23">
        <v>6.0999999999999999E-2</v>
      </c>
      <c r="J200" s="23">
        <v>0</v>
      </c>
      <c r="K200" s="24">
        <v>0.18200000000000005</v>
      </c>
      <c r="L200" s="25"/>
      <c r="M200" s="22">
        <v>0</v>
      </c>
      <c r="N200" s="2"/>
      <c r="O200" s="2"/>
    </row>
    <row r="201" spans="1:15" x14ac:dyDescent="0.3">
      <c r="A201" s="2" t="s">
        <v>255</v>
      </c>
      <c r="B201" s="2" t="s">
        <v>35</v>
      </c>
      <c r="C201" s="14" t="s">
        <v>18</v>
      </c>
      <c r="D201" s="2" t="s">
        <v>19</v>
      </c>
      <c r="E201" s="15" t="s">
        <v>20</v>
      </c>
      <c r="F201" s="27">
        <v>10256</v>
      </c>
      <c r="G201" s="17">
        <v>5733</v>
      </c>
      <c r="H201" s="18">
        <v>34.602000000000068</v>
      </c>
      <c r="I201" s="23">
        <v>2.7E-2</v>
      </c>
      <c r="J201" s="23">
        <v>0</v>
      </c>
      <c r="K201" s="24">
        <v>0.18200000000000005</v>
      </c>
      <c r="L201" s="25"/>
      <c r="M201" s="22">
        <v>0</v>
      </c>
      <c r="N201" s="2"/>
      <c r="O201" s="2"/>
    </row>
    <row r="202" spans="1:15" x14ac:dyDescent="0.3">
      <c r="A202" s="2" t="s">
        <v>256</v>
      </c>
      <c r="B202" s="2" t="s">
        <v>35</v>
      </c>
      <c r="C202" s="14" t="s">
        <v>18</v>
      </c>
      <c r="D202" s="2" t="s">
        <v>19</v>
      </c>
      <c r="E202" s="15" t="s">
        <v>20</v>
      </c>
      <c r="F202" s="27">
        <v>17728</v>
      </c>
      <c r="G202" s="17">
        <v>10010</v>
      </c>
      <c r="H202" s="18">
        <v>150.5789999999991</v>
      </c>
      <c r="I202" s="23">
        <v>7.4999999999999997E-2</v>
      </c>
      <c r="J202" s="23">
        <v>4.3999999999999997E-2</v>
      </c>
      <c r="K202" s="24">
        <v>0.18200000000000005</v>
      </c>
      <c r="L202" s="25"/>
      <c r="M202" s="22">
        <v>0</v>
      </c>
      <c r="N202" s="2"/>
      <c r="O202" s="2"/>
    </row>
    <row r="203" spans="1:15" x14ac:dyDescent="0.3">
      <c r="A203" s="2" t="s">
        <v>257</v>
      </c>
      <c r="B203" s="2" t="s">
        <v>35</v>
      </c>
      <c r="C203" s="14" t="s">
        <v>18</v>
      </c>
      <c r="D203" s="2" t="s">
        <v>19</v>
      </c>
      <c r="E203" s="15" t="s">
        <v>20</v>
      </c>
      <c r="F203" s="27">
        <v>17729</v>
      </c>
      <c r="G203" s="17">
        <v>10011</v>
      </c>
      <c r="H203" s="18">
        <v>195.89399999999881</v>
      </c>
      <c r="I203" s="23">
        <v>0.08</v>
      </c>
      <c r="J203" s="23">
        <v>7.4999999999999997E-2</v>
      </c>
      <c r="K203" s="24">
        <v>0.18200000000000005</v>
      </c>
      <c r="L203" s="25"/>
      <c r="M203" s="22">
        <v>0</v>
      </c>
      <c r="N203" s="2"/>
      <c r="O203" s="2"/>
    </row>
    <row r="204" spans="1:15" x14ac:dyDescent="0.3">
      <c r="A204" s="2" t="s">
        <v>258</v>
      </c>
      <c r="B204" s="2" t="s">
        <v>35</v>
      </c>
      <c r="C204" s="14" t="s">
        <v>18</v>
      </c>
      <c r="D204" s="2" t="s">
        <v>19</v>
      </c>
      <c r="E204" s="15" t="s">
        <v>20</v>
      </c>
      <c r="F204" s="27">
        <v>17726</v>
      </c>
      <c r="G204" s="17">
        <v>10008</v>
      </c>
      <c r="H204" s="18">
        <v>46.918999999999691</v>
      </c>
      <c r="I204" s="23">
        <v>2.5999999999999999E-2</v>
      </c>
      <c r="J204" s="23">
        <v>1.0999999999999999E-2</v>
      </c>
      <c r="K204" s="24">
        <v>0.18200000000000005</v>
      </c>
      <c r="L204" s="25"/>
      <c r="M204" s="22">
        <v>0</v>
      </c>
      <c r="N204" s="2"/>
      <c r="O204" s="2"/>
    </row>
    <row r="205" spans="1:15" x14ac:dyDescent="0.3">
      <c r="A205" s="2" t="s">
        <v>259</v>
      </c>
      <c r="B205" s="2" t="s">
        <v>17</v>
      </c>
      <c r="C205" s="14" t="s">
        <v>18</v>
      </c>
      <c r="D205" s="2" t="s">
        <v>19</v>
      </c>
      <c r="E205" s="15" t="s">
        <v>20</v>
      </c>
      <c r="F205" s="27">
        <v>16160</v>
      </c>
      <c r="G205" s="17">
        <v>8845</v>
      </c>
      <c r="H205" s="18">
        <v>318.76699999999801</v>
      </c>
      <c r="I205" s="23">
        <v>0.159</v>
      </c>
      <c r="J205" s="23">
        <v>7.2999999999999995E-2</v>
      </c>
      <c r="K205" s="24">
        <v>0.18200000000000005</v>
      </c>
      <c r="L205" s="25"/>
      <c r="M205" s="22">
        <v>0</v>
      </c>
      <c r="N205" s="2"/>
      <c r="O205" s="2"/>
    </row>
    <row r="206" spans="1:15" x14ac:dyDescent="0.3">
      <c r="A206" s="2" t="s">
        <v>260</v>
      </c>
      <c r="B206" s="2" t="s">
        <v>261</v>
      </c>
      <c r="C206" s="14" t="s">
        <v>18</v>
      </c>
      <c r="D206" s="2" t="s">
        <v>19</v>
      </c>
      <c r="E206" s="15" t="s">
        <v>27</v>
      </c>
      <c r="F206" s="27">
        <v>2205</v>
      </c>
      <c r="G206" s="17">
        <v>350</v>
      </c>
      <c r="H206" s="18">
        <v>3541.1809999999755</v>
      </c>
      <c r="I206" s="23">
        <v>0.40400000000000003</v>
      </c>
      <c r="J206" s="23">
        <v>0.40400000000000003</v>
      </c>
      <c r="K206" s="24">
        <v>0.18200000000000005</v>
      </c>
      <c r="L206" s="25"/>
      <c r="M206" s="22">
        <v>0</v>
      </c>
      <c r="N206" s="2"/>
      <c r="O206" s="2"/>
    </row>
    <row r="207" spans="1:15" x14ac:dyDescent="0.3">
      <c r="A207" s="2" t="s">
        <v>262</v>
      </c>
      <c r="B207" s="2" t="s">
        <v>178</v>
      </c>
      <c r="C207" s="14" t="s">
        <v>18</v>
      </c>
      <c r="D207" s="2" t="s">
        <v>19</v>
      </c>
      <c r="E207" s="15" t="s">
        <v>62</v>
      </c>
      <c r="F207" s="27">
        <v>17771</v>
      </c>
      <c r="G207" s="17">
        <v>10053</v>
      </c>
      <c r="H207" s="18">
        <v>34.371000000000095</v>
      </c>
      <c r="I207" s="23">
        <v>6.0000000000000001E-3</v>
      </c>
      <c r="J207" s="23">
        <v>4.0000000000000001E-3</v>
      </c>
      <c r="K207" s="24">
        <v>0.121</v>
      </c>
      <c r="L207" s="25"/>
      <c r="M207" s="22">
        <v>0</v>
      </c>
      <c r="N207" s="2"/>
      <c r="O207" s="2"/>
    </row>
    <row r="208" spans="1:15" x14ac:dyDescent="0.3">
      <c r="A208" s="2" t="s">
        <v>263</v>
      </c>
      <c r="B208" s="2" t="s">
        <v>264</v>
      </c>
      <c r="C208" s="14" t="s">
        <v>18</v>
      </c>
      <c r="D208" s="2" t="s">
        <v>19</v>
      </c>
      <c r="E208" s="15" t="s">
        <v>62</v>
      </c>
      <c r="F208" s="27">
        <v>16165</v>
      </c>
      <c r="G208" s="17">
        <v>8850</v>
      </c>
      <c r="H208" s="18">
        <v>33.506909155468612</v>
      </c>
      <c r="I208" s="23">
        <v>5.9664862026079148E-3</v>
      </c>
      <c r="J208" s="23">
        <v>3.8368732722781581E-3</v>
      </c>
      <c r="K208" s="24">
        <v>0.121</v>
      </c>
      <c r="L208" s="25"/>
      <c r="M208" s="22">
        <v>1</v>
      </c>
      <c r="N208" s="2"/>
      <c r="O208" s="2"/>
    </row>
    <row r="209" spans="1:15" x14ac:dyDescent="0.3">
      <c r="A209" s="2" t="s">
        <v>265</v>
      </c>
      <c r="B209" s="2" t="s">
        <v>266</v>
      </c>
      <c r="C209" s="14" t="s">
        <v>18</v>
      </c>
      <c r="D209" s="2" t="s">
        <v>19</v>
      </c>
      <c r="E209" s="15" t="s">
        <v>62</v>
      </c>
      <c r="F209" s="27">
        <v>10264</v>
      </c>
      <c r="G209" s="17">
        <v>5741</v>
      </c>
      <c r="H209" s="18">
        <v>86.50500000000136</v>
      </c>
      <c r="I209" s="23">
        <v>1.4999999999999999E-2</v>
      </c>
      <c r="J209" s="23">
        <v>0</v>
      </c>
      <c r="K209" s="24">
        <v>0.121</v>
      </c>
      <c r="L209" s="25"/>
      <c r="M209" s="22">
        <v>0</v>
      </c>
      <c r="N209" s="2"/>
      <c r="O209" s="2"/>
    </row>
    <row r="210" spans="1:15" x14ac:dyDescent="0.3">
      <c r="A210" s="2" t="s">
        <v>267</v>
      </c>
      <c r="B210" s="2" t="s">
        <v>178</v>
      </c>
      <c r="C210" s="14" t="s">
        <v>18</v>
      </c>
      <c r="D210" s="2" t="s">
        <v>19</v>
      </c>
      <c r="E210" s="15" t="s">
        <v>62</v>
      </c>
      <c r="F210" s="27">
        <v>17770</v>
      </c>
      <c r="G210" s="17">
        <v>10052</v>
      </c>
      <c r="H210" s="18">
        <v>64.923000000000187</v>
      </c>
      <c r="I210" s="23">
        <v>1.2E-2</v>
      </c>
      <c r="J210" s="23">
        <v>8.0000000000000002E-3</v>
      </c>
      <c r="K210" s="24">
        <v>0.121</v>
      </c>
      <c r="L210" s="25"/>
      <c r="M210" s="22">
        <v>0</v>
      </c>
      <c r="N210" s="2"/>
      <c r="O210" s="2"/>
    </row>
    <row r="211" spans="1:15" x14ac:dyDescent="0.3">
      <c r="A211" s="2" t="s">
        <v>268</v>
      </c>
      <c r="B211" s="2" t="s">
        <v>178</v>
      </c>
      <c r="C211" s="14" t="s">
        <v>18</v>
      </c>
      <c r="D211" s="2" t="s">
        <v>19</v>
      </c>
      <c r="E211" s="15" t="s">
        <v>62</v>
      </c>
      <c r="F211" s="27">
        <v>17773</v>
      </c>
      <c r="G211" s="17">
        <v>10055</v>
      </c>
      <c r="H211" s="18">
        <v>64.923000000000187</v>
      </c>
      <c r="I211" s="23">
        <v>1.2E-2</v>
      </c>
      <c r="J211" s="23">
        <v>8.0000000000000002E-3</v>
      </c>
      <c r="K211" s="24">
        <v>0.121</v>
      </c>
      <c r="L211" s="25"/>
      <c r="M211" s="22">
        <v>0</v>
      </c>
      <c r="N211" s="2"/>
      <c r="O211" s="2"/>
    </row>
    <row r="212" spans="1:15" x14ac:dyDescent="0.3">
      <c r="A212" s="2" t="s">
        <v>269</v>
      </c>
      <c r="B212" s="2" t="s">
        <v>264</v>
      </c>
      <c r="C212" s="14" t="s">
        <v>18</v>
      </c>
      <c r="D212" s="2" t="s">
        <v>19</v>
      </c>
      <c r="E212" s="15" t="s">
        <v>62</v>
      </c>
      <c r="F212" s="27">
        <v>17801</v>
      </c>
      <c r="G212" s="17">
        <v>10083</v>
      </c>
      <c r="H212" s="18">
        <v>149.54854821977537</v>
      </c>
      <c r="I212" s="23">
        <v>2.662971226123096E-2</v>
      </c>
      <c r="J212" s="23">
        <v>1.7124791335127031E-2</v>
      </c>
      <c r="K212" s="24">
        <v>0.121</v>
      </c>
      <c r="L212" s="25"/>
      <c r="M212" s="22">
        <v>1</v>
      </c>
      <c r="N212" s="2"/>
      <c r="O212" s="2"/>
    </row>
    <row r="213" spans="1:15" x14ac:dyDescent="0.3">
      <c r="A213" s="2" t="s">
        <v>270</v>
      </c>
      <c r="B213" s="2" t="s">
        <v>264</v>
      </c>
      <c r="C213" s="14" t="s">
        <v>18</v>
      </c>
      <c r="D213" s="2" t="s">
        <v>19</v>
      </c>
      <c r="E213" s="15" t="s">
        <v>62</v>
      </c>
      <c r="F213" s="27">
        <v>17800</v>
      </c>
      <c r="G213" s="17">
        <v>10082</v>
      </c>
      <c r="H213" s="18">
        <v>75.230771509825956</v>
      </c>
      <c r="I213" s="23">
        <v>1.3396143408580165E-2</v>
      </c>
      <c r="J213" s="23">
        <v>8.6146691453874696E-3</v>
      </c>
      <c r="K213" s="24">
        <v>0.121</v>
      </c>
      <c r="L213" s="25"/>
      <c r="M213" s="22">
        <v>1</v>
      </c>
      <c r="N213" s="2"/>
      <c r="O213" s="2"/>
    </row>
    <row r="214" spans="1:15" x14ac:dyDescent="0.3">
      <c r="A214" s="2" t="s">
        <v>271</v>
      </c>
      <c r="B214" s="2" t="s">
        <v>264</v>
      </c>
      <c r="C214" s="14" t="s">
        <v>18</v>
      </c>
      <c r="D214" s="2" t="s">
        <v>19</v>
      </c>
      <c r="E214" s="15" t="s">
        <v>62</v>
      </c>
      <c r="F214" s="27">
        <v>16166</v>
      </c>
      <c r="G214" s="17">
        <v>8851</v>
      </c>
      <c r="H214" s="18">
        <v>64.822630791233536</v>
      </c>
      <c r="I214" s="23">
        <v>1.1542793470985337E-2</v>
      </c>
      <c r="J214" s="23">
        <v>7.4228338510013391E-3</v>
      </c>
      <c r="K214" s="24">
        <v>0.121</v>
      </c>
      <c r="L214" s="25"/>
      <c r="M214" s="22">
        <v>1</v>
      </c>
      <c r="N214" s="2"/>
      <c r="O214" s="2"/>
    </row>
    <row r="215" spans="1:15" x14ac:dyDescent="0.3">
      <c r="A215" s="2" t="s">
        <v>272</v>
      </c>
      <c r="B215" s="2" t="s">
        <v>266</v>
      </c>
      <c r="C215" s="14" t="s">
        <v>18</v>
      </c>
      <c r="D215" s="2" t="s">
        <v>19</v>
      </c>
      <c r="E215" s="15" t="s">
        <v>62</v>
      </c>
      <c r="F215" s="27">
        <v>10266</v>
      </c>
      <c r="G215" s="17">
        <v>5743</v>
      </c>
      <c r="H215" s="18">
        <v>109.26999999999987</v>
      </c>
      <c r="I215" s="23">
        <v>1.9E-2</v>
      </c>
      <c r="J215" s="23">
        <v>0</v>
      </c>
      <c r="K215" s="24">
        <v>0.121</v>
      </c>
      <c r="L215" s="25"/>
      <c r="M215" s="22">
        <v>0</v>
      </c>
      <c r="N215" s="2"/>
      <c r="O215" s="2"/>
    </row>
    <row r="216" spans="1:15" x14ac:dyDescent="0.3">
      <c r="A216" s="2" t="s">
        <v>273</v>
      </c>
      <c r="B216" s="2" t="s">
        <v>266</v>
      </c>
      <c r="C216" s="14" t="s">
        <v>18</v>
      </c>
      <c r="D216" s="2" t="s">
        <v>19</v>
      </c>
      <c r="E216" s="15" t="s">
        <v>62</v>
      </c>
      <c r="F216" s="27">
        <v>17774</v>
      </c>
      <c r="G216" s="17">
        <v>10056</v>
      </c>
      <c r="H216" s="18">
        <v>273.78400000000511</v>
      </c>
      <c r="I216" s="23">
        <v>3.6999999999999998E-2</v>
      </c>
      <c r="J216" s="23">
        <v>3.3000000000000002E-2</v>
      </c>
      <c r="K216" s="24">
        <v>0.121</v>
      </c>
      <c r="L216" s="25"/>
      <c r="M216" s="22">
        <v>0</v>
      </c>
      <c r="N216" s="2"/>
      <c r="O216" s="2"/>
    </row>
    <row r="217" spans="1:15" x14ac:dyDescent="0.3">
      <c r="A217" s="2" t="s">
        <v>274</v>
      </c>
      <c r="B217" s="2" t="s">
        <v>266</v>
      </c>
      <c r="C217" s="14" t="s">
        <v>18</v>
      </c>
      <c r="D217" s="2" t="s">
        <v>19</v>
      </c>
      <c r="E217" s="15" t="s">
        <v>62</v>
      </c>
      <c r="F217" s="27">
        <v>17786</v>
      </c>
      <c r="G217" s="17">
        <v>10068</v>
      </c>
      <c r="H217" s="18">
        <v>364.86500000000024</v>
      </c>
      <c r="I217" s="23">
        <v>4.9000000000000002E-2</v>
      </c>
      <c r="J217" s="23">
        <v>4.3999999999999997E-2</v>
      </c>
      <c r="K217" s="24">
        <v>0.121</v>
      </c>
      <c r="L217" s="25"/>
      <c r="M217" s="22">
        <v>0</v>
      </c>
      <c r="N217" s="2"/>
      <c r="O217" s="2"/>
    </row>
    <row r="218" spans="1:15" x14ac:dyDescent="0.3">
      <c r="A218" s="2" t="s">
        <v>275</v>
      </c>
      <c r="B218" s="2" t="s">
        <v>264</v>
      </c>
      <c r="C218" s="14" t="s">
        <v>18</v>
      </c>
      <c r="D218" s="2" t="s">
        <v>19</v>
      </c>
      <c r="E218" s="15" t="s">
        <v>62</v>
      </c>
      <c r="F218" s="27">
        <v>17778</v>
      </c>
      <c r="G218" s="17">
        <v>10060</v>
      </c>
      <c r="H218" s="18">
        <v>649.15800000000206</v>
      </c>
      <c r="I218" s="23">
        <v>0.122</v>
      </c>
      <c r="J218" s="23">
        <v>8.4000000000000005E-2</v>
      </c>
      <c r="K218" s="24">
        <v>0.121</v>
      </c>
      <c r="L218" s="25"/>
      <c r="M218" s="22">
        <v>0</v>
      </c>
      <c r="N218" s="2"/>
      <c r="O218" s="2"/>
    </row>
    <row r="219" spans="1:15" x14ac:dyDescent="0.3">
      <c r="A219" s="2" t="s">
        <v>276</v>
      </c>
      <c r="B219" s="2" t="s">
        <v>264</v>
      </c>
      <c r="C219" s="14" t="s">
        <v>18</v>
      </c>
      <c r="D219" s="2" t="s">
        <v>19</v>
      </c>
      <c r="E219" s="15" t="s">
        <v>62</v>
      </c>
      <c r="F219" s="27">
        <v>17779</v>
      </c>
      <c r="G219" s="17">
        <v>10061</v>
      </c>
      <c r="H219" s="18">
        <v>1101.2930000000031</v>
      </c>
      <c r="I219" s="23">
        <v>0.20699999999999999</v>
      </c>
      <c r="J219" s="23">
        <v>0.14199999999999999</v>
      </c>
      <c r="K219" s="24">
        <v>0.121</v>
      </c>
      <c r="L219" s="25"/>
      <c r="M219" s="22">
        <v>0</v>
      </c>
      <c r="N219" s="2"/>
      <c r="O219" s="2"/>
    </row>
    <row r="220" spans="1:15" x14ac:dyDescent="0.3">
      <c r="A220" s="2" t="s">
        <v>277</v>
      </c>
      <c r="B220" s="2" t="s">
        <v>264</v>
      </c>
      <c r="C220" s="14" t="s">
        <v>18</v>
      </c>
      <c r="D220" s="2" t="s">
        <v>19</v>
      </c>
      <c r="E220" s="15" t="s">
        <v>62</v>
      </c>
      <c r="F220" s="27">
        <v>17782</v>
      </c>
      <c r="G220" s="17">
        <v>10064</v>
      </c>
      <c r="H220" s="18">
        <v>330.44499999999908</v>
      </c>
      <c r="I220" s="23">
        <v>6.2E-2</v>
      </c>
      <c r="J220" s="23">
        <v>4.2999999999999997E-2</v>
      </c>
      <c r="K220" s="24">
        <v>0.121</v>
      </c>
      <c r="L220" s="25"/>
      <c r="M220" s="22">
        <v>0</v>
      </c>
      <c r="N220" s="2"/>
      <c r="O220" s="2"/>
    </row>
    <row r="221" spans="1:15" x14ac:dyDescent="0.3">
      <c r="A221" s="2" t="s">
        <v>278</v>
      </c>
      <c r="B221" s="2" t="s">
        <v>266</v>
      </c>
      <c r="C221" s="14" t="s">
        <v>18</v>
      </c>
      <c r="D221" s="2" t="s">
        <v>19</v>
      </c>
      <c r="E221" s="15" t="s">
        <v>62</v>
      </c>
      <c r="F221" s="27">
        <v>6989</v>
      </c>
      <c r="G221" s="17">
        <v>3128</v>
      </c>
      <c r="H221" s="18">
        <v>68.000856000000098</v>
      </c>
      <c r="I221" s="23">
        <v>1.3313999999999999E-2</v>
      </c>
      <c r="J221" s="23">
        <v>0</v>
      </c>
      <c r="K221" s="24">
        <v>0.121</v>
      </c>
      <c r="L221" s="25"/>
      <c r="M221" s="22">
        <v>1</v>
      </c>
      <c r="N221" s="2"/>
      <c r="O221" s="2"/>
    </row>
    <row r="222" spans="1:15" x14ac:dyDescent="0.3">
      <c r="A222" s="2" t="s">
        <v>279</v>
      </c>
      <c r="B222" s="2" t="s">
        <v>264</v>
      </c>
      <c r="C222" s="14" t="s">
        <v>18</v>
      </c>
      <c r="D222" s="2" t="s">
        <v>19</v>
      </c>
      <c r="E222" s="15" t="s">
        <v>62</v>
      </c>
      <c r="F222" s="27">
        <v>3811</v>
      </c>
      <c r="G222" s="17">
        <v>1161</v>
      </c>
      <c r="H222" s="18">
        <v>222.57496799999993</v>
      </c>
      <c r="I222" s="23">
        <v>4.6599000000000002E-2</v>
      </c>
      <c r="J222" s="23">
        <v>4.6550000000000001E-2</v>
      </c>
      <c r="K222" s="24">
        <v>0.121</v>
      </c>
      <c r="L222" s="25"/>
      <c r="M222" s="22">
        <v>1</v>
      </c>
      <c r="N222" s="2"/>
      <c r="O222" s="2"/>
    </row>
    <row r="223" spans="1:15" x14ac:dyDescent="0.3">
      <c r="A223" s="2" t="s">
        <v>280</v>
      </c>
      <c r="B223" s="2" t="s">
        <v>266</v>
      </c>
      <c r="C223" s="14" t="s">
        <v>18</v>
      </c>
      <c r="D223" s="2" t="s">
        <v>19</v>
      </c>
      <c r="E223" s="15" t="s">
        <v>62</v>
      </c>
      <c r="F223" s="27">
        <v>2209</v>
      </c>
      <c r="G223" s="17">
        <v>352</v>
      </c>
      <c r="H223" s="18">
        <v>211.31418000000187</v>
      </c>
      <c r="I223" s="23">
        <v>2.9480999999999997E-2</v>
      </c>
      <c r="J223" s="23">
        <v>2.4699999999999996E-2</v>
      </c>
      <c r="K223" s="24">
        <v>0.121</v>
      </c>
      <c r="L223" s="25"/>
      <c r="M223" s="22">
        <v>1</v>
      </c>
      <c r="N223" s="2"/>
      <c r="O223" s="2"/>
    </row>
    <row r="224" spans="1:15" x14ac:dyDescent="0.3">
      <c r="A224" s="2" t="s">
        <v>281</v>
      </c>
      <c r="B224" s="2" t="s">
        <v>264</v>
      </c>
      <c r="C224" s="14" t="s">
        <v>18</v>
      </c>
      <c r="D224" s="2" t="s">
        <v>19</v>
      </c>
      <c r="E224" s="15" t="s">
        <v>62</v>
      </c>
      <c r="F224" s="27">
        <v>17797</v>
      </c>
      <c r="G224" s="17">
        <v>10079</v>
      </c>
      <c r="H224" s="18">
        <v>2855.2039160451</v>
      </c>
      <c r="I224" s="23">
        <v>0</v>
      </c>
      <c r="J224" s="23">
        <v>0.39424999999999999</v>
      </c>
      <c r="K224" s="24">
        <v>0.121</v>
      </c>
      <c r="L224" s="25"/>
      <c r="M224" s="22">
        <v>1</v>
      </c>
      <c r="N224" s="2"/>
      <c r="O224" s="2"/>
    </row>
    <row r="225" spans="1:15" x14ac:dyDescent="0.3">
      <c r="A225" s="2" t="s">
        <v>282</v>
      </c>
      <c r="B225" s="2" t="s">
        <v>266</v>
      </c>
      <c r="C225" s="14" t="s">
        <v>18</v>
      </c>
      <c r="D225" s="2" t="s">
        <v>19</v>
      </c>
      <c r="E225" s="15" t="s">
        <v>62</v>
      </c>
      <c r="F225" s="27">
        <v>6928</v>
      </c>
      <c r="G225" s="17">
        <v>3067</v>
      </c>
      <c r="H225" s="18">
        <v>767.86378043365153</v>
      </c>
      <c r="I225" s="23">
        <v>0</v>
      </c>
      <c r="J225" s="23">
        <v>0.10602755681818182</v>
      </c>
      <c r="K225" s="24">
        <v>0.121</v>
      </c>
      <c r="L225" s="25"/>
      <c r="M225" s="22">
        <v>1</v>
      </c>
      <c r="N225" s="2"/>
      <c r="O225" s="2"/>
    </row>
    <row r="226" spans="1:15" x14ac:dyDescent="0.3">
      <c r="A226" s="2" t="s">
        <v>283</v>
      </c>
      <c r="B226" s="2" t="s">
        <v>266</v>
      </c>
      <c r="C226" s="14" t="s">
        <v>18</v>
      </c>
      <c r="D226" s="2" t="s">
        <v>19</v>
      </c>
      <c r="E226" s="15" t="s">
        <v>62</v>
      </c>
      <c r="F226" s="27">
        <v>6929</v>
      </c>
      <c r="G226" s="17">
        <v>3068</v>
      </c>
      <c r="H226" s="18">
        <v>172.00023590633134</v>
      </c>
      <c r="I226" s="23">
        <v>0</v>
      </c>
      <c r="J226" s="23">
        <v>2.375E-2</v>
      </c>
      <c r="K226" s="24">
        <v>0.121</v>
      </c>
      <c r="L226" s="25"/>
      <c r="M226" s="22">
        <v>1</v>
      </c>
      <c r="N226" s="2"/>
      <c r="O226" s="2"/>
    </row>
    <row r="227" spans="1:15" x14ac:dyDescent="0.3">
      <c r="A227" s="2" t="s">
        <v>284</v>
      </c>
      <c r="B227" s="2" t="s">
        <v>264</v>
      </c>
      <c r="C227" s="14" t="s">
        <v>18</v>
      </c>
      <c r="D227" s="2" t="s">
        <v>19</v>
      </c>
      <c r="E227" s="15" t="s">
        <v>62</v>
      </c>
      <c r="F227" s="27">
        <v>17791</v>
      </c>
      <c r="G227" s="17">
        <v>10073</v>
      </c>
      <c r="H227" s="18">
        <v>3004.9789999999975</v>
      </c>
      <c r="I227" s="23">
        <v>0</v>
      </c>
      <c r="J227" s="23">
        <v>0</v>
      </c>
      <c r="K227" s="24">
        <v>0.121</v>
      </c>
      <c r="L227" s="25"/>
      <c r="M227" s="22">
        <v>0</v>
      </c>
      <c r="N227" s="2"/>
      <c r="O227" s="2"/>
    </row>
    <row r="228" spans="1:15" x14ac:dyDescent="0.3">
      <c r="A228" s="2" t="s">
        <v>285</v>
      </c>
      <c r="B228" s="2" t="s">
        <v>266</v>
      </c>
      <c r="C228" s="14" t="s">
        <v>18</v>
      </c>
      <c r="D228" s="2" t="s">
        <v>19</v>
      </c>
      <c r="E228" s="15" t="s">
        <v>62</v>
      </c>
      <c r="F228" s="27">
        <v>17793</v>
      </c>
      <c r="G228" s="17">
        <v>10075</v>
      </c>
      <c r="H228" s="18">
        <v>899.55493992023946</v>
      </c>
      <c r="I228" s="23">
        <v>0.12550813726133145</v>
      </c>
      <c r="J228" s="23">
        <v>7.5161445885980741E-2</v>
      </c>
      <c r="K228" s="24">
        <v>0.121</v>
      </c>
      <c r="L228" s="25"/>
      <c r="M228" s="22">
        <v>1</v>
      </c>
      <c r="N228" s="2"/>
      <c r="O228" s="2"/>
    </row>
    <row r="229" spans="1:15" x14ac:dyDescent="0.3">
      <c r="A229" s="2" t="s">
        <v>286</v>
      </c>
      <c r="B229" s="2" t="s">
        <v>266</v>
      </c>
      <c r="C229" s="14" t="s">
        <v>18</v>
      </c>
      <c r="D229" s="2" t="s">
        <v>19</v>
      </c>
      <c r="E229" s="15" t="s">
        <v>62</v>
      </c>
      <c r="F229" s="27">
        <v>17795</v>
      </c>
      <c r="G229" s="17">
        <v>10077</v>
      </c>
      <c r="H229" s="18">
        <v>691.59710532940119</v>
      </c>
      <c r="I229" s="23">
        <v>9.6493344178531615E-2</v>
      </c>
      <c r="J229" s="23">
        <v>5.7785729476095983E-2</v>
      </c>
      <c r="K229" s="24">
        <v>0.121</v>
      </c>
      <c r="L229" s="25"/>
      <c r="M229" s="22">
        <v>1</v>
      </c>
      <c r="N229" s="2"/>
      <c r="O229" s="2"/>
    </row>
    <row r="230" spans="1:15" x14ac:dyDescent="0.3">
      <c r="A230" s="2" t="s">
        <v>287</v>
      </c>
      <c r="B230" s="2" t="s">
        <v>266</v>
      </c>
      <c r="C230" s="14" t="s">
        <v>18</v>
      </c>
      <c r="D230" s="2" t="s">
        <v>19</v>
      </c>
      <c r="E230" s="15" t="s">
        <v>62</v>
      </c>
      <c r="F230" s="27">
        <v>17792</v>
      </c>
      <c r="G230" s="17">
        <v>10074</v>
      </c>
      <c r="H230" s="18">
        <v>777.07802174643643</v>
      </c>
      <c r="I230" s="23">
        <v>0.10841985373874248</v>
      </c>
      <c r="J230" s="23">
        <v>6.4928005048650442E-2</v>
      </c>
      <c r="K230" s="24">
        <v>0.121</v>
      </c>
      <c r="L230" s="25"/>
      <c r="M230" s="22">
        <v>1</v>
      </c>
      <c r="N230" s="2"/>
      <c r="O230" s="2"/>
    </row>
    <row r="231" spans="1:15" x14ac:dyDescent="0.3">
      <c r="A231" s="2" t="s">
        <v>288</v>
      </c>
      <c r="B231" s="2" t="s">
        <v>266</v>
      </c>
      <c r="C231" s="14" t="s">
        <v>18</v>
      </c>
      <c r="D231" s="2" t="s">
        <v>19</v>
      </c>
      <c r="E231" s="15" t="s">
        <v>62</v>
      </c>
      <c r="F231" s="27">
        <v>6930</v>
      </c>
      <c r="G231" s="17">
        <v>3069</v>
      </c>
      <c r="H231" s="18">
        <v>1719.6301539950537</v>
      </c>
      <c r="I231" s="23">
        <v>0.23992706596161034</v>
      </c>
      <c r="J231" s="23">
        <v>0.1436820398928165</v>
      </c>
      <c r="K231" s="24">
        <v>0.121</v>
      </c>
      <c r="L231" s="25"/>
      <c r="M231" s="22">
        <v>1</v>
      </c>
      <c r="N231" s="2"/>
      <c r="O231" s="2"/>
    </row>
    <row r="232" spans="1:15" x14ac:dyDescent="0.3">
      <c r="A232" s="2" t="s">
        <v>289</v>
      </c>
      <c r="B232" s="2" t="s">
        <v>264</v>
      </c>
      <c r="C232" s="14" t="s">
        <v>18</v>
      </c>
      <c r="D232" s="2" t="s">
        <v>19</v>
      </c>
      <c r="E232" s="15" t="s">
        <v>62</v>
      </c>
      <c r="F232" s="27">
        <v>17780</v>
      </c>
      <c r="G232" s="17">
        <v>10062</v>
      </c>
      <c r="H232" s="18">
        <v>1898.1253334070843</v>
      </c>
      <c r="I232" s="23">
        <v>0.26483115628889764</v>
      </c>
      <c r="J232" s="23">
        <v>0.15859603254953553</v>
      </c>
      <c r="K232" s="24">
        <v>0.121</v>
      </c>
      <c r="L232" s="25"/>
      <c r="M232" s="22">
        <v>1</v>
      </c>
      <c r="N232" s="2"/>
      <c r="O232" s="2"/>
    </row>
    <row r="233" spans="1:15" x14ac:dyDescent="0.3">
      <c r="A233" s="2" t="s">
        <v>290</v>
      </c>
      <c r="B233" s="2" t="s">
        <v>266</v>
      </c>
      <c r="C233" s="14" t="s">
        <v>18</v>
      </c>
      <c r="D233" s="2" t="s">
        <v>19</v>
      </c>
      <c r="E233" s="15" t="s">
        <v>62</v>
      </c>
      <c r="F233" s="27">
        <v>6931</v>
      </c>
      <c r="G233" s="17">
        <v>3070</v>
      </c>
      <c r="H233" s="18">
        <v>4618.0880460644548</v>
      </c>
      <c r="I233" s="23">
        <v>0.64432710293577344</v>
      </c>
      <c r="J233" s="23">
        <v>0.38585989511851776</v>
      </c>
      <c r="K233" s="24">
        <v>0.121</v>
      </c>
      <c r="L233" s="25"/>
      <c r="M233" s="22">
        <v>1</v>
      </c>
      <c r="N233" s="2"/>
      <c r="O233" s="2"/>
    </row>
    <row r="234" spans="1:15" x14ac:dyDescent="0.3">
      <c r="A234" s="2" t="s">
        <v>291</v>
      </c>
      <c r="B234" s="2" t="s">
        <v>264</v>
      </c>
      <c r="C234" s="14" t="s">
        <v>18</v>
      </c>
      <c r="D234" s="2" t="s">
        <v>19</v>
      </c>
      <c r="E234" s="15" t="s">
        <v>62</v>
      </c>
      <c r="F234" s="27">
        <v>17788</v>
      </c>
      <c r="G234" s="17">
        <v>10070</v>
      </c>
      <c r="H234" s="18">
        <v>4375.0307804821159</v>
      </c>
      <c r="I234" s="23">
        <v>0.61041515014968006</v>
      </c>
      <c r="J234" s="23">
        <v>0.36555147958596423</v>
      </c>
      <c r="K234" s="24">
        <v>0.121</v>
      </c>
      <c r="L234" s="25"/>
      <c r="M234" s="22">
        <v>1</v>
      </c>
      <c r="N234" s="2"/>
      <c r="O234" s="2"/>
    </row>
    <row r="235" spans="1:15" x14ac:dyDescent="0.3">
      <c r="A235" s="2" t="s">
        <v>292</v>
      </c>
      <c r="B235" s="2" t="s">
        <v>293</v>
      </c>
      <c r="C235" s="14" t="s">
        <v>18</v>
      </c>
      <c r="D235" s="2" t="s">
        <v>19</v>
      </c>
      <c r="E235" s="15" t="s">
        <v>62</v>
      </c>
      <c r="F235" s="27">
        <v>16169</v>
      </c>
      <c r="G235" s="17">
        <v>8854</v>
      </c>
      <c r="H235" s="18">
        <v>328.43300000000016</v>
      </c>
      <c r="I235" s="23">
        <v>6.2E-2</v>
      </c>
      <c r="J235" s="23">
        <v>4.2000000000000003E-2</v>
      </c>
      <c r="K235" s="24">
        <v>0.121</v>
      </c>
      <c r="L235" s="25"/>
      <c r="M235" s="22">
        <v>0</v>
      </c>
      <c r="N235" s="2"/>
      <c r="O235" s="2"/>
    </row>
    <row r="236" spans="1:15" x14ac:dyDescent="0.3">
      <c r="A236" s="2" t="s">
        <v>294</v>
      </c>
      <c r="B236" s="2" t="s">
        <v>293</v>
      </c>
      <c r="C236" s="14" t="s">
        <v>18</v>
      </c>
      <c r="D236" s="2" t="s">
        <v>19</v>
      </c>
      <c r="E236" s="15" t="s">
        <v>62</v>
      </c>
      <c r="F236" s="27">
        <v>16170</v>
      </c>
      <c r="G236" s="17">
        <v>8855</v>
      </c>
      <c r="H236" s="18">
        <v>127.9360000000009</v>
      </c>
      <c r="I236" s="23">
        <v>2.4E-2</v>
      </c>
      <c r="J236" s="23">
        <v>1.6E-2</v>
      </c>
      <c r="K236" s="24">
        <v>0.121</v>
      </c>
      <c r="L236" s="25"/>
      <c r="M236" s="22">
        <v>0</v>
      </c>
      <c r="N236" s="2"/>
      <c r="O236" s="2"/>
    </row>
    <row r="237" spans="1:15" x14ac:dyDescent="0.3">
      <c r="A237" s="2" t="s">
        <v>295</v>
      </c>
      <c r="B237" s="2" t="s">
        <v>264</v>
      </c>
      <c r="C237" s="14" t="s">
        <v>18</v>
      </c>
      <c r="D237" s="2" t="s">
        <v>19</v>
      </c>
      <c r="E237" s="15" t="s">
        <v>62</v>
      </c>
      <c r="F237" s="27">
        <v>16171</v>
      </c>
      <c r="G237" s="17">
        <v>8856</v>
      </c>
      <c r="H237" s="18">
        <v>2280.5461380180959</v>
      </c>
      <c r="I237" s="23">
        <v>0.52612528990616236</v>
      </c>
      <c r="J237" s="23">
        <v>0.40757370617903171</v>
      </c>
      <c r="K237" s="24">
        <v>0.121</v>
      </c>
      <c r="L237" s="25"/>
      <c r="M237" s="22">
        <v>1</v>
      </c>
      <c r="N237" s="2"/>
      <c r="O237" s="2"/>
    </row>
    <row r="238" spans="1:15" x14ac:dyDescent="0.3">
      <c r="A238" s="2" t="s">
        <v>296</v>
      </c>
      <c r="B238" s="2" t="s">
        <v>266</v>
      </c>
      <c r="C238" s="14" t="s">
        <v>18</v>
      </c>
      <c r="D238" s="2" t="s">
        <v>19</v>
      </c>
      <c r="E238" s="15" t="s">
        <v>62</v>
      </c>
      <c r="F238" s="27">
        <v>21999</v>
      </c>
      <c r="G238" s="17">
        <v>12160</v>
      </c>
      <c r="H238" s="18">
        <v>76.202482837873944</v>
      </c>
      <c r="I238" s="23">
        <v>1.5936007062009799E-2</v>
      </c>
      <c r="J238" s="23">
        <v>1.21069128678574E-2</v>
      </c>
      <c r="K238" s="24">
        <v>0.121</v>
      </c>
      <c r="L238" s="25"/>
      <c r="M238" s="22">
        <v>0</v>
      </c>
      <c r="N238" s="2"/>
      <c r="O238" s="2"/>
    </row>
    <row r="239" spans="1:15" x14ac:dyDescent="0.3">
      <c r="A239" s="2" t="s">
        <v>297</v>
      </c>
      <c r="B239" s="2" t="s">
        <v>266</v>
      </c>
      <c r="C239" s="14" t="s">
        <v>18</v>
      </c>
      <c r="D239" s="2" t="s">
        <v>19</v>
      </c>
      <c r="E239" s="15" t="s">
        <v>62</v>
      </c>
      <c r="F239" s="27">
        <v>6932</v>
      </c>
      <c r="G239" s="17">
        <v>3071</v>
      </c>
      <c r="H239" s="18">
        <v>1019.459364000008</v>
      </c>
      <c r="I239" s="23">
        <v>0.154062</v>
      </c>
      <c r="J239" s="23">
        <v>0.1007</v>
      </c>
      <c r="K239" s="24">
        <v>0.121</v>
      </c>
      <c r="L239" s="25"/>
      <c r="M239" s="22">
        <v>1</v>
      </c>
      <c r="N239" s="2"/>
      <c r="O239" s="2"/>
    </row>
    <row r="240" spans="1:15" x14ac:dyDescent="0.3">
      <c r="A240" s="2" t="s">
        <v>298</v>
      </c>
      <c r="B240" s="2" t="s">
        <v>264</v>
      </c>
      <c r="C240" s="14" t="s">
        <v>18</v>
      </c>
      <c r="D240" s="2" t="s">
        <v>19</v>
      </c>
      <c r="E240" s="15" t="s">
        <v>62</v>
      </c>
      <c r="F240" s="27">
        <v>17781</v>
      </c>
      <c r="G240" s="17">
        <v>10063</v>
      </c>
      <c r="H240" s="18">
        <v>599.15763600000378</v>
      </c>
      <c r="I240" s="23">
        <v>0.11602199999999999</v>
      </c>
      <c r="J240" s="23">
        <v>7.9799999999999996E-2</v>
      </c>
      <c r="K240" s="24">
        <v>0.121</v>
      </c>
      <c r="L240" s="25"/>
      <c r="M240" s="22">
        <v>1</v>
      </c>
      <c r="N240" s="2"/>
      <c r="O240" s="2"/>
    </row>
    <row r="241" spans="1:15" x14ac:dyDescent="0.3">
      <c r="A241" s="2" t="s">
        <v>299</v>
      </c>
      <c r="B241" s="2" t="s">
        <v>266</v>
      </c>
      <c r="C241" s="14" t="s">
        <v>18</v>
      </c>
      <c r="D241" s="2" t="s">
        <v>19</v>
      </c>
      <c r="E241" s="15" t="s">
        <v>62</v>
      </c>
      <c r="F241" s="27">
        <v>6933</v>
      </c>
      <c r="G241" s="17">
        <v>3072</v>
      </c>
      <c r="H241" s="18">
        <v>364.09295999999966</v>
      </c>
      <c r="I241" s="23">
        <v>5.5157999999999999E-2</v>
      </c>
      <c r="J241" s="23">
        <v>3.61E-2</v>
      </c>
      <c r="K241" s="24">
        <v>0.121</v>
      </c>
      <c r="L241" s="25"/>
      <c r="M241" s="22">
        <v>1</v>
      </c>
      <c r="N241" s="2"/>
      <c r="O241" s="2"/>
    </row>
    <row r="242" spans="1:15" x14ac:dyDescent="0.3">
      <c r="A242" s="2" t="s">
        <v>300</v>
      </c>
      <c r="B242" s="2" t="s">
        <v>264</v>
      </c>
      <c r="C242" s="14" t="s">
        <v>18</v>
      </c>
      <c r="D242" s="2" t="s">
        <v>19</v>
      </c>
      <c r="E242" s="15" t="s">
        <v>62</v>
      </c>
      <c r="F242" s="27">
        <v>17783</v>
      </c>
      <c r="G242" s="17">
        <v>10065</v>
      </c>
      <c r="H242" s="18">
        <v>330.0760000000061</v>
      </c>
      <c r="I242" s="23">
        <v>6.2E-2</v>
      </c>
      <c r="J242" s="23">
        <v>4.2999999999999997E-2</v>
      </c>
      <c r="K242" s="24">
        <v>0.121</v>
      </c>
      <c r="L242" s="25"/>
      <c r="M242" s="22">
        <v>0</v>
      </c>
      <c r="N242" s="2"/>
      <c r="O242" s="2"/>
    </row>
    <row r="243" spans="1:15" x14ac:dyDescent="0.3">
      <c r="A243" s="2" t="s">
        <v>301</v>
      </c>
      <c r="B243" s="2" t="s">
        <v>293</v>
      </c>
      <c r="C243" s="14" t="s">
        <v>18</v>
      </c>
      <c r="D243" s="2" t="s">
        <v>19</v>
      </c>
      <c r="E243" s="15" t="s">
        <v>62</v>
      </c>
      <c r="F243" s="27">
        <v>16172</v>
      </c>
      <c r="G243" s="17">
        <v>8857</v>
      </c>
      <c r="H243" s="18">
        <v>376.93000000000296</v>
      </c>
      <c r="I243" s="23">
        <v>0</v>
      </c>
      <c r="J243" s="23">
        <v>0</v>
      </c>
      <c r="K243" s="24">
        <v>0.121</v>
      </c>
      <c r="L243" s="25"/>
      <c r="M243" s="22">
        <v>0</v>
      </c>
      <c r="N243" s="2"/>
      <c r="O243" s="2"/>
    </row>
    <row r="244" spans="1:15" x14ac:dyDescent="0.3">
      <c r="A244" s="2" t="s">
        <v>302</v>
      </c>
      <c r="B244" s="2" t="s">
        <v>293</v>
      </c>
      <c r="C244" s="14" t="s">
        <v>18</v>
      </c>
      <c r="D244" s="2" t="s">
        <v>19</v>
      </c>
      <c r="E244" s="15" t="s">
        <v>62</v>
      </c>
      <c r="F244" s="27">
        <v>16173</v>
      </c>
      <c r="G244" s="17">
        <v>8858</v>
      </c>
      <c r="H244" s="18">
        <v>143.1860000000006</v>
      </c>
      <c r="I244" s="23">
        <v>0</v>
      </c>
      <c r="J244" s="23">
        <v>0</v>
      </c>
      <c r="K244" s="24">
        <v>0.121</v>
      </c>
      <c r="L244" s="25"/>
      <c r="M244" s="22">
        <v>0</v>
      </c>
      <c r="N244" s="2"/>
      <c r="O244" s="2"/>
    </row>
    <row r="245" spans="1:15" x14ac:dyDescent="0.3">
      <c r="A245" s="2" t="s">
        <v>303</v>
      </c>
      <c r="B245" s="2" t="s">
        <v>266</v>
      </c>
      <c r="C245" s="14" t="s">
        <v>18</v>
      </c>
      <c r="D245" s="2" t="s">
        <v>19</v>
      </c>
      <c r="E245" s="15" t="s">
        <v>62</v>
      </c>
      <c r="F245" s="27">
        <v>6934</v>
      </c>
      <c r="G245" s="17">
        <v>3073</v>
      </c>
      <c r="H245" s="18">
        <v>99.328322931461486</v>
      </c>
      <c r="I245" s="23">
        <v>1.8223264607571208E-2</v>
      </c>
      <c r="J245" s="23">
        <v>1.1409746699300423E-2</v>
      </c>
      <c r="K245" s="24">
        <v>0.121</v>
      </c>
      <c r="L245" s="25"/>
      <c r="M245" s="22">
        <v>1</v>
      </c>
      <c r="N245" s="2"/>
      <c r="O245" s="2"/>
    </row>
    <row r="246" spans="1:15" x14ac:dyDescent="0.3">
      <c r="A246" s="2" t="s">
        <v>304</v>
      </c>
      <c r="B246" s="2" t="s">
        <v>266</v>
      </c>
      <c r="C246" s="14" t="s">
        <v>18</v>
      </c>
      <c r="D246" s="2" t="s">
        <v>19</v>
      </c>
      <c r="E246" s="15" t="s">
        <v>62</v>
      </c>
      <c r="F246" s="27">
        <v>6936</v>
      </c>
      <c r="G246" s="17">
        <v>3075</v>
      </c>
      <c r="H246" s="18">
        <v>39.317461160370172</v>
      </c>
      <c r="I246" s="23">
        <v>7.2133755738302699E-3</v>
      </c>
      <c r="J246" s="23">
        <v>4.5163580684730838E-3</v>
      </c>
      <c r="K246" s="24">
        <v>0.121</v>
      </c>
      <c r="L246" s="25"/>
      <c r="M246" s="22">
        <v>1</v>
      </c>
      <c r="N246" s="2"/>
      <c r="O246" s="2"/>
    </row>
    <row r="247" spans="1:15" x14ac:dyDescent="0.3">
      <c r="A247" s="2" t="s">
        <v>305</v>
      </c>
      <c r="B247" s="2" t="s">
        <v>266</v>
      </c>
      <c r="C247" s="14" t="s">
        <v>18</v>
      </c>
      <c r="D247" s="2" t="s">
        <v>19</v>
      </c>
      <c r="E247" s="15" t="s">
        <v>62</v>
      </c>
      <c r="F247" s="27">
        <v>6938</v>
      </c>
      <c r="G247" s="17">
        <v>3077</v>
      </c>
      <c r="H247" s="18">
        <v>171.2034010526996</v>
      </c>
      <c r="I247" s="23">
        <v>3.1409821358327608E-2</v>
      </c>
      <c r="J247" s="23">
        <v>1.9665966185877539E-2</v>
      </c>
      <c r="K247" s="24">
        <v>0.121</v>
      </c>
      <c r="L247" s="25"/>
      <c r="M247" s="22">
        <v>1</v>
      </c>
      <c r="N247" s="2"/>
      <c r="O247" s="2"/>
    </row>
    <row r="248" spans="1:15" x14ac:dyDescent="0.3">
      <c r="A248" s="2" t="s">
        <v>306</v>
      </c>
      <c r="B248" s="2" t="s">
        <v>264</v>
      </c>
      <c r="C248" s="14" t="s">
        <v>18</v>
      </c>
      <c r="D248" s="2" t="s">
        <v>19</v>
      </c>
      <c r="E248" s="15" t="s">
        <v>62</v>
      </c>
      <c r="F248" s="27">
        <v>16175</v>
      </c>
      <c r="G248" s="17">
        <v>8860</v>
      </c>
      <c r="H248" s="18">
        <v>257.63800000000066</v>
      </c>
      <c r="I248" s="23">
        <v>3.7999999999999999E-2</v>
      </c>
      <c r="J248" s="23">
        <v>3.4000000000000002E-2</v>
      </c>
      <c r="K248" s="24">
        <v>0.121</v>
      </c>
      <c r="L248" s="25"/>
      <c r="M248" s="22">
        <v>0</v>
      </c>
      <c r="N248" s="2"/>
      <c r="O248" s="2"/>
    </row>
    <row r="249" spans="1:15" x14ac:dyDescent="0.3">
      <c r="A249" s="2" t="s">
        <v>307</v>
      </c>
      <c r="B249" s="2" t="s">
        <v>49</v>
      </c>
      <c r="C249" s="14" t="s">
        <v>18</v>
      </c>
      <c r="D249" s="2" t="s">
        <v>19</v>
      </c>
      <c r="E249" s="15" t="s">
        <v>62</v>
      </c>
      <c r="F249" s="27">
        <v>16176</v>
      </c>
      <c r="G249" s="17">
        <v>8861</v>
      </c>
      <c r="H249" s="18">
        <v>0.85000000000000009</v>
      </c>
      <c r="I249" s="23">
        <v>0</v>
      </c>
      <c r="J249" s="23">
        <v>0</v>
      </c>
      <c r="K249" s="24">
        <v>0.121</v>
      </c>
      <c r="L249" s="25"/>
      <c r="M249" s="22">
        <v>0</v>
      </c>
      <c r="N249" s="2"/>
      <c r="O249" s="2"/>
    </row>
    <row r="250" spans="1:15" x14ac:dyDescent="0.3">
      <c r="A250" s="2" t="s">
        <v>308</v>
      </c>
      <c r="B250" s="2" t="s">
        <v>309</v>
      </c>
      <c r="C250" s="14" t="s">
        <v>18</v>
      </c>
      <c r="D250" s="2" t="s">
        <v>19</v>
      </c>
      <c r="E250" s="15" t="s">
        <v>20</v>
      </c>
      <c r="F250" s="27">
        <v>6979</v>
      </c>
      <c r="G250" s="17">
        <v>3118</v>
      </c>
      <c r="H250" s="18">
        <v>852.98200000001168</v>
      </c>
      <c r="I250" s="23">
        <v>3.2000000000000001E-2</v>
      </c>
      <c r="J250" s="23">
        <v>3.2000000000000001E-2</v>
      </c>
      <c r="K250" s="24">
        <v>0.18200000000000005</v>
      </c>
      <c r="L250" s="25"/>
      <c r="M250" s="22">
        <v>0</v>
      </c>
      <c r="N250" s="2"/>
      <c r="O250" s="2"/>
    </row>
    <row r="251" spans="1:15" x14ac:dyDescent="0.3">
      <c r="A251" s="2" t="s">
        <v>310</v>
      </c>
      <c r="B251" s="2" t="s">
        <v>309</v>
      </c>
      <c r="C251" s="14" t="s">
        <v>18</v>
      </c>
      <c r="D251" s="2" t="s">
        <v>19</v>
      </c>
      <c r="E251" s="15" t="s">
        <v>20</v>
      </c>
      <c r="F251" s="27">
        <v>6868</v>
      </c>
      <c r="G251" s="17">
        <v>3005</v>
      </c>
      <c r="H251" s="18">
        <v>426.9910000000105</v>
      </c>
      <c r="I251" s="23">
        <v>3.2000000000000001E-2</v>
      </c>
      <c r="J251" s="23">
        <v>3.2000000000000001E-2</v>
      </c>
      <c r="K251" s="24">
        <v>0.18200000000000005</v>
      </c>
      <c r="L251" s="25"/>
      <c r="M251" s="22">
        <v>1</v>
      </c>
      <c r="N251" s="2"/>
      <c r="O251" s="2"/>
    </row>
    <row r="252" spans="1:15" x14ac:dyDescent="0.3">
      <c r="A252" s="2" t="s">
        <v>311</v>
      </c>
      <c r="B252" s="2" t="s">
        <v>136</v>
      </c>
      <c r="C252" s="14" t="s">
        <v>18</v>
      </c>
      <c r="D252" s="2" t="s">
        <v>19</v>
      </c>
      <c r="E252" s="15" t="s">
        <v>24</v>
      </c>
      <c r="F252" s="27">
        <v>16180</v>
      </c>
      <c r="G252" s="17">
        <v>8865</v>
      </c>
      <c r="H252" s="18">
        <v>9.2500000000000124</v>
      </c>
      <c r="I252" s="23">
        <v>3.0000000000000001E-3</v>
      </c>
      <c r="J252" s="23">
        <v>0</v>
      </c>
      <c r="K252" s="24">
        <v>0.18200000000000005</v>
      </c>
      <c r="L252" s="25"/>
      <c r="M252" s="22">
        <v>0</v>
      </c>
      <c r="N252" s="2"/>
      <c r="O252" s="2"/>
    </row>
    <row r="253" spans="1:15" x14ac:dyDescent="0.3">
      <c r="A253" s="2" t="s">
        <v>312</v>
      </c>
      <c r="B253" s="2" t="s">
        <v>71</v>
      </c>
      <c r="C253" s="14" t="s">
        <v>18</v>
      </c>
      <c r="D253" s="2" t="s">
        <v>19</v>
      </c>
      <c r="E253" s="15" t="s">
        <v>138</v>
      </c>
      <c r="F253" s="27">
        <v>16181</v>
      </c>
      <c r="G253" s="17">
        <v>8866</v>
      </c>
      <c r="H253" s="18">
        <v>1750.8229999999912</v>
      </c>
      <c r="I253" s="23">
        <v>0.185</v>
      </c>
      <c r="J253" s="23">
        <v>0.40400000000000003</v>
      </c>
      <c r="K253" s="24">
        <v>0.18200000000000005</v>
      </c>
      <c r="L253" s="25"/>
      <c r="M253" s="22">
        <v>0</v>
      </c>
      <c r="N253" s="2"/>
      <c r="O253" s="2"/>
    </row>
    <row r="254" spans="1:15" x14ac:dyDescent="0.3">
      <c r="A254" s="2" t="s">
        <v>313</v>
      </c>
      <c r="B254" s="2" t="s">
        <v>314</v>
      </c>
      <c r="C254" s="14" t="s">
        <v>18</v>
      </c>
      <c r="D254" s="2" t="s">
        <v>19</v>
      </c>
      <c r="E254" s="15" t="s">
        <v>24</v>
      </c>
      <c r="F254" s="27">
        <v>22006</v>
      </c>
      <c r="G254" s="17">
        <v>12161</v>
      </c>
      <c r="H254" s="18">
        <v>34.872</v>
      </c>
      <c r="I254" s="23">
        <v>4.4000000000000003E-3</v>
      </c>
      <c r="J254" s="23">
        <v>6.1000000000000004E-3</v>
      </c>
      <c r="K254" s="24">
        <v>0.18200000000000005</v>
      </c>
      <c r="L254" s="25"/>
      <c r="M254" s="22">
        <v>0</v>
      </c>
      <c r="N254" s="2"/>
      <c r="O254" s="2"/>
    </row>
    <row r="255" spans="1:15" x14ac:dyDescent="0.3">
      <c r="A255" s="2" t="s">
        <v>315</v>
      </c>
      <c r="B255" s="2" t="s">
        <v>316</v>
      </c>
      <c r="C255" s="14" t="s">
        <v>18</v>
      </c>
      <c r="D255" s="2" t="s">
        <v>19</v>
      </c>
      <c r="E255" s="15" t="s">
        <v>110</v>
      </c>
      <c r="F255" s="27">
        <v>6944</v>
      </c>
      <c r="G255" s="17">
        <v>3083</v>
      </c>
      <c r="H255" s="18">
        <v>200.00000000000153</v>
      </c>
      <c r="I255" s="23">
        <v>0.02</v>
      </c>
      <c r="J255" s="23">
        <v>0</v>
      </c>
      <c r="K255" s="24">
        <v>0.18200000000000005</v>
      </c>
      <c r="L255" s="25"/>
      <c r="M255" s="22">
        <v>0</v>
      </c>
      <c r="N255" s="2"/>
      <c r="O255" s="2"/>
    </row>
    <row r="256" spans="1:15" x14ac:dyDescent="0.3">
      <c r="A256" s="2" t="s">
        <v>317</v>
      </c>
      <c r="B256" s="2" t="s">
        <v>61</v>
      </c>
      <c r="C256" s="14" t="s">
        <v>18</v>
      </c>
      <c r="D256" s="2" t="s">
        <v>19</v>
      </c>
      <c r="E256" s="15" t="s">
        <v>62</v>
      </c>
      <c r="F256" s="27">
        <v>16184</v>
      </c>
      <c r="G256" s="17">
        <v>8869</v>
      </c>
      <c r="H256" s="18">
        <v>2.0229999999999921</v>
      </c>
      <c r="I256" s="23">
        <v>0</v>
      </c>
      <c r="J256" s="23">
        <v>0</v>
      </c>
      <c r="K256" s="24">
        <v>0.121</v>
      </c>
      <c r="L256" s="25"/>
      <c r="M256" s="22">
        <v>0</v>
      </c>
      <c r="N256" s="2"/>
      <c r="O256" s="2"/>
    </row>
    <row r="257" spans="1:15" x14ac:dyDescent="0.3">
      <c r="A257" s="2" t="s">
        <v>318</v>
      </c>
      <c r="B257" s="2" t="s">
        <v>319</v>
      </c>
      <c r="C257" s="14" t="s">
        <v>18</v>
      </c>
      <c r="D257" s="2" t="s">
        <v>19</v>
      </c>
      <c r="E257" s="15" t="s">
        <v>27</v>
      </c>
      <c r="F257" s="27">
        <v>3841</v>
      </c>
      <c r="G257" s="17">
        <v>1167</v>
      </c>
      <c r="H257" s="18">
        <v>1387.5951740000023</v>
      </c>
      <c r="I257" s="23">
        <v>0.115304</v>
      </c>
      <c r="J257" s="23">
        <v>0.115304</v>
      </c>
      <c r="K257" s="24">
        <v>0.18200000000000005</v>
      </c>
      <c r="L257" s="25"/>
      <c r="M257" s="22">
        <v>1</v>
      </c>
      <c r="N257" s="2"/>
      <c r="O257" s="2"/>
    </row>
    <row r="258" spans="1:15" x14ac:dyDescent="0.3">
      <c r="A258" s="2" t="s">
        <v>320</v>
      </c>
      <c r="B258" s="2" t="s">
        <v>321</v>
      </c>
      <c r="C258" s="14" t="s">
        <v>18</v>
      </c>
      <c r="D258" s="2" t="s">
        <v>19</v>
      </c>
      <c r="E258" s="15" t="s">
        <v>27</v>
      </c>
      <c r="F258" s="27">
        <v>17708</v>
      </c>
      <c r="G258" s="17">
        <v>9990</v>
      </c>
      <c r="H258" s="18">
        <v>179.68199999999885</v>
      </c>
      <c r="I258" s="23">
        <v>2.9000000000000001E-2</v>
      </c>
      <c r="J258" s="23">
        <v>2.4E-2</v>
      </c>
      <c r="K258" s="24">
        <v>0.18200000000000005</v>
      </c>
      <c r="L258" s="25"/>
      <c r="M258" s="22">
        <v>0</v>
      </c>
      <c r="N258" s="2"/>
      <c r="O258" s="2"/>
    </row>
    <row r="259" spans="1:15" x14ac:dyDescent="0.3">
      <c r="A259" s="2" t="s">
        <v>322</v>
      </c>
      <c r="B259" s="2" t="s">
        <v>321</v>
      </c>
      <c r="C259" s="14" t="s">
        <v>18</v>
      </c>
      <c r="D259" s="2" t="s">
        <v>19</v>
      </c>
      <c r="E259" s="15" t="s">
        <v>27</v>
      </c>
      <c r="F259" s="27">
        <v>2904</v>
      </c>
      <c r="G259" s="17">
        <v>888</v>
      </c>
      <c r="H259" s="18">
        <v>722.00000000000523</v>
      </c>
      <c r="I259" s="23">
        <v>6.9000000000000006E-2</v>
      </c>
      <c r="J259" s="23">
        <v>6.9000000000000006E-2</v>
      </c>
      <c r="K259" s="24">
        <v>0.18200000000000005</v>
      </c>
      <c r="L259" s="25"/>
      <c r="M259" s="22">
        <v>0</v>
      </c>
      <c r="N259" s="2"/>
      <c r="O259" s="2"/>
    </row>
    <row r="260" spans="1:15" x14ac:dyDescent="0.3">
      <c r="A260" s="2" t="s">
        <v>323</v>
      </c>
      <c r="B260" s="2" t="s">
        <v>324</v>
      </c>
      <c r="C260" s="14" t="s">
        <v>18</v>
      </c>
      <c r="D260" s="2" t="s">
        <v>19</v>
      </c>
      <c r="E260" s="15" t="s">
        <v>62</v>
      </c>
      <c r="F260" s="27">
        <v>6945</v>
      </c>
      <c r="G260" s="17">
        <v>3084</v>
      </c>
      <c r="H260" s="18">
        <v>378.71399999999795</v>
      </c>
      <c r="I260" s="23">
        <v>8.5999999999999993E-2</v>
      </c>
      <c r="J260" s="23">
        <v>7.6999999999999999E-2</v>
      </c>
      <c r="K260" s="24">
        <v>0.121</v>
      </c>
      <c r="L260" s="25"/>
      <c r="M260" s="22">
        <v>0</v>
      </c>
      <c r="N260" s="2"/>
      <c r="O260" s="2"/>
    </row>
    <row r="261" spans="1:15" x14ac:dyDescent="0.3">
      <c r="A261" s="2" t="s">
        <v>325</v>
      </c>
      <c r="B261" s="2" t="s">
        <v>61</v>
      </c>
      <c r="C261" s="14" t="s">
        <v>18</v>
      </c>
      <c r="D261" s="2" t="s">
        <v>19</v>
      </c>
      <c r="E261" s="15" t="s">
        <v>62</v>
      </c>
      <c r="F261" s="27">
        <v>16187</v>
      </c>
      <c r="G261" s="17">
        <v>8872</v>
      </c>
      <c r="H261" s="18">
        <v>1.0029999999999986</v>
      </c>
      <c r="I261" s="23">
        <v>1E-3</v>
      </c>
      <c r="J261" s="23">
        <v>1E-3</v>
      </c>
      <c r="K261" s="24">
        <v>0.121</v>
      </c>
      <c r="L261" s="25"/>
      <c r="M261" s="22">
        <v>0</v>
      </c>
      <c r="N261" s="2"/>
      <c r="O261" s="2"/>
    </row>
    <row r="262" spans="1:15" x14ac:dyDescent="0.3">
      <c r="A262" s="2" t="s">
        <v>326</v>
      </c>
      <c r="B262" s="2" t="s">
        <v>327</v>
      </c>
      <c r="C262" s="14" t="s">
        <v>18</v>
      </c>
      <c r="D262" s="2" t="s">
        <v>19</v>
      </c>
      <c r="E262" s="15" t="s">
        <v>20</v>
      </c>
      <c r="F262" s="27">
        <v>22020</v>
      </c>
      <c r="G262" s="17">
        <v>12163</v>
      </c>
      <c r="H262" s="18">
        <v>4.6142999999999708</v>
      </c>
      <c r="I262" s="23">
        <v>2.9999999999999997E-4</v>
      </c>
      <c r="J262" s="23">
        <v>3.3999999999999998E-3</v>
      </c>
      <c r="K262" s="24">
        <v>0.18200000000000005</v>
      </c>
      <c r="L262" s="25"/>
      <c r="M262" s="22">
        <v>0</v>
      </c>
      <c r="N262" s="2"/>
      <c r="O262" s="2"/>
    </row>
    <row r="263" spans="1:15" x14ac:dyDescent="0.3">
      <c r="A263" s="2" t="s">
        <v>328</v>
      </c>
      <c r="B263" s="2" t="s">
        <v>329</v>
      </c>
      <c r="C263" s="14" t="s">
        <v>18</v>
      </c>
      <c r="D263" s="2" t="s">
        <v>19</v>
      </c>
      <c r="E263" s="15" t="s">
        <v>20</v>
      </c>
      <c r="F263" s="27">
        <v>2225</v>
      </c>
      <c r="G263" s="17">
        <v>384</v>
      </c>
      <c r="H263" s="18">
        <v>1158.5549999999928</v>
      </c>
      <c r="I263" s="23">
        <v>0</v>
      </c>
      <c r="J263" s="23">
        <v>0.03</v>
      </c>
      <c r="K263" s="24">
        <v>0.18200000000000005</v>
      </c>
      <c r="L263" s="25"/>
      <c r="M263" s="22">
        <v>1</v>
      </c>
      <c r="N263" s="2"/>
      <c r="O263" s="2"/>
    </row>
    <row r="264" spans="1:15" x14ac:dyDescent="0.3">
      <c r="A264" s="2" t="s">
        <v>330</v>
      </c>
      <c r="B264" s="2" t="s">
        <v>331</v>
      </c>
      <c r="C264" s="14" t="s">
        <v>18</v>
      </c>
      <c r="D264" s="2" t="s">
        <v>19</v>
      </c>
      <c r="E264" s="15" t="s">
        <v>27</v>
      </c>
      <c r="F264" s="27">
        <v>2232</v>
      </c>
      <c r="G264" s="17">
        <v>522</v>
      </c>
      <c r="H264" s="18">
        <v>11195.431000000055</v>
      </c>
      <c r="I264" s="23">
        <v>2.1429999999999998</v>
      </c>
      <c r="J264" s="23">
        <v>2.1459999999999999</v>
      </c>
      <c r="K264" s="24">
        <v>0.18200000000000005</v>
      </c>
      <c r="L264" s="25"/>
      <c r="M264" s="22">
        <v>0</v>
      </c>
      <c r="N264" s="2"/>
      <c r="O264" s="2"/>
    </row>
    <row r="265" spans="1:15" x14ac:dyDescent="0.3">
      <c r="A265" s="2" t="s">
        <v>332</v>
      </c>
      <c r="B265" s="2" t="s">
        <v>331</v>
      </c>
      <c r="C265" s="14" t="s">
        <v>18</v>
      </c>
      <c r="D265" s="2" t="s">
        <v>19</v>
      </c>
      <c r="E265" s="15" t="s">
        <v>27</v>
      </c>
      <c r="F265" s="27">
        <v>2233</v>
      </c>
      <c r="G265" s="17">
        <v>525</v>
      </c>
      <c r="H265" s="18">
        <v>12467.275000000081</v>
      </c>
      <c r="I265" s="23">
        <v>2.387</v>
      </c>
      <c r="J265" s="23">
        <v>2.3889999999999998</v>
      </c>
      <c r="K265" s="24">
        <v>0.18200000000000005</v>
      </c>
      <c r="L265" s="25"/>
      <c r="M265" s="22">
        <v>0</v>
      </c>
      <c r="N265" s="2"/>
      <c r="O265" s="2"/>
    </row>
    <row r="266" spans="1:15" x14ac:dyDescent="0.3">
      <c r="A266" s="2" t="s">
        <v>333</v>
      </c>
      <c r="B266" s="2" t="s">
        <v>331</v>
      </c>
      <c r="C266" s="14" t="s">
        <v>18</v>
      </c>
      <c r="D266" s="2" t="s">
        <v>19</v>
      </c>
      <c r="E266" s="15" t="s">
        <v>27</v>
      </c>
      <c r="F266" s="27">
        <v>2234</v>
      </c>
      <c r="G266" s="17">
        <v>526</v>
      </c>
      <c r="H266" s="18">
        <v>13840.185999999985</v>
      </c>
      <c r="I266" s="23">
        <v>2.65</v>
      </c>
      <c r="J266" s="23">
        <v>2.653</v>
      </c>
      <c r="K266" s="24">
        <v>0.18200000000000005</v>
      </c>
      <c r="L266" s="25"/>
      <c r="M266" s="22">
        <v>0</v>
      </c>
      <c r="N266" s="2"/>
      <c r="O266" s="2"/>
    </row>
    <row r="267" spans="1:15" x14ac:dyDescent="0.3">
      <c r="A267" s="2" t="s">
        <v>334</v>
      </c>
      <c r="B267" s="2" t="s">
        <v>331</v>
      </c>
      <c r="C267" s="14" t="s">
        <v>18</v>
      </c>
      <c r="D267" s="2" t="s">
        <v>19</v>
      </c>
      <c r="E267" s="15" t="s">
        <v>27</v>
      </c>
      <c r="F267" s="27">
        <v>2235</v>
      </c>
      <c r="G267" s="17">
        <v>527</v>
      </c>
      <c r="H267" s="18">
        <v>15088.995543999996</v>
      </c>
      <c r="I267" s="23">
        <v>2.8915459999999999</v>
      </c>
      <c r="J267" s="23">
        <v>2.8915459999999999</v>
      </c>
      <c r="K267" s="24">
        <v>0.18200000000000005</v>
      </c>
      <c r="L267" s="25"/>
      <c r="M267" s="22">
        <v>1</v>
      </c>
      <c r="N267" s="2"/>
      <c r="O267" s="2"/>
    </row>
    <row r="268" spans="1:15" x14ac:dyDescent="0.3">
      <c r="A268" s="2" t="s">
        <v>335</v>
      </c>
      <c r="B268" s="2" t="s">
        <v>49</v>
      </c>
      <c r="C268" s="14" t="s">
        <v>18</v>
      </c>
      <c r="D268" s="2" t="s">
        <v>19</v>
      </c>
      <c r="E268" s="15" t="s">
        <v>27</v>
      </c>
      <c r="F268" s="27">
        <v>17704</v>
      </c>
      <c r="G268" s="17">
        <v>9986</v>
      </c>
      <c r="H268" s="18">
        <v>79.210000000000761</v>
      </c>
      <c r="I268" s="23">
        <v>8.9999999999999993E-3</v>
      </c>
      <c r="J268" s="23">
        <v>8.9999999999999993E-3</v>
      </c>
      <c r="K268" s="24">
        <v>0.18200000000000005</v>
      </c>
      <c r="L268" s="25"/>
      <c r="M268" s="22">
        <v>0</v>
      </c>
      <c r="N268" s="2"/>
      <c r="O268" s="2"/>
    </row>
    <row r="269" spans="1:15" x14ac:dyDescent="0.3">
      <c r="A269" s="2" t="s">
        <v>336</v>
      </c>
      <c r="B269" s="2" t="s">
        <v>49</v>
      </c>
      <c r="C269" s="14" t="s">
        <v>18</v>
      </c>
      <c r="D269" s="2" t="s">
        <v>19</v>
      </c>
      <c r="E269" s="15" t="s">
        <v>27</v>
      </c>
      <c r="F269" s="27">
        <v>17711</v>
      </c>
      <c r="G269" s="17">
        <v>9993</v>
      </c>
      <c r="H269" s="18">
        <v>287.00000000000449</v>
      </c>
      <c r="I269" s="23">
        <v>3.3000000000000002E-2</v>
      </c>
      <c r="J269" s="23">
        <v>3.3000000000000002E-2</v>
      </c>
      <c r="K269" s="24">
        <v>0.18200000000000005</v>
      </c>
      <c r="L269" s="25"/>
      <c r="M269" s="22">
        <v>0</v>
      </c>
      <c r="N269" s="2"/>
      <c r="O269" s="2"/>
    </row>
    <row r="270" spans="1:15" x14ac:dyDescent="0.3">
      <c r="A270" s="2" t="s">
        <v>337</v>
      </c>
      <c r="B270" s="2" t="s">
        <v>88</v>
      </c>
      <c r="C270" s="14" t="s">
        <v>18</v>
      </c>
      <c r="D270" s="2" t="s">
        <v>19</v>
      </c>
      <c r="E270" s="15" t="s">
        <v>27</v>
      </c>
      <c r="F270" s="27">
        <v>17707</v>
      </c>
      <c r="G270" s="17">
        <v>9989</v>
      </c>
      <c r="H270" s="18">
        <v>11.300000000000036</v>
      </c>
      <c r="I270" s="23">
        <v>2E-3</v>
      </c>
      <c r="J270" s="23">
        <v>2E-3</v>
      </c>
      <c r="K270" s="24">
        <v>0.18200000000000005</v>
      </c>
      <c r="L270" s="25"/>
      <c r="M270" s="22">
        <v>0</v>
      </c>
      <c r="N270" s="2"/>
      <c r="O270" s="2"/>
    </row>
    <row r="271" spans="1:15" x14ac:dyDescent="0.3">
      <c r="A271" s="2" t="s">
        <v>338</v>
      </c>
      <c r="B271" s="2" t="s">
        <v>88</v>
      </c>
      <c r="C271" s="14" t="s">
        <v>18</v>
      </c>
      <c r="D271" s="2" t="s">
        <v>19</v>
      </c>
      <c r="E271" s="15" t="s">
        <v>27</v>
      </c>
      <c r="F271" s="27">
        <v>17709</v>
      </c>
      <c r="G271" s="17">
        <v>9991</v>
      </c>
      <c r="H271" s="18">
        <v>14.93500000000018</v>
      </c>
      <c r="I271" s="23">
        <v>3.0000000000000001E-3</v>
      </c>
      <c r="J271" s="23">
        <v>3.0000000000000001E-3</v>
      </c>
      <c r="K271" s="24">
        <v>0.18200000000000005</v>
      </c>
      <c r="L271" s="25"/>
      <c r="M271" s="22">
        <v>0</v>
      </c>
      <c r="N271" s="2"/>
      <c r="O271" s="2"/>
    </row>
    <row r="272" spans="1:15" x14ac:dyDescent="0.3">
      <c r="A272" s="2" t="s">
        <v>339</v>
      </c>
      <c r="B272" s="2" t="s">
        <v>61</v>
      </c>
      <c r="C272" s="14" t="s">
        <v>18</v>
      </c>
      <c r="D272" s="2" t="s">
        <v>19</v>
      </c>
      <c r="E272" s="15" t="s">
        <v>62</v>
      </c>
      <c r="F272" s="27">
        <v>16188</v>
      </c>
      <c r="G272" s="17">
        <v>8873</v>
      </c>
      <c r="H272" s="18">
        <v>1.0029999999999986</v>
      </c>
      <c r="I272" s="23">
        <v>1E-3</v>
      </c>
      <c r="J272" s="23">
        <v>1E-3</v>
      </c>
      <c r="K272" s="24">
        <v>0.121</v>
      </c>
      <c r="L272" s="25"/>
      <c r="M272" s="22">
        <v>0</v>
      </c>
      <c r="N272" s="2"/>
      <c r="O272" s="2"/>
    </row>
    <row r="273" spans="1:15" x14ac:dyDescent="0.3">
      <c r="A273" s="2" t="s">
        <v>340</v>
      </c>
      <c r="B273" s="2" t="s">
        <v>61</v>
      </c>
      <c r="C273" s="14" t="s">
        <v>18</v>
      </c>
      <c r="D273" s="2" t="s">
        <v>19</v>
      </c>
      <c r="E273" s="15" t="s">
        <v>62</v>
      </c>
      <c r="F273" s="27">
        <v>16189</v>
      </c>
      <c r="G273" s="17">
        <v>8874</v>
      </c>
      <c r="H273" s="18">
        <v>1.0029999999999986</v>
      </c>
      <c r="I273" s="23">
        <v>1E-3</v>
      </c>
      <c r="J273" s="23">
        <v>1E-3</v>
      </c>
      <c r="K273" s="24">
        <v>0.121</v>
      </c>
      <c r="L273" s="25"/>
      <c r="M273" s="22">
        <v>0</v>
      </c>
      <c r="N273" s="2"/>
      <c r="O273" s="2"/>
    </row>
    <row r="274" spans="1:15" x14ac:dyDescent="0.3">
      <c r="A274" s="2" t="s">
        <v>341</v>
      </c>
      <c r="B274" s="2" t="s">
        <v>61</v>
      </c>
      <c r="C274" s="14" t="s">
        <v>18</v>
      </c>
      <c r="D274" s="2" t="s">
        <v>19</v>
      </c>
      <c r="E274" s="15" t="s">
        <v>62</v>
      </c>
      <c r="F274" s="27">
        <v>16190</v>
      </c>
      <c r="G274" s="17">
        <v>8875</v>
      </c>
      <c r="H274" s="18">
        <v>1.4509999999999987</v>
      </c>
      <c r="I274" s="23">
        <v>0</v>
      </c>
      <c r="J274" s="23">
        <v>0</v>
      </c>
      <c r="K274" s="24">
        <v>0.121</v>
      </c>
      <c r="L274" s="25"/>
      <c r="M274" s="22">
        <v>0</v>
      </c>
      <c r="N274" s="2"/>
      <c r="O274" s="2"/>
    </row>
    <row r="275" spans="1:15" x14ac:dyDescent="0.3">
      <c r="A275" s="2" t="s">
        <v>342</v>
      </c>
      <c r="B275" s="2" t="s">
        <v>71</v>
      </c>
      <c r="C275" s="14" t="s">
        <v>18</v>
      </c>
      <c r="D275" s="2" t="s">
        <v>19</v>
      </c>
      <c r="E275" s="15" t="s">
        <v>20</v>
      </c>
      <c r="F275" s="27">
        <v>16192</v>
      </c>
      <c r="G275" s="17">
        <v>8877</v>
      </c>
      <c r="H275" s="18">
        <v>198.95699999999871</v>
      </c>
      <c r="I275" s="23">
        <v>5.3999999999999999E-2</v>
      </c>
      <c r="J275" s="23">
        <v>0</v>
      </c>
      <c r="K275" s="24">
        <v>0.18200000000000005</v>
      </c>
      <c r="L275" s="25"/>
      <c r="M275" s="22">
        <v>0</v>
      </c>
      <c r="N275" s="2"/>
      <c r="O275" s="2"/>
    </row>
    <row r="276" spans="1:15" x14ac:dyDescent="0.3">
      <c r="A276" s="2" t="s">
        <v>343</v>
      </c>
      <c r="B276" s="2" t="s">
        <v>344</v>
      </c>
      <c r="C276" s="14" t="s">
        <v>18</v>
      </c>
      <c r="D276" s="2" t="s">
        <v>19</v>
      </c>
      <c r="E276" s="15" t="s">
        <v>138</v>
      </c>
      <c r="F276" s="27">
        <v>3636</v>
      </c>
      <c r="G276" s="17">
        <v>1112</v>
      </c>
      <c r="H276" s="18">
        <v>1011.6999999999937</v>
      </c>
      <c r="I276" s="23">
        <v>7.0000000000000007E-2</v>
      </c>
      <c r="J276" s="23">
        <v>0.14599999999999999</v>
      </c>
      <c r="K276" s="24">
        <v>0.18200000000000005</v>
      </c>
      <c r="L276" s="25"/>
      <c r="M276" s="22">
        <v>0</v>
      </c>
      <c r="N276" s="2"/>
      <c r="O276" s="2"/>
    </row>
    <row r="277" spans="1:15" x14ac:dyDescent="0.3">
      <c r="A277" s="2" t="s">
        <v>345</v>
      </c>
      <c r="B277" s="2" t="s">
        <v>71</v>
      </c>
      <c r="C277" s="14" t="s">
        <v>18</v>
      </c>
      <c r="D277" s="2" t="s">
        <v>19</v>
      </c>
      <c r="E277" s="15" t="s">
        <v>138</v>
      </c>
      <c r="F277" s="27">
        <v>17816</v>
      </c>
      <c r="G277" s="17">
        <v>10098</v>
      </c>
      <c r="H277" s="18">
        <v>101.60803221679133</v>
      </c>
      <c r="I277" s="23">
        <v>0</v>
      </c>
      <c r="J277" s="23">
        <v>0</v>
      </c>
      <c r="K277" s="24">
        <v>0.18200000000000005</v>
      </c>
      <c r="L277" s="25"/>
      <c r="M277" s="22">
        <v>1</v>
      </c>
      <c r="N277" s="2"/>
      <c r="O277" s="2"/>
    </row>
    <row r="278" spans="1:15" x14ac:dyDescent="0.3">
      <c r="A278" s="2" t="s">
        <v>346</v>
      </c>
      <c r="B278" s="2" t="s">
        <v>71</v>
      </c>
      <c r="C278" s="14" t="s">
        <v>18</v>
      </c>
      <c r="D278" s="2" t="s">
        <v>19</v>
      </c>
      <c r="E278" s="15" t="s">
        <v>138</v>
      </c>
      <c r="F278" s="27">
        <v>17815</v>
      </c>
      <c r="G278" s="17">
        <v>10097</v>
      </c>
      <c r="H278" s="18">
        <v>608.51839543518622</v>
      </c>
      <c r="I278" s="23">
        <v>0</v>
      </c>
      <c r="J278" s="23">
        <v>0</v>
      </c>
      <c r="K278" s="24">
        <v>0.18200000000000005</v>
      </c>
      <c r="L278" s="25"/>
      <c r="M278" s="22">
        <v>1</v>
      </c>
      <c r="N278" s="2"/>
      <c r="O278" s="2"/>
    </row>
    <row r="279" spans="1:15" x14ac:dyDescent="0.3">
      <c r="A279" s="2" t="s">
        <v>347</v>
      </c>
      <c r="B279" s="2" t="s">
        <v>71</v>
      </c>
      <c r="C279" s="14" t="s">
        <v>18</v>
      </c>
      <c r="D279" s="2" t="s">
        <v>19</v>
      </c>
      <c r="E279" s="15" t="s">
        <v>138</v>
      </c>
      <c r="F279" s="27">
        <v>3646</v>
      </c>
      <c r="G279" s="17">
        <v>1114</v>
      </c>
      <c r="H279" s="18">
        <v>1012.000000000001</v>
      </c>
      <c r="I279" s="23">
        <v>0.20899999999999999</v>
      </c>
      <c r="J279" s="23">
        <v>0.20899999999999999</v>
      </c>
      <c r="K279" s="24">
        <v>0.18200000000000005</v>
      </c>
      <c r="L279" s="25"/>
      <c r="M279" s="22">
        <v>1</v>
      </c>
      <c r="N279" s="2"/>
      <c r="O279" s="2"/>
    </row>
    <row r="280" spans="1:15" x14ac:dyDescent="0.3">
      <c r="A280" s="2" t="s">
        <v>348</v>
      </c>
      <c r="B280" s="2" t="s">
        <v>204</v>
      </c>
      <c r="C280" s="14" t="s">
        <v>18</v>
      </c>
      <c r="D280" s="2" t="s">
        <v>19</v>
      </c>
      <c r="E280" s="15" t="s">
        <v>110</v>
      </c>
      <c r="F280" s="27">
        <v>6949</v>
      </c>
      <c r="G280" s="17">
        <v>3088</v>
      </c>
      <c r="H280" s="18">
        <v>23003.869000000115</v>
      </c>
      <c r="I280" s="23">
        <v>0</v>
      </c>
      <c r="J280" s="23">
        <v>0</v>
      </c>
      <c r="K280" s="24">
        <v>0.18200000000000005</v>
      </c>
      <c r="L280" s="25"/>
      <c r="M280" s="22">
        <v>0</v>
      </c>
      <c r="N280" s="2"/>
      <c r="O280" s="2"/>
    </row>
    <row r="281" spans="1:15" x14ac:dyDescent="0.3">
      <c r="A281" s="2" t="s">
        <v>349</v>
      </c>
      <c r="B281" s="2" t="s">
        <v>204</v>
      </c>
      <c r="C281" s="14" t="s">
        <v>18</v>
      </c>
      <c r="D281" s="2" t="s">
        <v>19</v>
      </c>
      <c r="E281" s="15" t="s">
        <v>110</v>
      </c>
      <c r="F281" s="27">
        <v>6950</v>
      </c>
      <c r="G281" s="17">
        <v>3089</v>
      </c>
      <c r="H281" s="18">
        <v>11381.829000000109</v>
      </c>
      <c r="I281" s="23">
        <v>0</v>
      </c>
      <c r="J281" s="23">
        <v>0</v>
      </c>
      <c r="K281" s="24">
        <v>0.18200000000000005</v>
      </c>
      <c r="L281" s="25"/>
      <c r="M281" s="22">
        <v>0</v>
      </c>
      <c r="N281" s="2"/>
      <c r="O281" s="2"/>
    </row>
    <row r="282" spans="1:15" x14ac:dyDescent="0.3">
      <c r="A282" s="2" t="s">
        <v>350</v>
      </c>
      <c r="B282" s="2" t="s">
        <v>204</v>
      </c>
      <c r="C282" s="14" t="s">
        <v>18</v>
      </c>
      <c r="D282" s="2" t="s">
        <v>19</v>
      </c>
      <c r="E282" s="15" t="s">
        <v>110</v>
      </c>
      <c r="F282" s="27">
        <v>6951</v>
      </c>
      <c r="G282" s="17">
        <v>3090</v>
      </c>
      <c r="H282" s="18">
        <v>34023.465000000149</v>
      </c>
      <c r="I282" s="23">
        <v>0</v>
      </c>
      <c r="J282" s="23">
        <v>0</v>
      </c>
      <c r="K282" s="24">
        <v>0.18200000000000005</v>
      </c>
      <c r="L282" s="25"/>
      <c r="M282" s="22">
        <v>0</v>
      </c>
      <c r="N282" s="2"/>
      <c r="O282" s="2"/>
    </row>
    <row r="283" spans="1:15" x14ac:dyDescent="0.3">
      <c r="A283" s="2" t="s">
        <v>351</v>
      </c>
      <c r="B283" s="2" t="s">
        <v>204</v>
      </c>
      <c r="C283" s="14" t="s">
        <v>18</v>
      </c>
      <c r="D283" s="2" t="s">
        <v>19</v>
      </c>
      <c r="E283" s="15" t="s">
        <v>110</v>
      </c>
      <c r="F283" s="27">
        <v>6952</v>
      </c>
      <c r="G283" s="17">
        <v>3091</v>
      </c>
      <c r="H283" s="18">
        <v>16834.09200000003</v>
      </c>
      <c r="I283" s="23">
        <v>0</v>
      </c>
      <c r="J283" s="23">
        <v>0</v>
      </c>
      <c r="K283" s="24">
        <v>0.18200000000000005</v>
      </c>
      <c r="L283" s="25"/>
      <c r="M283" s="22">
        <v>0</v>
      </c>
      <c r="N283" s="2"/>
      <c r="O283" s="2"/>
    </row>
    <row r="284" spans="1:15" x14ac:dyDescent="0.3">
      <c r="A284" s="2" t="s">
        <v>352</v>
      </c>
      <c r="B284" s="2" t="s">
        <v>204</v>
      </c>
      <c r="C284" s="14" t="s">
        <v>18</v>
      </c>
      <c r="D284" s="2" t="s">
        <v>19</v>
      </c>
      <c r="E284" s="15" t="s">
        <v>110</v>
      </c>
      <c r="F284" s="27">
        <v>6953</v>
      </c>
      <c r="G284" s="17">
        <v>3092</v>
      </c>
      <c r="H284" s="18">
        <v>45364.62000000129</v>
      </c>
      <c r="I284" s="23">
        <v>0</v>
      </c>
      <c r="J284" s="23">
        <v>0</v>
      </c>
      <c r="K284" s="24">
        <v>0.18200000000000005</v>
      </c>
      <c r="L284" s="25"/>
      <c r="M284" s="22">
        <v>0</v>
      </c>
      <c r="N284" s="2"/>
      <c r="O284" s="2"/>
    </row>
    <row r="285" spans="1:15" x14ac:dyDescent="0.3">
      <c r="A285" s="2" t="s">
        <v>353</v>
      </c>
      <c r="B285" s="2" t="s">
        <v>204</v>
      </c>
      <c r="C285" s="14" t="s">
        <v>18</v>
      </c>
      <c r="D285" s="2" t="s">
        <v>19</v>
      </c>
      <c r="E285" s="15" t="s">
        <v>110</v>
      </c>
      <c r="F285" s="27">
        <v>6954</v>
      </c>
      <c r="G285" s="17">
        <v>3093</v>
      </c>
      <c r="H285" s="18">
        <v>22445.455000000613</v>
      </c>
      <c r="I285" s="23">
        <v>0</v>
      </c>
      <c r="J285" s="23">
        <v>0</v>
      </c>
      <c r="K285" s="24">
        <v>0.18200000000000005</v>
      </c>
      <c r="L285" s="25"/>
      <c r="M285" s="22">
        <v>0</v>
      </c>
      <c r="N285" s="2"/>
      <c r="O285" s="2"/>
    </row>
    <row r="286" spans="1:15" x14ac:dyDescent="0.3">
      <c r="A286" s="2" t="s">
        <v>354</v>
      </c>
      <c r="B286" s="2" t="s">
        <v>204</v>
      </c>
      <c r="C286" s="14" t="s">
        <v>18</v>
      </c>
      <c r="D286" s="2" t="s">
        <v>19</v>
      </c>
      <c r="E286" s="15" t="s">
        <v>110</v>
      </c>
      <c r="F286" s="27">
        <v>6956</v>
      </c>
      <c r="G286" s="17">
        <v>3095</v>
      </c>
      <c r="H286" s="18">
        <v>27876.968000000306</v>
      </c>
      <c r="I286" s="23">
        <v>0</v>
      </c>
      <c r="J286" s="23">
        <v>0</v>
      </c>
      <c r="K286" s="24">
        <v>0.18200000000000005</v>
      </c>
      <c r="L286" s="25"/>
      <c r="M286" s="22">
        <v>0</v>
      </c>
      <c r="N286" s="2"/>
      <c r="O286" s="2"/>
    </row>
    <row r="287" spans="1:15" x14ac:dyDescent="0.3">
      <c r="A287" s="2" t="s">
        <v>355</v>
      </c>
      <c r="B287" s="2" t="s">
        <v>204</v>
      </c>
      <c r="C287" s="14" t="s">
        <v>18</v>
      </c>
      <c r="D287" s="2" t="s">
        <v>19</v>
      </c>
      <c r="E287" s="15" t="s">
        <v>110</v>
      </c>
      <c r="F287" s="27">
        <v>6958</v>
      </c>
      <c r="G287" s="17">
        <v>3097</v>
      </c>
      <c r="H287" s="18">
        <v>33274.613000000543</v>
      </c>
      <c r="I287" s="23">
        <v>0</v>
      </c>
      <c r="J287" s="23">
        <v>0</v>
      </c>
      <c r="K287" s="24">
        <v>0.18200000000000005</v>
      </c>
      <c r="L287" s="25"/>
      <c r="M287" s="22">
        <v>0</v>
      </c>
      <c r="N287" s="2"/>
      <c r="O287" s="2"/>
    </row>
    <row r="288" spans="1:15" x14ac:dyDescent="0.3">
      <c r="A288" s="2" t="s">
        <v>356</v>
      </c>
      <c r="B288" s="2" t="s">
        <v>204</v>
      </c>
      <c r="C288" s="14" t="s">
        <v>18</v>
      </c>
      <c r="D288" s="2" t="s">
        <v>19</v>
      </c>
      <c r="E288" s="15" t="s">
        <v>110</v>
      </c>
      <c r="F288" s="27">
        <v>6960</v>
      </c>
      <c r="G288" s="17">
        <v>3099</v>
      </c>
      <c r="H288" s="18">
        <v>44366.150000000205</v>
      </c>
      <c r="I288" s="23">
        <v>0</v>
      </c>
      <c r="J288" s="23">
        <v>0</v>
      </c>
      <c r="K288" s="24">
        <v>0.18200000000000005</v>
      </c>
      <c r="L288" s="25"/>
      <c r="M288" s="22">
        <v>0</v>
      </c>
      <c r="N288" s="2"/>
      <c r="O288" s="2"/>
    </row>
    <row r="289" spans="1:15" x14ac:dyDescent="0.3">
      <c r="A289" s="2" t="s">
        <v>357</v>
      </c>
      <c r="B289" s="2" t="s">
        <v>204</v>
      </c>
      <c r="C289" s="14" t="s">
        <v>18</v>
      </c>
      <c r="D289" s="2" t="s">
        <v>19</v>
      </c>
      <c r="E289" s="15" t="s">
        <v>110</v>
      </c>
      <c r="F289" s="27">
        <v>6962</v>
      </c>
      <c r="G289" s="17">
        <v>3101</v>
      </c>
      <c r="H289" s="18">
        <v>55222.946000000942</v>
      </c>
      <c r="I289" s="23">
        <v>0</v>
      </c>
      <c r="J289" s="23">
        <v>0</v>
      </c>
      <c r="K289" s="24">
        <v>0.18200000000000005</v>
      </c>
      <c r="L289" s="25"/>
      <c r="M289" s="22">
        <v>0</v>
      </c>
      <c r="N289" s="2"/>
      <c r="O289" s="2"/>
    </row>
    <row r="290" spans="1:15" x14ac:dyDescent="0.3">
      <c r="A290" s="2" t="s">
        <v>358</v>
      </c>
      <c r="B290" s="2" t="s">
        <v>204</v>
      </c>
      <c r="C290" s="14" t="s">
        <v>18</v>
      </c>
      <c r="D290" s="2" t="s">
        <v>19</v>
      </c>
      <c r="E290" s="15" t="s">
        <v>110</v>
      </c>
      <c r="F290" s="27">
        <v>6963</v>
      </c>
      <c r="G290" s="17">
        <v>3102</v>
      </c>
      <c r="H290" s="18">
        <v>11784.663999999844</v>
      </c>
      <c r="I290" s="23">
        <v>0</v>
      </c>
      <c r="J290" s="23">
        <v>0</v>
      </c>
      <c r="K290" s="24">
        <v>0.18200000000000005</v>
      </c>
      <c r="L290" s="25"/>
      <c r="M290" s="22">
        <v>0</v>
      </c>
      <c r="N290" s="2"/>
      <c r="O290" s="2"/>
    </row>
    <row r="291" spans="1:15" x14ac:dyDescent="0.3">
      <c r="A291" s="2" t="s">
        <v>359</v>
      </c>
      <c r="B291" s="2" t="s">
        <v>204</v>
      </c>
      <c r="C291" s="14" t="s">
        <v>18</v>
      </c>
      <c r="D291" s="2" t="s">
        <v>19</v>
      </c>
      <c r="E291" s="15" t="s">
        <v>110</v>
      </c>
      <c r="F291" s="27">
        <v>6964</v>
      </c>
      <c r="G291" s="17">
        <v>3103</v>
      </c>
      <c r="H291" s="18">
        <v>5830.8029999999799</v>
      </c>
      <c r="I291" s="23">
        <v>0</v>
      </c>
      <c r="J291" s="23">
        <v>0</v>
      </c>
      <c r="K291" s="24">
        <v>0.18200000000000005</v>
      </c>
      <c r="L291" s="25"/>
      <c r="M291" s="22">
        <v>0</v>
      </c>
      <c r="N291" s="2"/>
      <c r="O291" s="2"/>
    </row>
    <row r="292" spans="1:15" x14ac:dyDescent="0.3">
      <c r="A292" s="2" t="s">
        <v>360</v>
      </c>
      <c r="B292" s="2" t="s">
        <v>204</v>
      </c>
      <c r="C292" s="14" t="s">
        <v>18</v>
      </c>
      <c r="D292" s="2" t="s">
        <v>19</v>
      </c>
      <c r="E292" s="15" t="s">
        <v>110</v>
      </c>
      <c r="F292" s="27">
        <v>6965</v>
      </c>
      <c r="G292" s="17">
        <v>3104</v>
      </c>
      <c r="H292" s="18">
        <v>17385.616999999977</v>
      </c>
      <c r="I292" s="23">
        <v>0</v>
      </c>
      <c r="J292" s="23">
        <v>0</v>
      </c>
      <c r="K292" s="24">
        <v>0.18200000000000005</v>
      </c>
      <c r="L292" s="25"/>
      <c r="M292" s="22">
        <v>0</v>
      </c>
      <c r="N292" s="2"/>
      <c r="O292" s="2"/>
    </row>
    <row r="293" spans="1:15" x14ac:dyDescent="0.3">
      <c r="A293" s="2" t="s">
        <v>361</v>
      </c>
      <c r="B293" s="2" t="s">
        <v>204</v>
      </c>
      <c r="C293" s="14" t="s">
        <v>18</v>
      </c>
      <c r="D293" s="2" t="s">
        <v>19</v>
      </c>
      <c r="E293" s="15" t="s">
        <v>110</v>
      </c>
      <c r="F293" s="27">
        <v>6966</v>
      </c>
      <c r="G293" s="17">
        <v>3105</v>
      </c>
      <c r="H293" s="18">
        <v>8602.0359999999091</v>
      </c>
      <c r="I293" s="23">
        <v>0</v>
      </c>
      <c r="J293" s="23">
        <v>0</v>
      </c>
      <c r="K293" s="24">
        <v>0.18200000000000005</v>
      </c>
      <c r="L293" s="25"/>
      <c r="M293" s="22">
        <v>0</v>
      </c>
      <c r="N293" s="2"/>
      <c r="O293" s="2"/>
    </row>
    <row r="294" spans="1:15" x14ac:dyDescent="0.3">
      <c r="A294" s="2" t="s">
        <v>362</v>
      </c>
      <c r="B294" s="2" t="s">
        <v>140</v>
      </c>
      <c r="C294" s="14" t="s">
        <v>18</v>
      </c>
      <c r="D294" s="2" t="s">
        <v>19</v>
      </c>
      <c r="E294" s="15" t="s">
        <v>110</v>
      </c>
      <c r="F294" s="27">
        <v>6967</v>
      </c>
      <c r="G294" s="17">
        <v>3106</v>
      </c>
      <c r="H294" s="18">
        <v>22261.957000000133</v>
      </c>
      <c r="I294" s="23">
        <v>0</v>
      </c>
      <c r="J294" s="23">
        <v>0</v>
      </c>
      <c r="K294" s="24">
        <v>0.18200000000000005</v>
      </c>
      <c r="L294" s="25"/>
      <c r="M294" s="22">
        <v>0</v>
      </c>
      <c r="N294" s="2"/>
      <c r="O294" s="2"/>
    </row>
    <row r="295" spans="1:15" x14ac:dyDescent="0.3">
      <c r="A295" s="2" t="s">
        <v>363</v>
      </c>
      <c r="B295" s="2" t="s">
        <v>140</v>
      </c>
      <c r="C295" s="14" t="s">
        <v>18</v>
      </c>
      <c r="D295" s="2" t="s">
        <v>19</v>
      </c>
      <c r="E295" s="15" t="s">
        <v>110</v>
      </c>
      <c r="F295" s="27">
        <v>6968</v>
      </c>
      <c r="G295" s="17">
        <v>3107</v>
      </c>
      <c r="H295" s="18">
        <v>32926.152000000358</v>
      </c>
      <c r="I295" s="23">
        <v>0</v>
      </c>
      <c r="J295" s="23">
        <v>0</v>
      </c>
      <c r="K295" s="24">
        <v>0.18200000000000005</v>
      </c>
      <c r="L295" s="25"/>
      <c r="M295" s="22">
        <v>0</v>
      </c>
      <c r="N295" s="2"/>
      <c r="O295" s="2"/>
    </row>
    <row r="296" spans="1:15" x14ac:dyDescent="0.3">
      <c r="A296" s="2" t="s">
        <v>364</v>
      </c>
      <c r="B296" s="2" t="s">
        <v>140</v>
      </c>
      <c r="C296" s="14" t="s">
        <v>18</v>
      </c>
      <c r="D296" s="2" t="s">
        <v>19</v>
      </c>
      <c r="E296" s="15" t="s">
        <v>110</v>
      </c>
      <c r="F296" s="27">
        <v>6969</v>
      </c>
      <c r="G296" s="17">
        <v>3108</v>
      </c>
      <c r="H296" s="18">
        <v>43901.536000000029</v>
      </c>
      <c r="I296" s="23">
        <v>0</v>
      </c>
      <c r="J296" s="23">
        <v>0</v>
      </c>
      <c r="K296" s="24">
        <v>0.18200000000000005</v>
      </c>
      <c r="L296" s="25"/>
      <c r="M296" s="22">
        <v>0</v>
      </c>
      <c r="N296" s="2"/>
      <c r="O296" s="2"/>
    </row>
    <row r="297" spans="1:15" x14ac:dyDescent="0.3">
      <c r="A297" s="2" t="s">
        <v>365</v>
      </c>
      <c r="B297" s="2" t="s">
        <v>140</v>
      </c>
      <c r="C297" s="14" t="s">
        <v>18</v>
      </c>
      <c r="D297" s="2" t="s">
        <v>19</v>
      </c>
      <c r="E297" s="15" t="s">
        <v>110</v>
      </c>
      <c r="F297" s="27">
        <v>6970</v>
      </c>
      <c r="G297" s="17">
        <v>3109</v>
      </c>
      <c r="H297" s="18">
        <v>4720.0500000000739</v>
      </c>
      <c r="I297" s="23">
        <v>0</v>
      </c>
      <c r="J297" s="23">
        <v>0</v>
      </c>
      <c r="K297" s="24">
        <v>0.18200000000000005</v>
      </c>
      <c r="L297" s="25"/>
      <c r="M297" s="22">
        <v>0</v>
      </c>
      <c r="N297" s="2"/>
      <c r="O297" s="2"/>
    </row>
    <row r="298" spans="1:15" x14ac:dyDescent="0.3">
      <c r="A298" s="2" t="s">
        <v>366</v>
      </c>
      <c r="B298" s="2" t="s">
        <v>140</v>
      </c>
      <c r="C298" s="14" t="s">
        <v>18</v>
      </c>
      <c r="D298" s="2" t="s">
        <v>19</v>
      </c>
      <c r="E298" s="15" t="s">
        <v>110</v>
      </c>
      <c r="F298" s="27">
        <v>6971</v>
      </c>
      <c r="G298" s="17">
        <v>3110</v>
      </c>
      <c r="H298" s="18">
        <v>6842.7529999999861</v>
      </c>
      <c r="I298" s="23">
        <v>0</v>
      </c>
      <c r="J298" s="23">
        <v>0</v>
      </c>
      <c r="K298" s="24">
        <v>0.18200000000000005</v>
      </c>
      <c r="L298" s="25"/>
      <c r="M298" s="22">
        <v>0</v>
      </c>
      <c r="N298" s="2"/>
      <c r="O298" s="2"/>
    </row>
    <row r="299" spans="1:15" x14ac:dyDescent="0.3">
      <c r="A299" s="2" t="s">
        <v>367</v>
      </c>
      <c r="B299" s="2" t="s">
        <v>140</v>
      </c>
      <c r="C299" s="14" t="s">
        <v>18</v>
      </c>
      <c r="D299" s="2" t="s">
        <v>19</v>
      </c>
      <c r="E299" s="15" t="s">
        <v>110</v>
      </c>
      <c r="F299" s="27">
        <v>6972</v>
      </c>
      <c r="G299" s="17">
        <v>3111</v>
      </c>
      <c r="H299" s="18">
        <v>11404.589000000025</v>
      </c>
      <c r="I299" s="23">
        <v>0</v>
      </c>
      <c r="J299" s="23">
        <v>0</v>
      </c>
      <c r="K299" s="24">
        <v>0.18200000000000005</v>
      </c>
      <c r="L299" s="25"/>
      <c r="M299" s="22">
        <v>0</v>
      </c>
      <c r="N299" s="2"/>
      <c r="O299" s="2"/>
    </row>
    <row r="300" spans="1:15" x14ac:dyDescent="0.3">
      <c r="A300" s="2" t="s">
        <v>368</v>
      </c>
      <c r="B300" s="2" t="s">
        <v>140</v>
      </c>
      <c r="C300" s="14" t="s">
        <v>18</v>
      </c>
      <c r="D300" s="2" t="s">
        <v>19</v>
      </c>
      <c r="E300" s="15" t="s">
        <v>110</v>
      </c>
      <c r="F300" s="27">
        <v>6973</v>
      </c>
      <c r="G300" s="17">
        <v>3112</v>
      </c>
      <c r="H300" s="18">
        <v>16824.901999999947</v>
      </c>
      <c r="I300" s="23">
        <v>0</v>
      </c>
      <c r="J300" s="23">
        <v>0</v>
      </c>
      <c r="K300" s="24">
        <v>0.18200000000000005</v>
      </c>
      <c r="L300" s="25"/>
      <c r="M300" s="22">
        <v>0</v>
      </c>
      <c r="N300" s="2"/>
      <c r="O300" s="2"/>
    </row>
    <row r="301" spans="1:15" x14ac:dyDescent="0.3">
      <c r="A301" s="2" t="s">
        <v>369</v>
      </c>
      <c r="B301" s="2" t="s">
        <v>71</v>
      </c>
      <c r="C301" s="14" t="s">
        <v>18</v>
      </c>
      <c r="D301" s="2" t="s">
        <v>19</v>
      </c>
      <c r="E301" s="15" t="s">
        <v>24</v>
      </c>
      <c r="F301" s="27">
        <v>6974</v>
      </c>
      <c r="G301" s="17">
        <v>3113</v>
      </c>
      <c r="H301" s="18">
        <v>500.99000000000223</v>
      </c>
      <c r="I301" s="23">
        <v>0.121</v>
      </c>
      <c r="J301" s="23">
        <v>0.12</v>
      </c>
      <c r="K301" s="24">
        <v>0.18200000000000005</v>
      </c>
      <c r="L301" s="25"/>
      <c r="M301" s="22">
        <v>1</v>
      </c>
      <c r="N301" s="2"/>
      <c r="O301" s="2"/>
    </row>
    <row r="302" spans="1:15" x14ac:dyDescent="0.3">
      <c r="A302" s="2" t="s">
        <v>370</v>
      </c>
      <c r="B302" s="2" t="s">
        <v>71</v>
      </c>
      <c r="C302" s="14" t="s">
        <v>18</v>
      </c>
      <c r="D302" s="2" t="s">
        <v>19</v>
      </c>
      <c r="E302" s="15" t="s">
        <v>24</v>
      </c>
      <c r="F302" s="27">
        <v>6975</v>
      </c>
      <c r="G302" s="17">
        <v>3114</v>
      </c>
      <c r="H302" s="18">
        <v>187.99599999999901</v>
      </c>
      <c r="I302" s="23">
        <v>4.4999999999999998E-2</v>
      </c>
      <c r="J302" s="23">
        <v>4.4999999999999998E-2</v>
      </c>
      <c r="K302" s="24">
        <v>0.18200000000000005</v>
      </c>
      <c r="L302" s="25"/>
      <c r="M302" s="22">
        <v>0</v>
      </c>
      <c r="N302" s="2"/>
      <c r="O302" s="2"/>
    </row>
    <row r="303" spans="1:15" x14ac:dyDescent="0.3">
      <c r="A303" s="2" t="s">
        <v>371</v>
      </c>
      <c r="B303" s="2" t="s">
        <v>71</v>
      </c>
      <c r="C303" s="14" t="s">
        <v>18</v>
      </c>
      <c r="D303" s="2" t="s">
        <v>19</v>
      </c>
      <c r="E303" s="15" t="s">
        <v>24</v>
      </c>
      <c r="F303" s="28">
        <v>3851</v>
      </c>
      <c r="G303" s="17">
        <v>1169</v>
      </c>
      <c r="H303" s="18">
        <v>629.13700000000233</v>
      </c>
      <c r="I303" s="23">
        <v>0.151</v>
      </c>
      <c r="J303" s="23">
        <v>0.151</v>
      </c>
      <c r="K303" s="24">
        <v>0.18200000000000005</v>
      </c>
      <c r="L303" s="25"/>
      <c r="M303" s="22">
        <v>0</v>
      </c>
      <c r="N303" s="2"/>
      <c r="O303" s="2"/>
    </row>
    <row r="304" spans="1:15" x14ac:dyDescent="0.3">
      <c r="A304" s="2" t="s">
        <v>372</v>
      </c>
      <c r="B304" s="2" t="s">
        <v>373</v>
      </c>
      <c r="C304" s="14" t="s">
        <v>18</v>
      </c>
      <c r="D304" s="2" t="s">
        <v>19</v>
      </c>
      <c r="E304" s="15" t="s">
        <v>27</v>
      </c>
      <c r="F304" s="28">
        <v>6976</v>
      </c>
      <c r="G304" s="17">
        <v>3115</v>
      </c>
      <c r="H304" s="18">
        <v>660.67700000000366</v>
      </c>
      <c r="I304" s="23">
        <v>0</v>
      </c>
      <c r="J304" s="23">
        <v>7.3999999999999996E-2</v>
      </c>
      <c r="K304" s="24">
        <v>0.18200000000000005</v>
      </c>
      <c r="L304" s="25"/>
      <c r="M304" s="22">
        <v>0</v>
      </c>
      <c r="N304" s="2"/>
      <c r="O304" s="2"/>
    </row>
    <row r="305" spans="1:15" x14ac:dyDescent="0.3">
      <c r="A305" s="2" t="s">
        <v>374</v>
      </c>
      <c r="B305" s="2" t="s">
        <v>373</v>
      </c>
      <c r="C305" s="14" t="s">
        <v>18</v>
      </c>
      <c r="D305" s="2" t="s">
        <v>19</v>
      </c>
      <c r="E305" s="15" t="s">
        <v>27</v>
      </c>
      <c r="F305" s="28">
        <v>6977</v>
      </c>
      <c r="G305" s="17">
        <v>3116</v>
      </c>
      <c r="H305" s="18">
        <v>1726.7749999999917</v>
      </c>
      <c r="I305" s="23">
        <v>0</v>
      </c>
      <c r="J305" s="23">
        <v>0.193</v>
      </c>
      <c r="K305" s="24">
        <v>0.18200000000000005</v>
      </c>
      <c r="L305" s="25"/>
      <c r="M305" s="22">
        <v>0</v>
      </c>
      <c r="N305" s="2"/>
      <c r="O305" s="2"/>
    </row>
    <row r="306" spans="1:15" x14ac:dyDescent="0.3">
      <c r="A306" s="2" t="s">
        <v>375</v>
      </c>
      <c r="B306" s="2" t="s">
        <v>376</v>
      </c>
      <c r="C306" s="14" t="s">
        <v>18</v>
      </c>
      <c r="D306" s="2" t="s">
        <v>19</v>
      </c>
      <c r="E306" s="15" t="s">
        <v>20</v>
      </c>
      <c r="F306" s="28">
        <v>22027</v>
      </c>
      <c r="G306" s="17">
        <v>12164</v>
      </c>
      <c r="H306" s="18">
        <v>23.854057563025052</v>
      </c>
      <c r="I306" s="23">
        <v>2.8037821466524999E-3</v>
      </c>
      <c r="J306" s="23">
        <v>1.6219583886289399E-2</v>
      </c>
      <c r="K306" s="24">
        <v>0.18200000000000005</v>
      </c>
      <c r="L306" s="25"/>
      <c r="M306" s="22">
        <v>0</v>
      </c>
      <c r="N306" s="2"/>
      <c r="O306" s="2"/>
    </row>
    <row r="307" spans="1:15" x14ac:dyDescent="0.3">
      <c r="A307" s="2" t="s">
        <v>377</v>
      </c>
      <c r="B307" s="2" t="s">
        <v>17</v>
      </c>
      <c r="C307" s="14" t="s">
        <v>18</v>
      </c>
      <c r="D307" s="2" t="s">
        <v>19</v>
      </c>
      <c r="E307" s="15" t="s">
        <v>20</v>
      </c>
      <c r="F307" s="28">
        <v>10959</v>
      </c>
      <c r="G307" s="17">
        <v>6124</v>
      </c>
      <c r="H307" s="18">
        <v>399.50564937062978</v>
      </c>
      <c r="I307" s="23">
        <v>6.3978459016393402E-2</v>
      </c>
      <c r="J307" s="23">
        <v>0</v>
      </c>
      <c r="K307" s="24">
        <v>0.18200000000000005</v>
      </c>
      <c r="L307" s="25"/>
      <c r="M307" s="22">
        <v>0</v>
      </c>
      <c r="N307" s="2"/>
      <c r="O307" s="2"/>
    </row>
    <row r="308" spans="1:15" x14ac:dyDescent="0.3">
      <c r="A308" s="2" t="s">
        <v>378</v>
      </c>
      <c r="B308" s="2" t="s">
        <v>17</v>
      </c>
      <c r="C308" s="14" t="s">
        <v>18</v>
      </c>
      <c r="D308" s="2" t="s">
        <v>19</v>
      </c>
      <c r="E308" s="15" t="s">
        <v>20</v>
      </c>
      <c r="F308" s="28">
        <v>10960</v>
      </c>
      <c r="G308" s="17">
        <v>6125</v>
      </c>
      <c r="H308" s="18">
        <v>357.61556538461571</v>
      </c>
      <c r="I308" s="23">
        <v>2.57308571428571E-2</v>
      </c>
      <c r="J308" s="23">
        <v>0</v>
      </c>
      <c r="K308" s="24">
        <v>0.18200000000000005</v>
      </c>
      <c r="L308" s="25"/>
      <c r="M308" s="22">
        <v>0</v>
      </c>
      <c r="N308" s="2"/>
      <c r="O308" s="2"/>
    </row>
    <row r="309" spans="1:15" x14ac:dyDescent="0.3">
      <c r="A309" s="2" t="s">
        <v>379</v>
      </c>
      <c r="B309" s="2" t="s">
        <v>17</v>
      </c>
      <c r="C309" s="14" t="s">
        <v>18</v>
      </c>
      <c r="D309" s="2" t="s">
        <v>19</v>
      </c>
      <c r="E309" s="15" t="s">
        <v>20</v>
      </c>
      <c r="F309" s="28">
        <v>10961</v>
      </c>
      <c r="G309" s="17">
        <v>6126</v>
      </c>
      <c r="H309" s="18">
        <v>346.84464705882471</v>
      </c>
      <c r="I309" s="23">
        <v>2.4463529411764599E-2</v>
      </c>
      <c r="J309" s="23">
        <v>0</v>
      </c>
      <c r="K309" s="24">
        <v>0.18200000000000005</v>
      </c>
      <c r="L309" s="25"/>
      <c r="M309" s="22">
        <v>0</v>
      </c>
      <c r="N309" s="2"/>
      <c r="O309" s="2"/>
    </row>
    <row r="310" spans="1:15" x14ac:dyDescent="0.3">
      <c r="A310" s="2" t="s">
        <v>380</v>
      </c>
      <c r="B310" s="2" t="s">
        <v>17</v>
      </c>
      <c r="C310" s="14" t="s">
        <v>18</v>
      </c>
      <c r="D310" s="2" t="s">
        <v>19</v>
      </c>
      <c r="E310" s="15" t="s">
        <v>20</v>
      </c>
      <c r="F310" s="28">
        <v>10962</v>
      </c>
      <c r="G310" s="17">
        <v>6127</v>
      </c>
      <c r="H310" s="18">
        <v>399.50564937062978</v>
      </c>
      <c r="I310" s="23">
        <v>6.3978459016393402E-2</v>
      </c>
      <c r="J310" s="23">
        <v>0</v>
      </c>
      <c r="K310" s="24">
        <v>0.18200000000000005</v>
      </c>
      <c r="L310" s="25"/>
      <c r="M310" s="22">
        <v>0</v>
      </c>
      <c r="N310" s="2"/>
      <c r="O310" s="2"/>
    </row>
    <row r="311" spans="1:15" x14ac:dyDescent="0.3">
      <c r="A311" s="2" t="s">
        <v>381</v>
      </c>
      <c r="B311" s="2" t="s">
        <v>17</v>
      </c>
      <c r="C311" s="14" t="s">
        <v>18</v>
      </c>
      <c r="D311" s="2" t="s">
        <v>19</v>
      </c>
      <c r="E311" s="15" t="s">
        <v>20</v>
      </c>
      <c r="F311" s="28">
        <v>10999</v>
      </c>
      <c r="G311" s="17">
        <v>6128</v>
      </c>
      <c r="H311" s="18">
        <v>293.96587500000055</v>
      </c>
      <c r="I311" s="23">
        <v>3.8664999999999998E-2</v>
      </c>
      <c r="J311" s="23">
        <v>0</v>
      </c>
      <c r="K311" s="24">
        <v>0.18200000000000005</v>
      </c>
      <c r="L311" s="25"/>
      <c r="M311" s="22">
        <v>0</v>
      </c>
      <c r="N311" s="2"/>
      <c r="O311" s="2"/>
    </row>
    <row r="312" spans="1:15" x14ac:dyDescent="0.3">
      <c r="A312" s="2" t="s">
        <v>382</v>
      </c>
      <c r="B312" s="2" t="s">
        <v>17</v>
      </c>
      <c r="C312" s="14" t="s">
        <v>18</v>
      </c>
      <c r="D312" s="2" t="s">
        <v>19</v>
      </c>
      <c r="E312" s="15" t="s">
        <v>20</v>
      </c>
      <c r="F312" s="28">
        <v>11000</v>
      </c>
      <c r="G312" s="17">
        <v>6129</v>
      </c>
      <c r="H312" s="18">
        <v>305.14896923076958</v>
      </c>
      <c r="I312" s="23">
        <v>2.3078295081967199E-2</v>
      </c>
      <c r="J312" s="23">
        <v>0</v>
      </c>
      <c r="K312" s="24">
        <v>0.18200000000000005</v>
      </c>
      <c r="L312" s="25"/>
      <c r="M312" s="22">
        <v>0</v>
      </c>
      <c r="N312" s="2"/>
      <c r="O312" s="2"/>
    </row>
    <row r="313" spans="1:15" x14ac:dyDescent="0.3">
      <c r="A313" s="2" t="s">
        <v>383</v>
      </c>
      <c r="B313" s="2" t="s">
        <v>17</v>
      </c>
      <c r="C313" s="14" t="s">
        <v>18</v>
      </c>
      <c r="D313" s="2" t="s">
        <v>19</v>
      </c>
      <c r="E313" s="15" t="s">
        <v>20</v>
      </c>
      <c r="F313" s="28">
        <v>11001</v>
      </c>
      <c r="G313" s="17">
        <v>6130</v>
      </c>
      <c r="H313" s="18">
        <v>162.4787232142863</v>
      </c>
      <c r="I313" s="23">
        <v>4.8365509259259302E-2</v>
      </c>
      <c r="J313" s="23">
        <v>0</v>
      </c>
      <c r="K313" s="24">
        <v>0.18200000000000005</v>
      </c>
      <c r="L313" s="25"/>
      <c r="M313" s="22">
        <v>0</v>
      </c>
      <c r="N313" s="2"/>
      <c r="O313" s="2"/>
    </row>
    <row r="314" spans="1:15" x14ac:dyDescent="0.3">
      <c r="A314" s="2" t="s">
        <v>384</v>
      </c>
      <c r="B314" s="2" t="s">
        <v>17</v>
      </c>
      <c r="C314" s="14" t="s">
        <v>18</v>
      </c>
      <c r="D314" s="2" t="s">
        <v>19</v>
      </c>
      <c r="E314" s="15" t="s">
        <v>20</v>
      </c>
      <c r="F314" s="28">
        <v>11002</v>
      </c>
      <c r="G314" s="17">
        <v>6131</v>
      </c>
      <c r="H314" s="18">
        <v>166.44161890243933</v>
      </c>
      <c r="I314" s="23">
        <v>4.8677544802867401E-2</v>
      </c>
      <c r="J314" s="23">
        <v>0</v>
      </c>
      <c r="K314" s="24">
        <v>0.18200000000000005</v>
      </c>
      <c r="L314" s="25"/>
      <c r="M314" s="22">
        <v>0</v>
      </c>
      <c r="N314" s="2"/>
      <c r="O314" s="2"/>
    </row>
    <row r="315" spans="1:15" x14ac:dyDescent="0.3">
      <c r="A315" s="2" t="s">
        <v>385</v>
      </c>
      <c r="B315" s="2" t="s">
        <v>386</v>
      </c>
      <c r="C315" s="14" t="s">
        <v>18</v>
      </c>
      <c r="D315" s="2" t="s">
        <v>19</v>
      </c>
      <c r="E315" s="15" t="s">
        <v>20</v>
      </c>
      <c r="F315" s="28">
        <v>6978</v>
      </c>
      <c r="G315" s="17">
        <v>3117</v>
      </c>
      <c r="H315" s="18">
        <v>76.998000000000744</v>
      </c>
      <c r="I315" s="23">
        <v>7.0000000000000001E-3</v>
      </c>
      <c r="J315" s="23">
        <v>7.0000000000000001E-3</v>
      </c>
      <c r="K315" s="24">
        <v>0.18200000000000005</v>
      </c>
      <c r="L315" s="25"/>
      <c r="M315" s="22">
        <v>1</v>
      </c>
      <c r="N315" s="2"/>
      <c r="O315" s="2"/>
    </row>
    <row r="316" spans="1:15" x14ac:dyDescent="0.3">
      <c r="A316" s="2" t="s">
        <v>387</v>
      </c>
      <c r="B316" s="2" t="s">
        <v>26</v>
      </c>
      <c r="C316" s="14" t="s">
        <v>18</v>
      </c>
      <c r="D316" s="2" t="s">
        <v>19</v>
      </c>
      <c r="E316" s="15" t="s">
        <v>27</v>
      </c>
      <c r="F316" s="28">
        <v>10182</v>
      </c>
      <c r="G316" s="17">
        <v>5659</v>
      </c>
      <c r="H316" s="18">
        <v>1319.6670000000245</v>
      </c>
      <c r="I316" s="23">
        <v>0.15</v>
      </c>
      <c r="J316" s="23">
        <v>0.151</v>
      </c>
      <c r="K316" s="24">
        <v>0.18200000000000005</v>
      </c>
      <c r="L316" s="25"/>
      <c r="M316" s="22">
        <v>0</v>
      </c>
      <c r="N316" s="2"/>
      <c r="O316" s="2"/>
    </row>
    <row r="317" spans="1:15" x14ac:dyDescent="0.3">
      <c r="A317" s="29" t="s">
        <v>388</v>
      </c>
      <c r="B317" s="29" t="s">
        <v>26</v>
      </c>
      <c r="C317" s="30" t="s">
        <v>18</v>
      </c>
      <c r="D317" s="29" t="s">
        <v>19</v>
      </c>
      <c r="E317" s="31" t="s">
        <v>27</v>
      </c>
      <c r="F317" s="32">
        <v>10183</v>
      </c>
      <c r="G317" s="33">
        <v>5660</v>
      </c>
      <c r="H317" s="34">
        <v>1391.6230607999998</v>
      </c>
      <c r="I317" s="35">
        <v>0.15886107999999999</v>
      </c>
      <c r="J317" s="35">
        <v>0.15886107999999999</v>
      </c>
      <c r="K317" s="36">
        <v>0.18200000000000005</v>
      </c>
      <c r="L317" s="37"/>
      <c r="M317" s="38">
        <v>1</v>
      </c>
      <c r="N317" s="2"/>
      <c r="O317" s="2"/>
    </row>
    <row r="318" spans="1:15" x14ac:dyDescent="0.3">
      <c r="A318" s="3" t="s">
        <v>389</v>
      </c>
      <c r="B318" s="3" t="s">
        <v>264</v>
      </c>
      <c r="C318" s="4" t="s">
        <v>18</v>
      </c>
      <c r="D318" s="3" t="s">
        <v>19</v>
      </c>
      <c r="E318" s="39" t="s">
        <v>62</v>
      </c>
      <c r="F318" s="40">
        <v>16167</v>
      </c>
      <c r="G318" s="41">
        <v>8852</v>
      </c>
      <c r="H318" s="42">
        <v>214.76195278447435</v>
      </c>
      <c r="I318" s="43">
        <v>2.6973513305041198E-2</v>
      </c>
      <c r="J318" s="43">
        <v>1.8006770516198735E-2</v>
      </c>
      <c r="K318" s="44">
        <v>0.121</v>
      </c>
      <c r="L318" s="3"/>
      <c r="M318" s="45">
        <v>1</v>
      </c>
      <c r="N318" s="4" t="s">
        <v>390</v>
      </c>
      <c r="O318" s="2"/>
    </row>
    <row r="319" spans="1:15" x14ac:dyDescent="0.3">
      <c r="A319" s="3" t="s">
        <v>391</v>
      </c>
      <c r="B319" s="3" t="s">
        <v>264</v>
      </c>
      <c r="C319" s="4" t="s">
        <v>18</v>
      </c>
      <c r="D319" s="3" t="s">
        <v>19</v>
      </c>
      <c r="E319" s="39" t="s">
        <v>62</v>
      </c>
      <c r="F319" s="40">
        <v>16168</v>
      </c>
      <c r="G319" s="41">
        <v>8853</v>
      </c>
      <c r="H319" s="42">
        <v>424.63684228928366</v>
      </c>
      <c r="I319" s="43">
        <v>4.6596275124734625E-2</v>
      </c>
      <c r="J319" s="43">
        <v>3.1656873336291969E-2</v>
      </c>
      <c r="K319" s="44">
        <v>0.121</v>
      </c>
      <c r="L319" s="3"/>
      <c r="M319" s="45">
        <v>1</v>
      </c>
      <c r="N319" s="4" t="s">
        <v>390</v>
      </c>
      <c r="O319" s="2"/>
    </row>
    <row r="320" spans="1:15" x14ac:dyDescent="0.3">
      <c r="A320" s="3" t="s">
        <v>392</v>
      </c>
      <c r="B320" s="3" t="s">
        <v>264</v>
      </c>
      <c r="C320" s="4" t="s">
        <v>18</v>
      </c>
      <c r="D320" s="3" t="s">
        <v>19</v>
      </c>
      <c r="E320" s="39" t="s">
        <v>62</v>
      </c>
      <c r="F320" s="40">
        <v>16174</v>
      </c>
      <c r="G320" s="41">
        <v>8859</v>
      </c>
      <c r="H320" s="42">
        <v>243.14789035548102</v>
      </c>
      <c r="I320" s="43">
        <v>4.439247431959726E-2</v>
      </c>
      <c r="J320" s="43">
        <v>3.0162144071579945E-2</v>
      </c>
      <c r="K320" s="44">
        <v>0.121</v>
      </c>
      <c r="L320" s="3"/>
      <c r="M320" s="45">
        <v>1</v>
      </c>
      <c r="N320" s="4" t="s">
        <v>390</v>
      </c>
      <c r="O320" s="2"/>
    </row>
    <row r="321" spans="1:16" x14ac:dyDescent="0.3">
      <c r="A321" s="3" t="s">
        <v>393</v>
      </c>
      <c r="B321" s="3" t="s">
        <v>266</v>
      </c>
      <c r="C321" s="4" t="s">
        <v>18</v>
      </c>
      <c r="D321" s="3" t="s">
        <v>19</v>
      </c>
      <c r="E321" s="39" t="s">
        <v>62</v>
      </c>
      <c r="F321" s="40">
        <v>6992</v>
      </c>
      <c r="G321" s="41">
        <v>3131</v>
      </c>
      <c r="H321" s="42">
        <v>182.57223599999938</v>
      </c>
      <c r="I321" s="43">
        <v>4.0892999999999992E-2</v>
      </c>
      <c r="J321" s="43">
        <v>0</v>
      </c>
      <c r="K321" s="44">
        <v>0.121</v>
      </c>
      <c r="L321" s="3"/>
      <c r="M321" s="45">
        <v>1</v>
      </c>
      <c r="N321" s="4" t="s">
        <v>390</v>
      </c>
      <c r="O321" s="2"/>
    </row>
    <row r="322" spans="1:16" x14ac:dyDescent="0.3">
      <c r="A322" s="3" t="s">
        <v>394</v>
      </c>
      <c r="B322" s="3" t="s">
        <v>395</v>
      </c>
      <c r="C322" s="4" t="s">
        <v>18</v>
      </c>
      <c r="D322" s="3" t="s">
        <v>19</v>
      </c>
      <c r="E322" s="39" t="s">
        <v>62</v>
      </c>
      <c r="F322" s="40">
        <v>2216</v>
      </c>
      <c r="G322" s="41">
        <v>368</v>
      </c>
      <c r="H322" s="42">
        <v>252.70845600000271</v>
      </c>
      <c r="I322" s="43">
        <v>0.11697299999999999</v>
      </c>
      <c r="J322" s="43">
        <v>7.5049999999999992E-2</v>
      </c>
      <c r="K322" s="44">
        <v>0.121</v>
      </c>
      <c r="L322" s="3"/>
      <c r="M322" s="45">
        <v>1</v>
      </c>
      <c r="N322" s="4" t="s">
        <v>390</v>
      </c>
      <c r="O322" s="2"/>
    </row>
    <row r="323" spans="1:16" x14ac:dyDescent="0.3">
      <c r="A323" s="46"/>
      <c r="B323" s="46"/>
      <c r="F323" s="46"/>
      <c r="G323" s="46"/>
      <c r="H323" s="23"/>
      <c r="I323" s="23"/>
      <c r="J323" s="23"/>
      <c r="K323" s="47"/>
    </row>
    <row r="324" spans="1:16" x14ac:dyDescent="0.3">
      <c r="A324" s="48" t="s">
        <v>396</v>
      </c>
      <c r="B324" s="48" t="s">
        <v>266</v>
      </c>
      <c r="C324" s="49" t="s">
        <v>18</v>
      </c>
      <c r="D324" s="48" t="s">
        <v>19</v>
      </c>
      <c r="E324" s="50" t="s">
        <v>62</v>
      </c>
      <c r="F324" s="51" t="s">
        <v>397</v>
      </c>
      <c r="G324" s="52" t="s">
        <v>398</v>
      </c>
      <c r="H324" s="53">
        <v>91.080999999995129</v>
      </c>
      <c r="I324" s="54">
        <v>1.2000000000000004E-2</v>
      </c>
      <c r="J324" s="54">
        <v>1.0999999999999996E-2</v>
      </c>
      <c r="K324" s="55">
        <v>0.121</v>
      </c>
      <c r="L324" s="48"/>
      <c r="M324" s="56">
        <v>0</v>
      </c>
      <c r="N324" s="56">
        <v>0</v>
      </c>
      <c r="O324" s="57" t="s">
        <v>399</v>
      </c>
      <c r="P324" s="48"/>
    </row>
  </sheetData>
  <autoFilter ref="A4:P322" xr:uid="{9376A84B-DCFD-45A1-BFF1-56CC076BA07D}"/>
  <conditionalFormatting sqref="F303:F323 F325:F557">
    <cfRule type="duplicateValues" dxfId="0" priority="1"/>
  </conditionalFormatting>
  <pageMargins left="0.7" right="0.7" top="0.90625" bottom="0.75" header="0.3" footer="0.3"/>
  <pageSetup paperSize="3" scale="55" fitToHeight="0" orientation="landscape" r:id="rId1"/>
  <headerFooter>
    <oddHeader>&amp;R&amp;"Times New Roman,Bold"&amp;10KyPSC Case No. 2025-00272
STAFF-DR-01-007 Attachment
Page &amp;P of &amp;N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A179B58385A45B6870F5486C5FC89" ma:contentTypeVersion="4" ma:contentTypeDescription="Create a new document." ma:contentTypeScope="" ma:versionID="e19afa9860d5138d82f06bf632a8c88b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Props1.xml><?xml version="1.0" encoding="utf-8"?>
<ds:datastoreItem xmlns:ds="http://schemas.openxmlformats.org/officeDocument/2006/customXml" ds:itemID="{9E744059-EC15-4D9D-B127-92D45066FC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6AE9FF-CCF6-4149-BD81-E8E386D6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912D22-DFCC-4A62-BD4B-6D197244482A}">
  <ds:schemaRefs>
    <ds:schemaRef ds:uri="http://www.w3.org/XML/1998/namespace"/>
    <ds:schemaRef ds:uri="2612a682-5ffb-4b9c-9555-017618935178"/>
    <ds:schemaRef ds:uri="3c9d8c27-8a6d-4d9e-a15e-ef5d28c114af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 Post DSMore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Antje Flanders</dc:creator>
  <cp:lastModifiedBy>Sunderman, Minna</cp:lastModifiedBy>
  <cp:lastPrinted>2025-10-08T19:53:29Z</cp:lastPrinted>
  <dcterms:created xsi:type="dcterms:W3CDTF">2025-01-02T19:59:16Z</dcterms:created>
  <dcterms:modified xsi:type="dcterms:W3CDTF">2025-10-08T19:53:40Z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0x010100745A179B58385A45B6870F5486C5FC89</vt:lpwstr>
  </property>
</Properties>
</file>