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3820"/>
  <mc:AlternateContent xmlns:mc="http://schemas.openxmlformats.org/markup-compatibility/2006">
    <mc:Choice Requires="x15">
      <x15ac:absPath xmlns:x15ac="http://schemas.microsoft.com/office/spreadsheetml/2010/11/ac" url="H:\Regulatory Accounting Services\Kentucky - Base Cases\2025 KY Rate Case - May 31 Test Year\Data Requests\AG-KIUC Set 1\1-23\"/>
    </mc:Choice>
  </mc:AlternateContent>
  <xr:revisionPtr revIDLastSave="0" documentId="13_ncr:1_{2CC75F47-72AD-4EEE-B484-3D818AFED5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" sheetId="3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53" i="3" l="1"/>
  <c r="AW53" i="3"/>
  <c r="AV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/>
</calcChain>
</file>

<file path=xl/sharedStrings.xml><?xml version="1.0" encoding="utf-8"?>
<sst xmlns="http://schemas.openxmlformats.org/spreadsheetml/2006/main" count="98" uniqueCount="54">
  <si>
    <t>Department</t>
  </si>
  <si>
    <t>Capital</t>
  </si>
  <si>
    <t>Other</t>
  </si>
  <si>
    <t>O&amp;M</t>
  </si>
  <si>
    <t>10004    Generating Assets</t>
  </si>
  <si>
    <t>10992    Incentv Acrl Generation</t>
  </si>
  <si>
    <t>11680    Pikeville Design</t>
  </si>
  <si>
    <t>11683    Hazard Const</t>
  </si>
  <si>
    <t>12681    KY Forestry Support</t>
  </si>
  <si>
    <t>10695    Pikeville Const</t>
  </si>
  <si>
    <t>12962    Ashland Meter Electricians</t>
  </si>
  <si>
    <t>13655    Kentucky Work Scheduling</t>
  </si>
  <si>
    <t>12392    Kentucky Bus Oper Support</t>
  </si>
  <si>
    <t>12682    Kentucky Distribution Dispatch</t>
  </si>
  <si>
    <t>12396    Kentucky Region Support</t>
  </si>
  <si>
    <t>13448    KY Distr Design/Scheduling</t>
  </si>
  <si>
    <t>13450    KY Distr Systems</t>
  </si>
  <si>
    <t>13454    KY Reliability</t>
  </si>
  <si>
    <t>12394    Kentucky Corp Comm</t>
  </si>
  <si>
    <t>11685    Paintsville Construction</t>
  </si>
  <si>
    <t>12393    Ashland Design</t>
  </si>
  <si>
    <t>12390    Kentucky Gov &amp; Envir Aff</t>
  </si>
  <si>
    <t>12963    Hazard Meter Electricians</t>
  </si>
  <si>
    <t>10216    Ashland Const</t>
  </si>
  <si>
    <t>13449    KY Project Management</t>
  </si>
  <si>
    <t>10129    Pikeville Meter Revenue Opers</t>
  </si>
  <si>
    <t>13736    Kentucky Meter Group</t>
  </si>
  <si>
    <t>12961    Pikeville Meter Electricians</t>
  </si>
  <si>
    <t>12389    Hazard Design</t>
  </si>
  <si>
    <t>13557    K Ashland Forestry</t>
  </si>
  <si>
    <t>12778    SC Kentucky District Ops</t>
  </si>
  <si>
    <t>13555    F Hazard Forestry</t>
  </si>
  <si>
    <t>11783    Regulatory Services - Kentucky</t>
  </si>
  <si>
    <t>11266    Ashland Meter Revenue Opers</t>
  </si>
  <si>
    <t>13134    Fleet Operations - KY</t>
  </si>
  <si>
    <t>13453    KY Customer Services</t>
  </si>
  <si>
    <t>10512    Hazard Meter Revenue Opers</t>
  </si>
  <si>
    <t>13556    G Pikeville Forestry</t>
  </si>
  <si>
    <t>11836    Inctv Acrl DistrCustOpReg Svcs</t>
  </si>
  <si>
    <t>11439    Kentucky Power Co Headquarters</t>
  </si>
  <si>
    <t>10218    Big Sandy Plant</t>
  </si>
  <si>
    <t>10107    Big Sandy Plant Stores</t>
  </si>
  <si>
    <t>13403    Mitchell Alloc/WPCo Billing</t>
  </si>
  <si>
    <t>13158    AppalachnKentuckyPwrTelecomOps</t>
  </si>
  <si>
    <t>12144    Ashland Telecom Ops</t>
  </si>
  <si>
    <t>12982    Pole Attachment Support Svcs</t>
  </si>
  <si>
    <t>13580    APKP Regional Ops</t>
  </si>
  <si>
    <t>12900    Trans Construction Mgmt Admin</t>
  </si>
  <si>
    <t>13571    SC Trans/Transco Ops - APCo</t>
  </si>
  <si>
    <t>14108    Telecom Field Services Admin</t>
  </si>
  <si>
    <t>Grand Total</t>
  </si>
  <si>
    <t>KPCO Budget Payroll Dollars by Department by Month</t>
  </si>
  <si>
    <t>January 2025 - December 2025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</si>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</sst>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6" formatCode="[$-409]mmm\-yy;@"/>
    <numFmt numFmtId="167" formatCode="_(* #,##0_);_(* \(#,##0\);_(* &quot;-&quot;??_);_(@_)"/>
  </numFmts>
  <fonts count="4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167" fontId="0" fillId="0" borderId="0" xfId="1" applyNumberFormat="1" applyFont="1"/>
    <xf numFmtId="167" fontId="0" fillId="0" borderId="5" xfId="1" applyNumberFormat="1" applyFont="1" applyBorder="1"/>
    <xf numFmtId="166" fontId="3" fillId="0" borderId="1" xfId="0" applyNumberFormat="1" applyFont="1" applyBorder="1" applyAlignment="1">
      <alignment horizontal="center"/>
    </xf>
    <xf numFmtId="166" fontId="3" fillId="0" borderId="2" xfId="0" applyNumberFormat="1" applyFont="1" applyBorder="1" applyAlignment="1">
      <alignment horizontal="center"/>
    </xf>
    <xf numFmtId="166" fontId="3" fillId="0" borderId="3" xfId="0" applyNumberFormat="1" applyFont="1" applyBorder="1" applyAlignment="1">
      <alignment horizontal="center"/>
    </xf>
    <xf numFmtId="167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62902-400E-4A81-B610-B3C72C4982D3}">
  <dimension ref="A1:BA55"/>
  <sheetViews>
    <sheetView tabSelected="1" workbookViewId="0">
      <selection activeCell="K28" sqref="K28"/>
    </sheetView>
  </sheetViews>
  <sheetFormatPr defaultRowHeight="12.75" x14ac:dyDescent="0.2"/>
  <cols>
    <col min="1" max="1" width="37.5703125" customWidth="1"/>
    <col min="2" max="2" width="9" bestFit="1" customWidth="1"/>
    <col min="3" max="3" width="10.5703125" bestFit="1" customWidth="1"/>
    <col min="4" max="4" width="9" bestFit="1" customWidth="1"/>
    <col min="5" max="5" width="10.5703125" bestFit="1" customWidth="1"/>
    <col min="6" max="6" width="9" bestFit="1" customWidth="1"/>
    <col min="7" max="7" width="10.5703125" bestFit="1" customWidth="1"/>
    <col min="8" max="8" width="9" bestFit="1" customWidth="1"/>
    <col min="9" max="11" width="10.5703125" bestFit="1" customWidth="1"/>
    <col min="12" max="12" width="9" bestFit="1" customWidth="1"/>
    <col min="13" max="15" width="10.5703125" bestFit="1" customWidth="1"/>
    <col min="16" max="16" width="9" bestFit="1" customWidth="1"/>
    <col min="17" max="19" width="10.5703125" bestFit="1" customWidth="1"/>
    <col min="20" max="20" width="9" bestFit="1" customWidth="1"/>
    <col min="21" max="23" width="10.5703125" bestFit="1" customWidth="1"/>
    <col min="24" max="24" width="9" bestFit="1" customWidth="1"/>
    <col min="25" max="27" width="10.5703125" bestFit="1" customWidth="1"/>
    <col min="28" max="28" width="9" bestFit="1" customWidth="1"/>
    <col min="29" max="31" width="10.5703125" bestFit="1" customWidth="1"/>
    <col min="32" max="32" width="9" bestFit="1" customWidth="1"/>
    <col min="33" max="35" width="10.5703125" bestFit="1" customWidth="1"/>
    <col min="36" max="36" width="9" bestFit="1" customWidth="1"/>
    <col min="37" max="39" width="10.5703125" bestFit="1" customWidth="1"/>
    <col min="40" max="40" width="9" bestFit="1" customWidth="1"/>
    <col min="41" max="43" width="10.5703125" bestFit="1" customWidth="1"/>
    <col min="44" max="44" width="9" bestFit="1" customWidth="1"/>
    <col min="45" max="47" width="10.5703125" bestFit="1" customWidth="1"/>
    <col min="48" max="48" width="9" bestFit="1" customWidth="1"/>
    <col min="49" max="49" width="10.5703125" bestFit="1" customWidth="1"/>
    <col min="50" max="50" width="11.5703125" bestFit="1" customWidth="1"/>
  </cols>
  <sheetData>
    <row r="1" spans="1:50" x14ac:dyDescent="0.2">
      <c r="A1" s="1" t="s">
        <v>51</v>
      </c>
    </row>
    <row r="2" spans="1:50" x14ac:dyDescent="0.2">
      <c r="A2" s="1" t="s">
        <v>52</v>
      </c>
    </row>
    <row r="5" spans="1:50" ht="15" x14ac:dyDescent="0.25">
      <c r="A5" s="2"/>
      <c r="B5" s="6">
        <v>45659</v>
      </c>
      <c r="C5" s="7"/>
      <c r="D5" s="7"/>
      <c r="E5" s="8"/>
      <c r="F5" s="6">
        <v>45690</v>
      </c>
      <c r="G5" s="7"/>
      <c r="H5" s="7"/>
      <c r="I5" s="8"/>
      <c r="J5" s="6">
        <v>45718</v>
      </c>
      <c r="K5" s="7"/>
      <c r="L5" s="7"/>
      <c r="M5" s="8"/>
      <c r="N5" s="6">
        <v>45749</v>
      </c>
      <c r="O5" s="7"/>
      <c r="P5" s="7"/>
      <c r="Q5" s="8"/>
      <c r="R5" s="6">
        <v>45779</v>
      </c>
      <c r="S5" s="7"/>
      <c r="T5" s="7"/>
      <c r="U5" s="8"/>
      <c r="V5" s="6">
        <v>45810</v>
      </c>
      <c r="W5" s="7"/>
      <c r="X5" s="7"/>
      <c r="Y5" s="8"/>
      <c r="Z5" s="6">
        <v>45840</v>
      </c>
      <c r="AA5" s="7"/>
      <c r="AB5" s="7"/>
      <c r="AC5" s="8"/>
      <c r="AD5" s="6">
        <v>45871</v>
      </c>
      <c r="AE5" s="7"/>
      <c r="AF5" s="7"/>
      <c r="AG5" s="8"/>
      <c r="AH5" s="6">
        <v>45902</v>
      </c>
      <c r="AI5" s="7"/>
      <c r="AJ5" s="7"/>
      <c r="AK5" s="8"/>
      <c r="AL5" s="6">
        <v>45932</v>
      </c>
      <c r="AM5" s="7"/>
      <c r="AN5" s="7"/>
      <c r="AO5" s="8"/>
      <c r="AP5" s="6">
        <v>45963</v>
      </c>
      <c r="AQ5" s="7"/>
      <c r="AR5" s="7"/>
      <c r="AS5" s="8"/>
      <c r="AT5" s="6">
        <v>45993</v>
      </c>
      <c r="AU5" s="7"/>
      <c r="AV5" s="7"/>
      <c r="AW5" s="8"/>
    </row>
    <row r="6" spans="1:50" ht="15" x14ac:dyDescent="0.25">
      <c r="A6" s="3" t="s">
        <v>0</v>
      </c>
      <c r="B6" s="3" t="s">
        <v>1</v>
      </c>
      <c r="C6" s="3" t="s">
        <v>3</v>
      </c>
      <c r="D6" s="3" t="s">
        <v>2</v>
      </c>
      <c r="E6" s="3" t="s">
        <v>53</v>
      </c>
      <c r="F6" s="3" t="s">
        <v>1</v>
      </c>
      <c r="G6" s="3" t="s">
        <v>3</v>
      </c>
      <c r="H6" s="3" t="s">
        <v>2</v>
      </c>
      <c r="I6" s="3" t="s">
        <v>53</v>
      </c>
      <c r="J6" s="3" t="s">
        <v>1</v>
      </c>
      <c r="K6" s="3" t="s">
        <v>3</v>
      </c>
      <c r="L6" s="3" t="s">
        <v>2</v>
      </c>
      <c r="M6" s="3" t="s">
        <v>53</v>
      </c>
      <c r="N6" s="3" t="s">
        <v>1</v>
      </c>
      <c r="O6" s="3" t="s">
        <v>3</v>
      </c>
      <c r="P6" s="3" t="s">
        <v>2</v>
      </c>
      <c r="Q6" s="3" t="s">
        <v>53</v>
      </c>
      <c r="R6" s="3" t="s">
        <v>1</v>
      </c>
      <c r="S6" s="3" t="s">
        <v>3</v>
      </c>
      <c r="T6" s="3" t="s">
        <v>2</v>
      </c>
      <c r="U6" s="3" t="s">
        <v>53</v>
      </c>
      <c r="V6" s="3" t="s">
        <v>1</v>
      </c>
      <c r="W6" s="3" t="s">
        <v>3</v>
      </c>
      <c r="X6" s="3" t="s">
        <v>2</v>
      </c>
      <c r="Y6" s="3" t="s">
        <v>53</v>
      </c>
      <c r="Z6" s="3" t="s">
        <v>1</v>
      </c>
      <c r="AA6" s="3" t="s">
        <v>3</v>
      </c>
      <c r="AB6" s="3" t="s">
        <v>2</v>
      </c>
      <c r="AC6" s="3" t="s">
        <v>53</v>
      </c>
      <c r="AD6" s="3" t="s">
        <v>1</v>
      </c>
      <c r="AE6" s="3" t="s">
        <v>3</v>
      </c>
      <c r="AF6" s="3" t="s">
        <v>2</v>
      </c>
      <c r="AG6" s="3" t="s">
        <v>53</v>
      </c>
      <c r="AH6" s="3" t="s">
        <v>1</v>
      </c>
      <c r="AI6" s="3" t="s">
        <v>3</v>
      </c>
      <c r="AJ6" s="3" t="s">
        <v>2</v>
      </c>
      <c r="AK6" s="3" t="s">
        <v>53</v>
      </c>
      <c r="AL6" s="3" t="s">
        <v>1</v>
      </c>
      <c r="AM6" s="3" t="s">
        <v>3</v>
      </c>
      <c r="AN6" s="3" t="s">
        <v>2</v>
      </c>
      <c r="AO6" s="3" t="s">
        <v>53</v>
      </c>
      <c r="AP6" s="3" t="s">
        <v>1</v>
      </c>
      <c r="AQ6" s="3" t="s">
        <v>3</v>
      </c>
      <c r="AR6" s="3" t="s">
        <v>2</v>
      </c>
      <c r="AS6" s="3" t="s">
        <v>53</v>
      </c>
      <c r="AT6" s="3" t="s">
        <v>1</v>
      </c>
      <c r="AU6" s="3" t="s">
        <v>3</v>
      </c>
      <c r="AV6" s="3" t="s">
        <v>2</v>
      </c>
      <c r="AW6" s="3" t="s">
        <v>53</v>
      </c>
    </row>
    <row r="7" spans="1:50" x14ac:dyDescent="0.2">
      <c r="A7" t="s">
        <v>4</v>
      </c>
      <c r="B7" s="4"/>
      <c r="C7" s="4">
        <v>-1194.3</v>
      </c>
      <c r="D7" s="4"/>
      <c r="E7" s="4">
        <v>-1194.3</v>
      </c>
      <c r="F7" s="4"/>
      <c r="G7" s="4">
        <v>-1194.3</v>
      </c>
      <c r="H7" s="4"/>
      <c r="I7" s="4">
        <v>-1194.3</v>
      </c>
      <c r="J7" s="4"/>
      <c r="K7" s="4">
        <v>-1194.3</v>
      </c>
      <c r="L7" s="4"/>
      <c r="M7" s="4">
        <v>-1194.3</v>
      </c>
      <c r="N7" s="4"/>
      <c r="O7" s="4">
        <v>-378.30399999999986</v>
      </c>
      <c r="P7" s="4"/>
      <c r="Q7" s="4">
        <v>-378.30399999999986</v>
      </c>
      <c r="R7" s="4"/>
      <c r="S7" s="4">
        <v>-368.78399999999999</v>
      </c>
      <c r="T7" s="4"/>
      <c r="U7" s="4">
        <v>-368.78399999999999</v>
      </c>
      <c r="V7" s="4"/>
      <c r="W7" s="4">
        <v>-404.84299999999996</v>
      </c>
      <c r="X7" s="4"/>
      <c r="Y7" s="4">
        <v>-404.84299999999996</v>
      </c>
      <c r="Z7" s="4"/>
      <c r="AA7" s="4">
        <v>-411.12800000000004</v>
      </c>
      <c r="AB7" s="4"/>
      <c r="AC7" s="4">
        <v>-411.12800000000004</v>
      </c>
      <c r="AD7" s="4"/>
      <c r="AE7" s="4">
        <v>-375.77099999999996</v>
      </c>
      <c r="AF7" s="4"/>
      <c r="AG7" s="4">
        <v>-375.77099999999996</v>
      </c>
      <c r="AH7" s="4"/>
      <c r="AI7" s="4">
        <v>-422.36500000000001</v>
      </c>
      <c r="AJ7" s="4"/>
      <c r="AK7" s="4">
        <v>-422.36500000000001</v>
      </c>
      <c r="AL7" s="4"/>
      <c r="AM7" s="4">
        <v>-339.029</v>
      </c>
      <c r="AN7" s="4"/>
      <c r="AO7" s="4">
        <v>-339.029</v>
      </c>
      <c r="AP7" s="4"/>
      <c r="AQ7" s="4">
        <v>-421.23899999999992</v>
      </c>
      <c r="AR7" s="4"/>
      <c r="AS7" s="4">
        <v>-421.23899999999992</v>
      </c>
      <c r="AT7" s="4"/>
      <c r="AU7" s="4">
        <v>-461.43799999999987</v>
      </c>
      <c r="AV7" s="4"/>
      <c r="AW7" s="4">
        <v>-461.43799999999987</v>
      </c>
      <c r="AX7" s="4">
        <v>-7165.8009999999977</v>
      </c>
    </row>
    <row r="8" spans="1:50" x14ac:dyDescent="0.2">
      <c r="A8" t="s">
        <v>41</v>
      </c>
      <c r="B8" s="4"/>
      <c r="C8" s="4"/>
      <c r="D8" s="4">
        <v>5602.1229999999996</v>
      </c>
      <c r="E8" s="4">
        <v>5602.1229999999996</v>
      </c>
      <c r="F8" s="4"/>
      <c r="G8" s="4"/>
      <c r="H8" s="4">
        <v>5602.1229999999996</v>
      </c>
      <c r="I8" s="4">
        <v>5602.1229999999996</v>
      </c>
      <c r="J8" s="4"/>
      <c r="K8" s="4"/>
      <c r="L8" s="4">
        <v>5602.1229999999996</v>
      </c>
      <c r="M8" s="4">
        <v>5602.1229999999996</v>
      </c>
      <c r="N8" s="4"/>
      <c r="O8" s="4"/>
      <c r="P8" s="4">
        <v>5602.1229999999996</v>
      </c>
      <c r="Q8" s="4">
        <v>5602.1229999999996</v>
      </c>
      <c r="R8" s="4"/>
      <c r="S8" s="4"/>
      <c r="T8" s="4">
        <v>5742.1759999999995</v>
      </c>
      <c r="U8" s="4">
        <v>5742.1759999999995</v>
      </c>
      <c r="V8" s="4"/>
      <c r="W8" s="4"/>
      <c r="X8" s="4">
        <v>5742.1759999999995</v>
      </c>
      <c r="Y8" s="4">
        <v>5742.1759999999995</v>
      </c>
      <c r="Z8" s="4"/>
      <c r="AA8" s="4"/>
      <c r="AB8" s="4">
        <v>5742.1759999999995</v>
      </c>
      <c r="AC8" s="4">
        <v>5742.1759999999995</v>
      </c>
      <c r="AD8" s="4"/>
      <c r="AE8" s="4"/>
      <c r="AF8" s="4">
        <v>5742.1759999999995</v>
      </c>
      <c r="AG8" s="4">
        <v>5742.1759999999995</v>
      </c>
      <c r="AH8" s="4"/>
      <c r="AI8" s="4"/>
      <c r="AJ8" s="4">
        <v>5742.1759999999995</v>
      </c>
      <c r="AK8" s="4">
        <v>5742.1759999999995</v>
      </c>
      <c r="AL8" s="4"/>
      <c r="AM8" s="4"/>
      <c r="AN8" s="4">
        <v>5742.1759999999995</v>
      </c>
      <c r="AO8" s="4">
        <v>5742.1759999999995</v>
      </c>
      <c r="AP8" s="4"/>
      <c r="AQ8" s="4"/>
      <c r="AR8" s="4">
        <v>5742.1759999999995</v>
      </c>
      <c r="AS8" s="4">
        <v>5742.1759999999995</v>
      </c>
      <c r="AT8" s="4"/>
      <c r="AU8" s="4"/>
      <c r="AV8" s="4">
        <v>5742.1759999999995</v>
      </c>
      <c r="AW8" s="4">
        <v>5742.1759999999995</v>
      </c>
      <c r="AX8" s="4">
        <v>68345.899999999994</v>
      </c>
    </row>
    <row r="9" spans="1:50" x14ac:dyDescent="0.2">
      <c r="A9" t="s">
        <v>25</v>
      </c>
      <c r="B9" s="4">
        <v>0</v>
      </c>
      <c r="C9" s="4">
        <v>26826.561999999998</v>
      </c>
      <c r="D9" s="4">
        <v>1826.2440000000001</v>
      </c>
      <c r="E9" s="4">
        <v>28652.805999999997</v>
      </c>
      <c r="F9" s="4">
        <v>0</v>
      </c>
      <c r="G9" s="4">
        <v>27552.689000000002</v>
      </c>
      <c r="H9" s="4">
        <v>2388.4479999999999</v>
      </c>
      <c r="I9" s="4">
        <v>29941.137000000002</v>
      </c>
      <c r="J9" s="4">
        <v>0</v>
      </c>
      <c r="K9" s="4">
        <v>28342.733</v>
      </c>
      <c r="L9" s="4">
        <v>1889.7160000000001</v>
      </c>
      <c r="M9" s="4">
        <v>30232.449000000001</v>
      </c>
      <c r="N9" s="4">
        <v>0</v>
      </c>
      <c r="O9" s="4">
        <v>27391.182000000001</v>
      </c>
      <c r="P9" s="4">
        <v>2135.5540000000001</v>
      </c>
      <c r="Q9" s="4">
        <v>29526.736000000001</v>
      </c>
      <c r="R9" s="4">
        <v>0</v>
      </c>
      <c r="S9" s="4">
        <v>28485.153000000002</v>
      </c>
      <c r="T9" s="4">
        <v>1952.0550000000001</v>
      </c>
      <c r="U9" s="4">
        <v>30437.208000000002</v>
      </c>
      <c r="V9" s="4">
        <v>0</v>
      </c>
      <c r="W9" s="4">
        <v>29699.923999999999</v>
      </c>
      <c r="X9" s="4">
        <v>1945.845</v>
      </c>
      <c r="Y9" s="4">
        <v>31645.769</v>
      </c>
      <c r="Z9" s="4">
        <v>0</v>
      </c>
      <c r="AA9" s="4">
        <v>29439.062000000002</v>
      </c>
      <c r="AB9" s="4">
        <v>1978.7369999999999</v>
      </c>
      <c r="AC9" s="4">
        <v>31417.799000000003</v>
      </c>
      <c r="AD9" s="4">
        <v>0</v>
      </c>
      <c r="AE9" s="4">
        <v>27058.186000000002</v>
      </c>
      <c r="AF9" s="4">
        <v>2069.6320000000001</v>
      </c>
      <c r="AG9" s="4">
        <v>29127.818000000003</v>
      </c>
      <c r="AH9" s="4">
        <v>0</v>
      </c>
      <c r="AI9" s="4">
        <v>27602.04</v>
      </c>
      <c r="AJ9" s="4">
        <v>1930.768</v>
      </c>
      <c r="AK9" s="4">
        <v>29532.808000000001</v>
      </c>
      <c r="AL9" s="4">
        <v>0</v>
      </c>
      <c r="AM9" s="4">
        <v>28077.29</v>
      </c>
      <c r="AN9" s="4">
        <v>1961.8610000000001</v>
      </c>
      <c r="AO9" s="4">
        <v>30039.151000000002</v>
      </c>
      <c r="AP9" s="4"/>
      <c r="AQ9" s="4">
        <v>27841.79</v>
      </c>
      <c r="AR9" s="4">
        <v>2121.5510000000004</v>
      </c>
      <c r="AS9" s="4">
        <v>29963.341</v>
      </c>
      <c r="AT9" s="4"/>
      <c r="AU9" s="4">
        <v>26467.586000000003</v>
      </c>
      <c r="AV9" s="4">
        <v>2518.982</v>
      </c>
      <c r="AW9" s="4">
        <v>28986.568000000003</v>
      </c>
      <c r="AX9" s="4">
        <v>359503.58999999991</v>
      </c>
    </row>
    <row r="10" spans="1:50" x14ac:dyDescent="0.2">
      <c r="A10" t="s">
        <v>23</v>
      </c>
      <c r="B10" s="4">
        <v>174326.11000000002</v>
      </c>
      <c r="C10" s="4">
        <v>109038.38900000001</v>
      </c>
      <c r="D10" s="4">
        <v>24189.715</v>
      </c>
      <c r="E10" s="4">
        <v>307554.21400000004</v>
      </c>
      <c r="F10" s="4">
        <v>148391.11600000001</v>
      </c>
      <c r="G10" s="4">
        <v>139225.20300000001</v>
      </c>
      <c r="H10" s="4">
        <v>22050.563000000002</v>
      </c>
      <c r="I10" s="4">
        <v>309666.88200000004</v>
      </c>
      <c r="J10" s="4">
        <v>197847.071</v>
      </c>
      <c r="K10" s="4">
        <v>97619.802000000011</v>
      </c>
      <c r="L10" s="4">
        <v>24319.109</v>
      </c>
      <c r="M10" s="4">
        <v>319785.98200000002</v>
      </c>
      <c r="N10" s="4">
        <v>197663.522</v>
      </c>
      <c r="O10" s="4">
        <v>119917.319</v>
      </c>
      <c r="P10" s="4">
        <v>22784.531000000003</v>
      </c>
      <c r="Q10" s="4">
        <v>340365.37200000003</v>
      </c>
      <c r="R10" s="4">
        <v>191973.291</v>
      </c>
      <c r="S10" s="4">
        <v>108638.83900000001</v>
      </c>
      <c r="T10" s="4">
        <v>22425.061000000002</v>
      </c>
      <c r="U10" s="4">
        <v>323037.19099999999</v>
      </c>
      <c r="V10" s="4">
        <v>275086.32300000003</v>
      </c>
      <c r="W10" s="4">
        <v>111317.91299999999</v>
      </c>
      <c r="X10" s="4">
        <v>20888.635000000002</v>
      </c>
      <c r="Y10" s="4">
        <v>407292.87100000004</v>
      </c>
      <c r="Z10" s="4">
        <v>234264.82500000001</v>
      </c>
      <c r="AA10" s="4">
        <v>148199.32800000001</v>
      </c>
      <c r="AB10" s="4">
        <v>22590.345999999998</v>
      </c>
      <c r="AC10" s="4">
        <v>405054.49900000007</v>
      </c>
      <c r="AD10" s="4">
        <v>224429.61200000002</v>
      </c>
      <c r="AE10" s="4">
        <v>128377.43699999999</v>
      </c>
      <c r="AF10" s="4">
        <v>23017.487000000001</v>
      </c>
      <c r="AG10" s="4">
        <v>375824.53600000002</v>
      </c>
      <c r="AH10" s="4">
        <v>246651.59700000001</v>
      </c>
      <c r="AI10" s="4">
        <v>109635.59999999999</v>
      </c>
      <c r="AJ10" s="4">
        <v>22496.235000000001</v>
      </c>
      <c r="AK10" s="4">
        <v>378783.43199999997</v>
      </c>
      <c r="AL10" s="4">
        <v>198487.617</v>
      </c>
      <c r="AM10" s="4">
        <v>92351.195999999996</v>
      </c>
      <c r="AN10" s="4">
        <v>21502.187000000002</v>
      </c>
      <c r="AO10" s="4">
        <v>312340.99999999994</v>
      </c>
      <c r="AP10" s="4">
        <v>211039.568</v>
      </c>
      <c r="AQ10" s="4">
        <v>92407.362999999998</v>
      </c>
      <c r="AR10" s="4">
        <v>22841.453000000001</v>
      </c>
      <c r="AS10" s="4">
        <v>326288.38399999996</v>
      </c>
      <c r="AT10" s="4">
        <v>203062.022</v>
      </c>
      <c r="AU10" s="4">
        <v>123066.65699999999</v>
      </c>
      <c r="AV10" s="4">
        <v>21251.792999999998</v>
      </c>
      <c r="AW10" s="4">
        <v>347380.47200000001</v>
      </c>
      <c r="AX10" s="4">
        <v>4153374.8350000004</v>
      </c>
    </row>
    <row r="11" spans="1:50" x14ac:dyDescent="0.2">
      <c r="A11" t="s">
        <v>40</v>
      </c>
      <c r="B11" s="4">
        <v>-1143.921</v>
      </c>
      <c r="C11" s="4">
        <v>211871.53099999999</v>
      </c>
      <c r="D11" s="4">
        <v>0</v>
      </c>
      <c r="E11" s="4">
        <v>210727.61</v>
      </c>
      <c r="F11" s="4">
        <v>-1143.921</v>
      </c>
      <c r="G11" s="4">
        <v>193697.427</v>
      </c>
      <c r="H11" s="4">
        <v>0</v>
      </c>
      <c r="I11" s="4">
        <v>192553.50599999999</v>
      </c>
      <c r="J11" s="4">
        <v>-1143.921</v>
      </c>
      <c r="K11" s="4">
        <v>209656.171</v>
      </c>
      <c r="L11" s="4">
        <v>0</v>
      </c>
      <c r="M11" s="4">
        <v>208512.25</v>
      </c>
      <c r="N11" s="4">
        <v>-1178.2380000000001</v>
      </c>
      <c r="O11" s="4">
        <v>199150.87099999998</v>
      </c>
      <c r="P11" s="4">
        <v>0</v>
      </c>
      <c r="Q11" s="4">
        <v>197972.63299999997</v>
      </c>
      <c r="R11" s="4">
        <v>-1178.2380000000001</v>
      </c>
      <c r="S11" s="4">
        <v>201494.31899999999</v>
      </c>
      <c r="T11" s="4">
        <v>0</v>
      </c>
      <c r="U11" s="4">
        <v>200316.08099999998</v>
      </c>
      <c r="V11" s="4">
        <v>-1178.2380000000001</v>
      </c>
      <c r="W11" s="4">
        <v>192618.53200000001</v>
      </c>
      <c r="X11" s="4">
        <v>0</v>
      </c>
      <c r="Y11" s="4">
        <v>191440.29399999999</v>
      </c>
      <c r="Z11" s="4">
        <v>-1178.2380000000001</v>
      </c>
      <c r="AA11" s="4">
        <v>191071.33199999999</v>
      </c>
      <c r="AB11" s="4">
        <v>0</v>
      </c>
      <c r="AC11" s="4">
        <v>189893.09399999998</v>
      </c>
      <c r="AD11" s="4">
        <v>-1178.2380000000001</v>
      </c>
      <c r="AE11" s="4">
        <v>199774.46199999997</v>
      </c>
      <c r="AF11" s="4">
        <v>0</v>
      </c>
      <c r="AG11" s="4">
        <v>198596.22399999996</v>
      </c>
      <c r="AH11" s="4">
        <v>-1178.2380000000001</v>
      </c>
      <c r="AI11" s="4">
        <v>188305.53899999999</v>
      </c>
      <c r="AJ11" s="4">
        <v>0</v>
      </c>
      <c r="AK11" s="4">
        <v>187127.30099999998</v>
      </c>
      <c r="AL11" s="4">
        <v>-1178.2380000000001</v>
      </c>
      <c r="AM11" s="4">
        <v>208818.364</v>
      </c>
      <c r="AN11" s="4">
        <v>0</v>
      </c>
      <c r="AO11" s="4">
        <v>207640.12599999999</v>
      </c>
      <c r="AP11" s="4">
        <v>-1178.2380000000001</v>
      </c>
      <c r="AQ11" s="4">
        <v>188582.61199999999</v>
      </c>
      <c r="AR11" s="4">
        <v>0</v>
      </c>
      <c r="AS11" s="4">
        <v>187404.37399999998</v>
      </c>
      <c r="AT11" s="4">
        <v>-1178.2380000000001</v>
      </c>
      <c r="AU11" s="4">
        <v>178687.82799999998</v>
      </c>
      <c r="AV11" s="4">
        <v>0</v>
      </c>
      <c r="AW11" s="4">
        <v>177509.58999999997</v>
      </c>
      <c r="AX11" s="4">
        <v>2349693.0830000006</v>
      </c>
    </row>
    <row r="12" spans="1:50" x14ac:dyDescent="0.2">
      <c r="A12" t="s">
        <v>36</v>
      </c>
      <c r="B12" s="4">
        <v>0</v>
      </c>
      <c r="C12" s="4">
        <v>17733.506000000001</v>
      </c>
      <c r="D12" s="4">
        <v>630.99800000000005</v>
      </c>
      <c r="E12" s="4">
        <v>18364.504000000001</v>
      </c>
      <c r="F12" s="4">
        <v>0</v>
      </c>
      <c r="G12" s="4">
        <v>18037.936999999998</v>
      </c>
      <c r="H12" s="4">
        <v>724.99699999999996</v>
      </c>
      <c r="I12" s="4">
        <v>18762.933999999997</v>
      </c>
      <c r="J12" s="4">
        <v>0</v>
      </c>
      <c r="K12" s="4">
        <v>18522.168000000001</v>
      </c>
      <c r="L12" s="4">
        <v>656.98500000000001</v>
      </c>
      <c r="M12" s="4">
        <v>19179.153000000002</v>
      </c>
      <c r="N12" s="4">
        <v>0</v>
      </c>
      <c r="O12" s="4">
        <v>17794.409</v>
      </c>
      <c r="P12" s="4">
        <v>715.88599999999997</v>
      </c>
      <c r="Q12" s="4">
        <v>18510.294999999998</v>
      </c>
      <c r="R12" s="4">
        <v>0</v>
      </c>
      <c r="S12" s="4">
        <v>18305.413999999997</v>
      </c>
      <c r="T12" s="4">
        <v>664.6</v>
      </c>
      <c r="U12" s="4">
        <v>18970.013999999996</v>
      </c>
      <c r="V12" s="4">
        <v>0</v>
      </c>
      <c r="W12" s="4">
        <v>19800.682000000001</v>
      </c>
      <c r="X12" s="4">
        <v>641.97400000000005</v>
      </c>
      <c r="Y12" s="4">
        <v>20442.655999999999</v>
      </c>
      <c r="Z12" s="4">
        <v>0</v>
      </c>
      <c r="AA12" s="4">
        <v>19825.688999999998</v>
      </c>
      <c r="AB12" s="4">
        <v>690.476</v>
      </c>
      <c r="AC12" s="4">
        <v>20516.164999999997</v>
      </c>
      <c r="AD12" s="4">
        <v>0</v>
      </c>
      <c r="AE12" s="4">
        <v>19060.477999999999</v>
      </c>
      <c r="AF12" s="4">
        <v>723.61699999999996</v>
      </c>
      <c r="AG12" s="4">
        <v>19784.094999999998</v>
      </c>
      <c r="AH12" s="4">
        <v>0</v>
      </c>
      <c r="AI12" s="4">
        <v>17930.608</v>
      </c>
      <c r="AJ12" s="4">
        <v>636.226</v>
      </c>
      <c r="AK12" s="4">
        <v>18566.833999999999</v>
      </c>
      <c r="AL12" s="4">
        <v>0</v>
      </c>
      <c r="AM12" s="4">
        <v>18190.050999999999</v>
      </c>
      <c r="AN12" s="4">
        <v>667.84299999999996</v>
      </c>
      <c r="AO12" s="4">
        <v>18857.894</v>
      </c>
      <c r="AP12" s="4"/>
      <c r="AQ12" s="4">
        <v>18250.681000000004</v>
      </c>
      <c r="AR12" s="4">
        <v>687.97300000000007</v>
      </c>
      <c r="AS12" s="4">
        <v>18938.654000000006</v>
      </c>
      <c r="AT12" s="4"/>
      <c r="AU12" s="4">
        <v>19362.641</v>
      </c>
      <c r="AV12" s="4">
        <v>840.37200000000007</v>
      </c>
      <c r="AW12" s="4">
        <v>20203.012999999999</v>
      </c>
      <c r="AX12" s="4">
        <v>231096.21100000001</v>
      </c>
    </row>
    <row r="13" spans="1:50" x14ac:dyDescent="0.2">
      <c r="A13" t="s">
        <v>9</v>
      </c>
      <c r="B13" s="4">
        <v>147999.58000000002</v>
      </c>
      <c r="C13" s="4">
        <v>71240.726999999999</v>
      </c>
      <c r="D13" s="4">
        <v>49145.235000000001</v>
      </c>
      <c r="E13" s="4">
        <v>268385.54200000002</v>
      </c>
      <c r="F13" s="4">
        <v>141923.549</v>
      </c>
      <c r="G13" s="4">
        <v>97318.489000000001</v>
      </c>
      <c r="H13" s="4">
        <v>47081.517</v>
      </c>
      <c r="I13" s="4">
        <v>286323.55499999999</v>
      </c>
      <c r="J13" s="4">
        <v>185826.508</v>
      </c>
      <c r="K13" s="4">
        <v>66768.778000000006</v>
      </c>
      <c r="L13" s="4">
        <v>50880.429000000004</v>
      </c>
      <c r="M13" s="4">
        <v>303475.71500000003</v>
      </c>
      <c r="N13" s="4">
        <v>196005.09699999998</v>
      </c>
      <c r="O13" s="4">
        <v>80934.012999999992</v>
      </c>
      <c r="P13" s="4">
        <v>49074.478000000003</v>
      </c>
      <c r="Q13" s="4">
        <v>326013.58799999999</v>
      </c>
      <c r="R13" s="4">
        <v>204256.125</v>
      </c>
      <c r="S13" s="4">
        <v>75081.629000000001</v>
      </c>
      <c r="T13" s="4">
        <v>46268.229999999996</v>
      </c>
      <c r="U13" s="4">
        <v>325605.984</v>
      </c>
      <c r="V13" s="4">
        <v>282952.69499999995</v>
      </c>
      <c r="W13" s="4">
        <v>78964.745999999999</v>
      </c>
      <c r="X13" s="4">
        <v>44377.192999999999</v>
      </c>
      <c r="Y13" s="4">
        <v>406294.63399999996</v>
      </c>
      <c r="Z13" s="4">
        <v>248335.99400000001</v>
      </c>
      <c r="AA13" s="4">
        <v>96781.075000000012</v>
      </c>
      <c r="AB13" s="4">
        <v>48172.277999999998</v>
      </c>
      <c r="AC13" s="4">
        <v>393289.34700000001</v>
      </c>
      <c r="AD13" s="4">
        <v>243594.55699999997</v>
      </c>
      <c r="AE13" s="4">
        <v>84502.782000000007</v>
      </c>
      <c r="AF13" s="4">
        <v>48308.597999999998</v>
      </c>
      <c r="AG13" s="4">
        <v>376405.93699999998</v>
      </c>
      <c r="AH13" s="4">
        <v>264361.87599999999</v>
      </c>
      <c r="AI13" s="4">
        <v>74765.198000000004</v>
      </c>
      <c r="AJ13" s="4">
        <v>45897.137000000002</v>
      </c>
      <c r="AK13" s="4">
        <v>385024.21100000001</v>
      </c>
      <c r="AL13" s="4">
        <v>188928.28600000002</v>
      </c>
      <c r="AM13" s="4">
        <v>68000.803</v>
      </c>
      <c r="AN13" s="4">
        <v>45032.752</v>
      </c>
      <c r="AO13" s="4">
        <v>301961.84100000001</v>
      </c>
      <c r="AP13" s="4">
        <v>201040.01699999999</v>
      </c>
      <c r="AQ13" s="4">
        <v>65964.694999999992</v>
      </c>
      <c r="AR13" s="4">
        <v>44178.817999999999</v>
      </c>
      <c r="AS13" s="4">
        <v>311183.53000000003</v>
      </c>
      <c r="AT13" s="4">
        <v>196165.31699999998</v>
      </c>
      <c r="AU13" s="4">
        <v>85174.429000000004</v>
      </c>
      <c r="AV13" s="4">
        <v>45589.286999999997</v>
      </c>
      <c r="AW13" s="4">
        <v>326929.033</v>
      </c>
      <c r="AX13" s="4">
        <v>4010892.9170000004</v>
      </c>
    </row>
    <row r="14" spans="1:50" x14ac:dyDescent="0.2">
      <c r="A14" t="s">
        <v>5</v>
      </c>
      <c r="B14" s="4"/>
      <c r="C14" s="4">
        <v>0</v>
      </c>
      <c r="D14" s="4"/>
      <c r="E14" s="4">
        <v>0</v>
      </c>
      <c r="F14" s="4"/>
      <c r="G14" s="4">
        <v>0</v>
      </c>
      <c r="H14" s="4"/>
      <c r="I14" s="4">
        <v>0</v>
      </c>
      <c r="J14" s="4"/>
      <c r="K14" s="4">
        <v>0</v>
      </c>
      <c r="L14" s="4"/>
      <c r="M14" s="4">
        <v>0</v>
      </c>
      <c r="N14" s="4"/>
      <c r="O14" s="4">
        <v>472.22399999999999</v>
      </c>
      <c r="P14" s="4"/>
      <c r="Q14" s="4">
        <v>472.22399999999999</v>
      </c>
      <c r="R14" s="4"/>
      <c r="S14" s="4">
        <v>472.22399999999999</v>
      </c>
      <c r="T14" s="4"/>
      <c r="U14" s="4">
        <v>472.22399999999999</v>
      </c>
      <c r="V14" s="4"/>
      <c r="W14" s="4">
        <v>472.22399999999999</v>
      </c>
      <c r="X14" s="4"/>
      <c r="Y14" s="4">
        <v>472.22399999999999</v>
      </c>
      <c r="Z14" s="4"/>
      <c r="AA14" s="4">
        <v>472.22399999999999</v>
      </c>
      <c r="AB14" s="4"/>
      <c r="AC14" s="4">
        <v>472.22399999999999</v>
      </c>
      <c r="AD14" s="4"/>
      <c r="AE14" s="4">
        <v>472.22399999999999</v>
      </c>
      <c r="AF14" s="4"/>
      <c r="AG14" s="4">
        <v>472.22399999999999</v>
      </c>
      <c r="AH14" s="4"/>
      <c r="AI14" s="4">
        <v>472.22399999999999</v>
      </c>
      <c r="AJ14" s="4"/>
      <c r="AK14" s="4">
        <v>472.22399999999999</v>
      </c>
      <c r="AL14" s="4"/>
      <c r="AM14" s="4">
        <v>472.22399999999999</v>
      </c>
      <c r="AN14" s="4"/>
      <c r="AO14" s="4">
        <v>472.22399999999999</v>
      </c>
      <c r="AP14" s="4"/>
      <c r="AQ14" s="4">
        <v>472.22399999999999</v>
      </c>
      <c r="AR14" s="4"/>
      <c r="AS14" s="4">
        <v>472.22399999999999</v>
      </c>
      <c r="AT14" s="4"/>
      <c r="AU14" s="4">
        <v>472.22399999999999</v>
      </c>
      <c r="AV14" s="4"/>
      <c r="AW14" s="4">
        <v>472.22399999999999</v>
      </c>
      <c r="AX14" s="4">
        <v>4250.0160000000005</v>
      </c>
    </row>
    <row r="15" spans="1:50" x14ac:dyDescent="0.2">
      <c r="A15" t="s">
        <v>33</v>
      </c>
      <c r="B15" s="4">
        <v>5438.7719999999999</v>
      </c>
      <c r="C15" s="4">
        <v>7591.3879999999999</v>
      </c>
      <c r="D15" s="4">
        <v>276.65100000000001</v>
      </c>
      <c r="E15" s="4">
        <v>13306.811</v>
      </c>
      <c r="F15" s="4">
        <v>5069.0929999999998</v>
      </c>
      <c r="G15" s="4">
        <v>8519.0280000000021</v>
      </c>
      <c r="H15" s="4">
        <v>374.25</v>
      </c>
      <c r="I15" s="4">
        <v>13962.371000000003</v>
      </c>
      <c r="J15" s="4">
        <v>6459.134</v>
      </c>
      <c r="K15" s="4">
        <v>8467.6029999999992</v>
      </c>
      <c r="L15" s="4">
        <v>239.483</v>
      </c>
      <c r="M15" s="4">
        <v>15166.22</v>
      </c>
      <c r="N15" s="4">
        <v>4755.4359999999997</v>
      </c>
      <c r="O15" s="4">
        <v>9904.1410000000014</v>
      </c>
      <c r="P15" s="4">
        <v>378.38400000000001</v>
      </c>
      <c r="Q15" s="4">
        <v>15037.961000000001</v>
      </c>
      <c r="R15" s="4">
        <v>6133.4349999999995</v>
      </c>
      <c r="S15" s="4">
        <v>9717.0149999999994</v>
      </c>
      <c r="T15" s="4">
        <v>279.988</v>
      </c>
      <c r="U15" s="4">
        <v>16130.437999999998</v>
      </c>
      <c r="V15" s="4">
        <v>6614.4769999999999</v>
      </c>
      <c r="W15" s="4">
        <v>9109.1180000000004</v>
      </c>
      <c r="X15" s="4">
        <v>245.22299999999998</v>
      </c>
      <c r="Y15" s="4">
        <v>15968.818000000001</v>
      </c>
      <c r="Z15" s="4">
        <v>5279.268</v>
      </c>
      <c r="AA15" s="4">
        <v>10956.128000000001</v>
      </c>
      <c r="AB15" s="4">
        <v>340.54199999999997</v>
      </c>
      <c r="AC15" s="4">
        <v>16575.938000000002</v>
      </c>
      <c r="AD15" s="4">
        <v>6056.3950000000004</v>
      </c>
      <c r="AE15" s="4">
        <v>8563.2260000000006</v>
      </c>
      <c r="AF15" s="4">
        <v>317.74499999999995</v>
      </c>
      <c r="AG15" s="4">
        <v>14937.366000000002</v>
      </c>
      <c r="AH15" s="4">
        <v>6637.0389999999998</v>
      </c>
      <c r="AI15" s="4">
        <v>8392.2000000000007</v>
      </c>
      <c r="AJ15" s="4">
        <v>242.97699999999998</v>
      </c>
      <c r="AK15" s="4">
        <v>15272.216000000002</v>
      </c>
      <c r="AL15" s="4">
        <v>6289.0550000000003</v>
      </c>
      <c r="AM15" s="4">
        <v>9796.8670000000002</v>
      </c>
      <c r="AN15" s="4">
        <v>274.79400000000004</v>
      </c>
      <c r="AO15" s="4">
        <v>16360.716</v>
      </c>
      <c r="AP15" s="4">
        <v>6975.83</v>
      </c>
      <c r="AQ15" s="4">
        <v>8410.5020000000004</v>
      </c>
      <c r="AR15" s="4">
        <v>267.89600000000002</v>
      </c>
      <c r="AS15" s="4">
        <v>15654.228000000001</v>
      </c>
      <c r="AT15" s="4">
        <v>7380.9840000000004</v>
      </c>
      <c r="AU15" s="4">
        <v>7463.3829999999998</v>
      </c>
      <c r="AV15" s="4">
        <v>324.57</v>
      </c>
      <c r="AW15" s="4">
        <v>15168.937</v>
      </c>
      <c r="AX15" s="4">
        <v>183542.02</v>
      </c>
    </row>
    <row r="16" spans="1:50" x14ac:dyDescent="0.2">
      <c r="A16" t="s">
        <v>39</v>
      </c>
      <c r="B16" s="4"/>
      <c r="C16" s="4">
        <v>31243.272999999997</v>
      </c>
      <c r="D16" s="4">
        <v>0</v>
      </c>
      <c r="E16" s="4">
        <v>31243.272999999997</v>
      </c>
      <c r="F16" s="4"/>
      <c r="G16" s="4">
        <v>31243.272999999997</v>
      </c>
      <c r="H16" s="4">
        <v>0</v>
      </c>
      <c r="I16" s="4">
        <v>31243.272999999997</v>
      </c>
      <c r="J16" s="4"/>
      <c r="K16" s="4">
        <v>31243.272999999997</v>
      </c>
      <c r="L16" s="4">
        <v>0</v>
      </c>
      <c r="M16" s="4">
        <v>31243.272999999997</v>
      </c>
      <c r="N16" s="4"/>
      <c r="O16" s="4">
        <v>32493.003999999997</v>
      </c>
      <c r="P16" s="4">
        <v>0</v>
      </c>
      <c r="Q16" s="4">
        <v>32493.003999999997</v>
      </c>
      <c r="R16" s="4"/>
      <c r="S16" s="4">
        <v>32493.003999999997</v>
      </c>
      <c r="T16" s="4">
        <v>0</v>
      </c>
      <c r="U16" s="4">
        <v>32493.003999999997</v>
      </c>
      <c r="V16" s="4"/>
      <c r="W16" s="4">
        <v>32493.003999999997</v>
      </c>
      <c r="X16" s="4">
        <v>0</v>
      </c>
      <c r="Y16" s="4">
        <v>32493.003999999997</v>
      </c>
      <c r="Z16" s="4">
        <v>0</v>
      </c>
      <c r="AA16" s="4">
        <v>32493.003999999997</v>
      </c>
      <c r="AB16" s="4">
        <v>0</v>
      </c>
      <c r="AC16" s="4">
        <v>32493.003999999997</v>
      </c>
      <c r="AD16" s="4">
        <v>0</v>
      </c>
      <c r="AE16" s="4">
        <v>32493.003999999997</v>
      </c>
      <c r="AF16" s="4">
        <v>0</v>
      </c>
      <c r="AG16" s="4">
        <v>32493.003999999997</v>
      </c>
      <c r="AH16" s="4">
        <v>0</v>
      </c>
      <c r="AI16" s="4">
        <v>32493.003999999997</v>
      </c>
      <c r="AJ16" s="4">
        <v>0</v>
      </c>
      <c r="AK16" s="4">
        <v>32493.003999999997</v>
      </c>
      <c r="AL16" s="4">
        <v>0</v>
      </c>
      <c r="AM16" s="4">
        <v>32493.003999999997</v>
      </c>
      <c r="AN16" s="4">
        <v>0</v>
      </c>
      <c r="AO16" s="4">
        <v>32493.003999999997</v>
      </c>
      <c r="AP16" s="4">
        <v>0</v>
      </c>
      <c r="AQ16" s="4">
        <v>32493.003999999997</v>
      </c>
      <c r="AR16" s="4">
        <v>0</v>
      </c>
      <c r="AS16" s="4">
        <v>32493.003999999997</v>
      </c>
      <c r="AT16" s="4">
        <v>0</v>
      </c>
      <c r="AU16" s="4">
        <v>32493.003999999997</v>
      </c>
      <c r="AV16" s="4">
        <v>0</v>
      </c>
      <c r="AW16" s="4">
        <v>32493.003999999997</v>
      </c>
      <c r="AX16" s="4">
        <v>386166.85499999998</v>
      </c>
    </row>
    <row r="17" spans="1:50" x14ac:dyDescent="0.2">
      <c r="A17" t="s">
        <v>6</v>
      </c>
      <c r="B17" s="4">
        <v>-5972.1679999999997</v>
      </c>
      <c r="C17" s="4">
        <v>27442.821</v>
      </c>
      <c r="D17" s="4">
        <v>14352.716999999999</v>
      </c>
      <c r="E17" s="4">
        <v>35823.369999999995</v>
      </c>
      <c r="F17" s="4">
        <v>-5826.0389999999998</v>
      </c>
      <c r="G17" s="4">
        <v>31833.866000000002</v>
      </c>
      <c r="H17" s="4">
        <v>13359.226000000001</v>
      </c>
      <c r="I17" s="4">
        <v>39367.053</v>
      </c>
      <c r="J17" s="4">
        <v>-5837.3499999999995</v>
      </c>
      <c r="K17" s="4">
        <v>35431.835999999996</v>
      </c>
      <c r="L17" s="4">
        <v>15241.205</v>
      </c>
      <c r="M17" s="4">
        <v>44835.690999999999</v>
      </c>
      <c r="N17" s="4">
        <v>-6027.3280000000004</v>
      </c>
      <c r="O17" s="4">
        <v>31831.739000000001</v>
      </c>
      <c r="P17" s="4">
        <v>14042.791999999999</v>
      </c>
      <c r="Q17" s="4">
        <v>39847.203000000001</v>
      </c>
      <c r="R17" s="4">
        <v>-6115.55</v>
      </c>
      <c r="S17" s="4">
        <v>25016.548000000003</v>
      </c>
      <c r="T17" s="4">
        <v>13879.919</v>
      </c>
      <c r="U17" s="4">
        <v>32780.917000000001</v>
      </c>
      <c r="V17" s="4">
        <v>-6117.5730000000003</v>
      </c>
      <c r="W17" s="4">
        <v>24118.501000000004</v>
      </c>
      <c r="X17" s="4">
        <v>13866.213</v>
      </c>
      <c r="Y17" s="4">
        <v>31867.141000000003</v>
      </c>
      <c r="Z17" s="4">
        <v>-6083.5250000000005</v>
      </c>
      <c r="AA17" s="4">
        <v>31203.587</v>
      </c>
      <c r="AB17" s="4">
        <v>13624.906000000001</v>
      </c>
      <c r="AC17" s="4">
        <v>38744.968000000001</v>
      </c>
      <c r="AD17" s="4">
        <v>-6032.2460000000001</v>
      </c>
      <c r="AE17" s="4">
        <v>32856.851000000002</v>
      </c>
      <c r="AF17" s="4">
        <v>14216.103000000001</v>
      </c>
      <c r="AG17" s="4">
        <v>41040.708000000006</v>
      </c>
      <c r="AH17" s="4">
        <v>-6145.826</v>
      </c>
      <c r="AI17" s="4">
        <v>29624.112000000001</v>
      </c>
      <c r="AJ17" s="4">
        <v>13709.522000000001</v>
      </c>
      <c r="AK17" s="4">
        <v>37187.808000000005</v>
      </c>
      <c r="AL17" s="4">
        <v>-6127.326</v>
      </c>
      <c r="AM17" s="4">
        <v>25786.034</v>
      </c>
      <c r="AN17" s="4">
        <v>13944.506000000001</v>
      </c>
      <c r="AO17" s="4">
        <v>33603.214</v>
      </c>
      <c r="AP17" s="4">
        <v>-6264.0650000000005</v>
      </c>
      <c r="AQ17" s="4">
        <v>25819.434000000001</v>
      </c>
      <c r="AR17" s="4">
        <v>13278.089</v>
      </c>
      <c r="AS17" s="4">
        <v>32833.457999999999</v>
      </c>
      <c r="AT17" s="4">
        <v>-5979.1610000000001</v>
      </c>
      <c r="AU17" s="4">
        <v>28459.928</v>
      </c>
      <c r="AV17" s="4">
        <v>14162.289000000001</v>
      </c>
      <c r="AW17" s="4">
        <v>36643.055999999997</v>
      </c>
      <c r="AX17" s="4">
        <v>444574.58699999994</v>
      </c>
    </row>
    <row r="18" spans="1:50" x14ac:dyDescent="0.2">
      <c r="A18" t="s">
        <v>7</v>
      </c>
      <c r="B18" s="4">
        <v>127757.03599999999</v>
      </c>
      <c r="C18" s="4">
        <v>83044.653999999995</v>
      </c>
      <c r="D18" s="4">
        <v>38801.801000000007</v>
      </c>
      <c r="E18" s="4">
        <v>249603.49100000001</v>
      </c>
      <c r="F18" s="4">
        <v>101917.76199999999</v>
      </c>
      <c r="G18" s="4">
        <v>130985.488</v>
      </c>
      <c r="H18" s="4">
        <v>34156.712999999996</v>
      </c>
      <c r="I18" s="4">
        <v>267059.96299999999</v>
      </c>
      <c r="J18" s="4">
        <v>154801.16200000001</v>
      </c>
      <c r="K18" s="4">
        <v>76221.393000000011</v>
      </c>
      <c r="L18" s="4">
        <v>40276.377</v>
      </c>
      <c r="M18" s="4">
        <v>271298.93200000003</v>
      </c>
      <c r="N18" s="4">
        <v>178940.67799999999</v>
      </c>
      <c r="O18" s="4">
        <v>101849.609</v>
      </c>
      <c r="P18" s="4">
        <v>40662.372000000003</v>
      </c>
      <c r="Q18" s="4">
        <v>321452.65899999999</v>
      </c>
      <c r="R18" s="4">
        <v>185536.647</v>
      </c>
      <c r="S18" s="4">
        <v>91928.271999999997</v>
      </c>
      <c r="T18" s="4">
        <v>37047.813999999998</v>
      </c>
      <c r="U18" s="4">
        <v>314512.73300000001</v>
      </c>
      <c r="V18" s="4">
        <v>265331.04499999998</v>
      </c>
      <c r="W18" s="4">
        <v>93926.097999999998</v>
      </c>
      <c r="X18" s="4">
        <v>32923.509999999995</v>
      </c>
      <c r="Y18" s="4">
        <v>392180.65299999999</v>
      </c>
      <c r="Z18" s="4">
        <v>210373.24699999997</v>
      </c>
      <c r="AA18" s="4">
        <v>130548.69</v>
      </c>
      <c r="AB18" s="4">
        <v>37829.010999999999</v>
      </c>
      <c r="AC18" s="4">
        <v>378750.94799999997</v>
      </c>
      <c r="AD18" s="4">
        <v>210251.81499999997</v>
      </c>
      <c r="AE18" s="4">
        <v>111145.80099999999</v>
      </c>
      <c r="AF18" s="4">
        <v>39076.049999999996</v>
      </c>
      <c r="AG18" s="4">
        <v>360473.66599999997</v>
      </c>
      <c r="AH18" s="4">
        <v>239602.09799999997</v>
      </c>
      <c r="AI18" s="4">
        <v>89078.631999999998</v>
      </c>
      <c r="AJ18" s="4">
        <v>36138.11</v>
      </c>
      <c r="AK18" s="4">
        <v>364818.83999999997</v>
      </c>
      <c r="AL18" s="4">
        <v>211497.761</v>
      </c>
      <c r="AM18" s="4">
        <v>76351.421999999991</v>
      </c>
      <c r="AN18" s="4">
        <v>37705.612000000001</v>
      </c>
      <c r="AO18" s="4">
        <v>325554.79499999998</v>
      </c>
      <c r="AP18" s="4">
        <v>220121.32499999998</v>
      </c>
      <c r="AQ18" s="4">
        <v>68683.244999999995</v>
      </c>
      <c r="AR18" s="4">
        <v>36319.981</v>
      </c>
      <c r="AS18" s="4">
        <v>325124.55099999998</v>
      </c>
      <c r="AT18" s="4">
        <v>196744.85500000001</v>
      </c>
      <c r="AU18" s="4">
        <v>107841.715</v>
      </c>
      <c r="AV18" s="4">
        <v>36417.610999999997</v>
      </c>
      <c r="AW18" s="4">
        <v>341004.18099999998</v>
      </c>
      <c r="AX18" s="4">
        <v>3911835.4119999995</v>
      </c>
    </row>
    <row r="19" spans="1:50" x14ac:dyDescent="0.2">
      <c r="A19" t="s">
        <v>19</v>
      </c>
      <c r="B19" s="4">
        <v>38477.382999999994</v>
      </c>
      <c r="C19" s="4">
        <v>24413.174000000003</v>
      </c>
      <c r="D19" s="4">
        <v>11720.26</v>
      </c>
      <c r="E19" s="4">
        <v>74610.816999999995</v>
      </c>
      <c r="F19" s="4">
        <v>35387.012000000002</v>
      </c>
      <c r="G19" s="4">
        <v>31837.528000000002</v>
      </c>
      <c r="H19" s="4">
        <v>11539.132</v>
      </c>
      <c r="I19" s="4">
        <v>78763.672000000006</v>
      </c>
      <c r="J19" s="4">
        <v>47474.632999999994</v>
      </c>
      <c r="K19" s="4">
        <v>23051.437999999998</v>
      </c>
      <c r="L19" s="4">
        <v>12217.779999999999</v>
      </c>
      <c r="M19" s="4">
        <v>82743.850999999995</v>
      </c>
      <c r="N19" s="4">
        <v>57741.415000000001</v>
      </c>
      <c r="O19" s="4">
        <v>28620.032999999999</v>
      </c>
      <c r="P19" s="4">
        <v>11638.488000000001</v>
      </c>
      <c r="Q19" s="4">
        <v>97999.936000000002</v>
      </c>
      <c r="R19" s="4">
        <v>57606.379000000001</v>
      </c>
      <c r="S19" s="4">
        <v>26042.680999999997</v>
      </c>
      <c r="T19" s="4">
        <v>10838.683999999999</v>
      </c>
      <c r="U19" s="4">
        <v>94487.743999999992</v>
      </c>
      <c r="V19" s="4">
        <v>76984.396999999997</v>
      </c>
      <c r="W19" s="4">
        <v>26612.386999999999</v>
      </c>
      <c r="X19" s="4">
        <v>10484.800999999999</v>
      </c>
      <c r="Y19" s="4">
        <v>114081.58499999999</v>
      </c>
      <c r="Z19" s="4">
        <v>66103.754000000001</v>
      </c>
      <c r="AA19" s="4">
        <v>29819.021999999997</v>
      </c>
      <c r="AB19" s="4">
        <v>10633.027</v>
      </c>
      <c r="AC19" s="4">
        <v>106555.803</v>
      </c>
      <c r="AD19" s="4">
        <v>68926.179000000004</v>
      </c>
      <c r="AE19" s="4">
        <v>29432.350999999999</v>
      </c>
      <c r="AF19" s="4">
        <v>11070.918000000001</v>
      </c>
      <c r="AG19" s="4">
        <v>109429.448</v>
      </c>
      <c r="AH19" s="4">
        <v>72717.078000000009</v>
      </c>
      <c r="AI19" s="4">
        <v>25337.448</v>
      </c>
      <c r="AJ19" s="4">
        <v>10667.595000000001</v>
      </c>
      <c r="AK19" s="4">
        <v>108722.12100000001</v>
      </c>
      <c r="AL19" s="4">
        <v>56398.905999999995</v>
      </c>
      <c r="AM19" s="4">
        <v>25034.468000000004</v>
      </c>
      <c r="AN19" s="4">
        <v>10965.204999999998</v>
      </c>
      <c r="AO19" s="4">
        <v>92398.578999999998</v>
      </c>
      <c r="AP19" s="4">
        <v>56492.457999999999</v>
      </c>
      <c r="AQ19" s="4">
        <v>23122.28</v>
      </c>
      <c r="AR19" s="4">
        <v>10969.272000000001</v>
      </c>
      <c r="AS19" s="4">
        <v>90584.01</v>
      </c>
      <c r="AT19" s="4">
        <v>53799.129000000001</v>
      </c>
      <c r="AU19" s="4">
        <v>29803.976999999999</v>
      </c>
      <c r="AV19" s="4">
        <v>11092.89</v>
      </c>
      <c r="AW19" s="4">
        <v>94695.995999999999</v>
      </c>
      <c r="AX19" s="4">
        <v>1145073.5619999997</v>
      </c>
    </row>
    <row r="20" spans="1:50" x14ac:dyDescent="0.2">
      <c r="A20" t="s">
        <v>32</v>
      </c>
      <c r="B20" s="4">
        <v>0</v>
      </c>
      <c r="C20" s="4">
        <v>48017.574999999997</v>
      </c>
      <c r="D20" s="4">
        <v>0</v>
      </c>
      <c r="E20" s="4">
        <v>48017.574999999997</v>
      </c>
      <c r="F20" s="4">
        <v>0</v>
      </c>
      <c r="G20" s="4">
        <v>48017.574000000001</v>
      </c>
      <c r="H20" s="4">
        <v>0</v>
      </c>
      <c r="I20" s="4">
        <v>48017.574000000001</v>
      </c>
      <c r="J20" s="4">
        <v>0</v>
      </c>
      <c r="K20" s="4">
        <v>48017.574000000001</v>
      </c>
      <c r="L20" s="4">
        <v>0</v>
      </c>
      <c r="M20" s="4">
        <v>48017.574000000001</v>
      </c>
      <c r="N20" s="4">
        <v>0</v>
      </c>
      <c r="O20" s="4">
        <v>49938.103999999999</v>
      </c>
      <c r="P20" s="4">
        <v>0</v>
      </c>
      <c r="Q20" s="4">
        <v>49938.103999999999</v>
      </c>
      <c r="R20" s="4">
        <v>0</v>
      </c>
      <c r="S20" s="4">
        <v>49938.103999999999</v>
      </c>
      <c r="T20" s="4">
        <v>0</v>
      </c>
      <c r="U20" s="4">
        <v>49938.103999999999</v>
      </c>
      <c r="V20" s="4">
        <v>0</v>
      </c>
      <c r="W20" s="4">
        <v>49938.103999999999</v>
      </c>
      <c r="X20" s="4">
        <v>0</v>
      </c>
      <c r="Y20" s="4">
        <v>49938.103999999999</v>
      </c>
      <c r="Z20" s="4">
        <v>0</v>
      </c>
      <c r="AA20" s="4">
        <v>49938.103999999999</v>
      </c>
      <c r="AB20" s="4">
        <v>0</v>
      </c>
      <c r="AC20" s="4">
        <v>49938.103999999999</v>
      </c>
      <c r="AD20" s="4">
        <v>0</v>
      </c>
      <c r="AE20" s="4">
        <v>49938.103999999999</v>
      </c>
      <c r="AF20" s="4">
        <v>0</v>
      </c>
      <c r="AG20" s="4">
        <v>49938.103999999999</v>
      </c>
      <c r="AH20" s="4">
        <v>0</v>
      </c>
      <c r="AI20" s="4">
        <v>49938.103999999999</v>
      </c>
      <c r="AJ20" s="4">
        <v>0</v>
      </c>
      <c r="AK20" s="4">
        <v>49938.103999999999</v>
      </c>
      <c r="AL20" s="4">
        <v>0</v>
      </c>
      <c r="AM20" s="4">
        <v>49938.103999999999</v>
      </c>
      <c r="AN20" s="4">
        <v>0</v>
      </c>
      <c r="AO20" s="4">
        <v>49938.103999999999</v>
      </c>
      <c r="AP20" s="4"/>
      <c r="AQ20" s="4">
        <v>49938.102999999996</v>
      </c>
      <c r="AR20" s="4"/>
      <c r="AS20" s="4">
        <v>49938.102999999996</v>
      </c>
      <c r="AT20" s="4"/>
      <c r="AU20" s="4">
        <v>49938.103999999999</v>
      </c>
      <c r="AV20" s="4"/>
      <c r="AW20" s="4">
        <v>49938.103999999999</v>
      </c>
      <c r="AX20" s="4">
        <v>593495.65799999994</v>
      </c>
    </row>
    <row r="21" spans="1:50" x14ac:dyDescent="0.2">
      <c r="A21" t="s">
        <v>38</v>
      </c>
      <c r="B21" s="4">
        <v>274.26800000000003</v>
      </c>
      <c r="C21" s="4">
        <v>307.65100000000001</v>
      </c>
      <c r="D21" s="4">
        <v>64.040000000000006</v>
      </c>
      <c r="E21" s="4">
        <v>645.95900000000006</v>
      </c>
      <c r="F21" s="4">
        <v>239.613</v>
      </c>
      <c r="G21" s="4">
        <v>346.47500000000002</v>
      </c>
      <c r="H21" s="4">
        <v>59.870999999999995</v>
      </c>
      <c r="I21" s="4">
        <v>645.95899999999995</v>
      </c>
      <c r="J21" s="4">
        <v>302.14299999999997</v>
      </c>
      <c r="K21" s="4">
        <v>282.40200000000004</v>
      </c>
      <c r="L21" s="4">
        <v>61.417000000000002</v>
      </c>
      <c r="M21" s="4">
        <v>645.9620000000001</v>
      </c>
      <c r="N21" s="4">
        <v>279.52800000000002</v>
      </c>
      <c r="O21" s="4">
        <v>305.31300000000005</v>
      </c>
      <c r="P21" s="4">
        <v>61.108999999999995</v>
      </c>
      <c r="Q21" s="4">
        <v>645.95000000000016</v>
      </c>
      <c r="R21" s="4">
        <v>298.79400000000004</v>
      </c>
      <c r="S21" s="4">
        <v>290.51900000000001</v>
      </c>
      <c r="T21" s="4">
        <v>56.652000000000001</v>
      </c>
      <c r="U21" s="4">
        <v>645.96500000000015</v>
      </c>
      <c r="V21" s="4">
        <v>340.89599999999996</v>
      </c>
      <c r="W21" s="4">
        <v>258.36900000000003</v>
      </c>
      <c r="X21" s="4">
        <v>46.690999999999995</v>
      </c>
      <c r="Y21" s="4">
        <v>645.95600000000002</v>
      </c>
      <c r="Z21" s="4">
        <v>289.76300000000009</v>
      </c>
      <c r="AA21" s="4">
        <v>303.10299999999995</v>
      </c>
      <c r="AB21" s="4">
        <v>53.093000000000004</v>
      </c>
      <c r="AC21" s="4">
        <v>645.95899999999995</v>
      </c>
      <c r="AD21" s="4">
        <v>300.31700000000001</v>
      </c>
      <c r="AE21" s="4">
        <v>291.94499999999999</v>
      </c>
      <c r="AF21" s="4">
        <v>53.700999999999993</v>
      </c>
      <c r="AG21" s="4">
        <v>645.96299999999997</v>
      </c>
      <c r="AH21" s="4">
        <v>328.24399999999997</v>
      </c>
      <c r="AI21" s="4">
        <v>266.476</v>
      </c>
      <c r="AJ21" s="4">
        <v>51.230000000000004</v>
      </c>
      <c r="AK21" s="4">
        <v>645.95000000000005</v>
      </c>
      <c r="AL21" s="4">
        <v>311.16899999999998</v>
      </c>
      <c r="AM21" s="4">
        <v>278.05799999999999</v>
      </c>
      <c r="AN21" s="4">
        <v>56.728999999999999</v>
      </c>
      <c r="AO21" s="4">
        <v>645.95600000000002</v>
      </c>
      <c r="AP21" s="4">
        <v>319.26100000000002</v>
      </c>
      <c r="AQ21" s="4">
        <v>271.89299999999997</v>
      </c>
      <c r="AR21" s="4">
        <v>54.8</v>
      </c>
      <c r="AS21" s="4">
        <v>645.95399999999995</v>
      </c>
      <c r="AT21" s="4">
        <v>296.87400000000002</v>
      </c>
      <c r="AU21" s="4">
        <v>295.13199999999995</v>
      </c>
      <c r="AV21" s="4">
        <v>53.948999999999998</v>
      </c>
      <c r="AW21" s="4">
        <v>645.95499999999993</v>
      </c>
      <c r="AX21" s="4">
        <v>7751.4879999999985</v>
      </c>
    </row>
    <row r="22" spans="1:50" x14ac:dyDescent="0.2">
      <c r="A22" t="s">
        <v>44</v>
      </c>
      <c r="B22" s="4">
        <v>15425.974</v>
      </c>
      <c r="C22" s="4">
        <v>42592.969000000005</v>
      </c>
      <c r="D22" s="4">
        <v>0</v>
      </c>
      <c r="E22" s="4">
        <v>58018.943000000007</v>
      </c>
      <c r="F22" s="4">
        <v>20642.201000000001</v>
      </c>
      <c r="G22" s="4">
        <v>32381.118999999999</v>
      </c>
      <c r="H22" s="4">
        <v>0</v>
      </c>
      <c r="I22" s="4">
        <v>53023.32</v>
      </c>
      <c r="J22" s="4">
        <v>8911.5149999999994</v>
      </c>
      <c r="K22" s="4">
        <v>44111.804999999993</v>
      </c>
      <c r="L22" s="4">
        <v>0</v>
      </c>
      <c r="M22" s="4">
        <v>53023.319999999992</v>
      </c>
      <c r="N22" s="4">
        <v>10123.540999999999</v>
      </c>
      <c r="O22" s="4">
        <v>44121.589</v>
      </c>
      <c r="P22" s="4">
        <v>0</v>
      </c>
      <c r="Q22" s="4">
        <v>54245.13</v>
      </c>
      <c r="R22" s="4">
        <v>10123.540999999999</v>
      </c>
      <c r="S22" s="4">
        <v>44121.588999999993</v>
      </c>
      <c r="T22" s="4">
        <v>0</v>
      </c>
      <c r="U22" s="4">
        <v>54245.12999999999</v>
      </c>
      <c r="V22" s="4">
        <v>21864.011000000002</v>
      </c>
      <c r="W22" s="4">
        <v>32381.118999999999</v>
      </c>
      <c r="X22" s="4">
        <v>0</v>
      </c>
      <c r="Y22" s="4">
        <v>54245.130000000005</v>
      </c>
      <c r="Z22" s="4">
        <v>20310.349000000002</v>
      </c>
      <c r="AA22" s="4">
        <v>33934.78</v>
      </c>
      <c r="AB22" s="4">
        <v>0</v>
      </c>
      <c r="AC22" s="4">
        <v>54245.129000000001</v>
      </c>
      <c r="AD22" s="4">
        <v>14519.548999999999</v>
      </c>
      <c r="AE22" s="4">
        <v>39725.580999999998</v>
      </c>
      <c r="AF22" s="4">
        <v>0</v>
      </c>
      <c r="AG22" s="4">
        <v>54245.13</v>
      </c>
      <c r="AH22" s="4">
        <v>19714.323</v>
      </c>
      <c r="AI22" s="4">
        <v>34530.805999999997</v>
      </c>
      <c r="AJ22" s="4">
        <v>0</v>
      </c>
      <c r="AK22" s="4">
        <v>54245.129000000001</v>
      </c>
      <c r="AL22" s="4">
        <v>17323.317999999999</v>
      </c>
      <c r="AM22" s="4">
        <v>36921.811999999998</v>
      </c>
      <c r="AN22" s="4">
        <v>0</v>
      </c>
      <c r="AO22" s="4">
        <v>54245.13</v>
      </c>
      <c r="AP22" s="4">
        <v>17661.078000000001</v>
      </c>
      <c r="AQ22" s="4">
        <v>36584.052000000003</v>
      </c>
      <c r="AR22" s="4">
        <v>0</v>
      </c>
      <c r="AS22" s="4">
        <v>54245.130000000005</v>
      </c>
      <c r="AT22" s="4">
        <v>14160.978999999999</v>
      </c>
      <c r="AU22" s="4">
        <v>35088.528999999995</v>
      </c>
      <c r="AV22" s="4">
        <v>0</v>
      </c>
      <c r="AW22" s="4">
        <v>49249.507999999994</v>
      </c>
      <c r="AX22" s="4">
        <v>647276.12899999996</v>
      </c>
    </row>
    <row r="23" spans="1:50" x14ac:dyDescent="0.2">
      <c r="A23" t="s">
        <v>28</v>
      </c>
      <c r="B23" s="4">
        <v>-1663.942</v>
      </c>
      <c r="C23" s="4">
        <v>10168.224999999999</v>
      </c>
      <c r="D23" s="4">
        <v>6179.4629999999997</v>
      </c>
      <c r="E23" s="4">
        <v>14683.745999999999</v>
      </c>
      <c r="F23" s="4">
        <v>-1502.5060000000001</v>
      </c>
      <c r="G23" s="4">
        <v>12259.81</v>
      </c>
      <c r="H23" s="4">
        <v>5323.9619999999995</v>
      </c>
      <c r="I23" s="4">
        <v>16081.266</v>
      </c>
      <c r="J23" s="4">
        <v>-1646.9189999999999</v>
      </c>
      <c r="K23" s="4">
        <v>13126.964</v>
      </c>
      <c r="L23" s="4">
        <v>6644.8669999999993</v>
      </c>
      <c r="M23" s="4">
        <v>18124.912</v>
      </c>
      <c r="N23" s="4">
        <v>-1629.3880000000001</v>
      </c>
      <c r="O23" s="4">
        <v>12845.439</v>
      </c>
      <c r="P23" s="4">
        <v>5866.2929999999997</v>
      </c>
      <c r="Q23" s="4">
        <v>17082.343999999997</v>
      </c>
      <c r="R23" s="4">
        <v>-1673.0170000000001</v>
      </c>
      <c r="S23" s="4">
        <v>12774.723</v>
      </c>
      <c r="T23" s="4">
        <v>5867.6210000000001</v>
      </c>
      <c r="U23" s="4">
        <v>16969.327000000001</v>
      </c>
      <c r="V23" s="4">
        <v>-1673.2739999999999</v>
      </c>
      <c r="W23" s="4">
        <v>11091.056999999999</v>
      </c>
      <c r="X23" s="4">
        <v>5860.7930000000006</v>
      </c>
      <c r="Y23" s="4">
        <v>15278.576000000001</v>
      </c>
      <c r="Z23" s="4">
        <v>-1633.912</v>
      </c>
      <c r="AA23" s="4">
        <v>12087.421999999999</v>
      </c>
      <c r="AB23" s="4">
        <v>5654.8070000000007</v>
      </c>
      <c r="AC23" s="4">
        <v>16108.316999999999</v>
      </c>
      <c r="AD23" s="4">
        <v>-1645.232</v>
      </c>
      <c r="AE23" s="4">
        <v>16715.941999999999</v>
      </c>
      <c r="AF23" s="4">
        <v>5991.5460000000003</v>
      </c>
      <c r="AG23" s="4">
        <v>21062.256000000001</v>
      </c>
      <c r="AH23" s="4">
        <v>-1679.4860000000001</v>
      </c>
      <c r="AI23" s="4">
        <v>9537.9149999999991</v>
      </c>
      <c r="AJ23" s="4">
        <v>5789.3470000000007</v>
      </c>
      <c r="AK23" s="4">
        <v>13647.776</v>
      </c>
      <c r="AL23" s="4">
        <v>-1685.521</v>
      </c>
      <c r="AM23" s="4">
        <v>11261.39</v>
      </c>
      <c r="AN23" s="4">
        <v>5927.5720000000001</v>
      </c>
      <c r="AO23" s="4">
        <v>15503.440999999999</v>
      </c>
      <c r="AP23" s="4">
        <v>-1722.779</v>
      </c>
      <c r="AQ23" s="4">
        <v>9112.2289999999994</v>
      </c>
      <c r="AR23" s="4">
        <v>5643.1279999999997</v>
      </c>
      <c r="AS23" s="4">
        <v>13032.577999999998</v>
      </c>
      <c r="AT23" s="4">
        <v>-1608.1849999999999</v>
      </c>
      <c r="AU23" s="4">
        <v>12108.796000000002</v>
      </c>
      <c r="AV23" s="4">
        <v>5886.2669999999998</v>
      </c>
      <c r="AW23" s="4">
        <v>16386.878000000004</v>
      </c>
      <c r="AX23" s="4">
        <v>193961.41699999999</v>
      </c>
    </row>
    <row r="24" spans="1:50" x14ac:dyDescent="0.2">
      <c r="A24" t="s">
        <v>21</v>
      </c>
      <c r="B24" s="4">
        <v>0</v>
      </c>
      <c r="C24" s="4">
        <v>30512.501</v>
      </c>
      <c r="D24" s="4">
        <v>0</v>
      </c>
      <c r="E24" s="4">
        <v>30512.501</v>
      </c>
      <c r="F24" s="4">
        <v>0</v>
      </c>
      <c r="G24" s="4">
        <v>30512.501</v>
      </c>
      <c r="H24" s="4">
        <v>0</v>
      </c>
      <c r="I24" s="4">
        <v>30512.501</v>
      </c>
      <c r="J24" s="4">
        <v>0</v>
      </c>
      <c r="K24" s="4">
        <v>30512.501</v>
      </c>
      <c r="L24" s="4">
        <v>0</v>
      </c>
      <c r="M24" s="4">
        <v>30512.501</v>
      </c>
      <c r="N24" s="4">
        <v>0</v>
      </c>
      <c r="O24" s="4">
        <v>31732.939000000002</v>
      </c>
      <c r="P24" s="4">
        <v>0</v>
      </c>
      <c r="Q24" s="4">
        <v>31732.939000000002</v>
      </c>
      <c r="R24" s="4">
        <v>0</v>
      </c>
      <c r="S24" s="4">
        <v>31732.939000000002</v>
      </c>
      <c r="T24" s="4">
        <v>0</v>
      </c>
      <c r="U24" s="4">
        <v>31732.939000000002</v>
      </c>
      <c r="V24" s="4">
        <v>0</v>
      </c>
      <c r="W24" s="4">
        <v>31732.939000000002</v>
      </c>
      <c r="X24" s="4">
        <v>0</v>
      </c>
      <c r="Y24" s="4">
        <v>31732.939000000002</v>
      </c>
      <c r="Z24" s="4"/>
      <c r="AA24" s="4">
        <v>31732.939000000002</v>
      </c>
      <c r="AB24" s="4">
        <v>0</v>
      </c>
      <c r="AC24" s="4">
        <v>31732.939000000002</v>
      </c>
      <c r="AD24" s="4"/>
      <c r="AE24" s="4">
        <v>31732.939000000002</v>
      </c>
      <c r="AF24" s="4">
        <v>0</v>
      </c>
      <c r="AG24" s="4">
        <v>31732.939000000002</v>
      </c>
      <c r="AH24" s="4"/>
      <c r="AI24" s="4">
        <v>31732.939000000002</v>
      </c>
      <c r="AJ24" s="4">
        <v>0</v>
      </c>
      <c r="AK24" s="4">
        <v>31732.939000000002</v>
      </c>
      <c r="AL24" s="4"/>
      <c r="AM24" s="4">
        <v>31732.939000000002</v>
      </c>
      <c r="AN24" s="4">
        <v>0</v>
      </c>
      <c r="AO24" s="4">
        <v>31732.939000000002</v>
      </c>
      <c r="AP24" s="4"/>
      <c r="AQ24" s="4">
        <v>31732.939000000002</v>
      </c>
      <c r="AR24" s="4"/>
      <c r="AS24" s="4">
        <v>31732.939000000002</v>
      </c>
      <c r="AT24" s="4"/>
      <c r="AU24" s="4">
        <v>31732.939000000002</v>
      </c>
      <c r="AV24" s="4"/>
      <c r="AW24" s="4">
        <v>31732.939000000002</v>
      </c>
      <c r="AX24" s="4">
        <v>377133.95400000009</v>
      </c>
    </row>
    <row r="25" spans="1:50" x14ac:dyDescent="0.2">
      <c r="A25" t="s">
        <v>12</v>
      </c>
      <c r="B25" s="4">
        <v>10238.455</v>
      </c>
      <c r="C25" s="4">
        <v>39864.945000000007</v>
      </c>
      <c r="D25" s="4">
        <v>2974.9770000000003</v>
      </c>
      <c r="E25" s="4">
        <v>53078.377000000008</v>
      </c>
      <c r="F25" s="4">
        <v>7601.5129999999999</v>
      </c>
      <c r="G25" s="4">
        <v>42329.406000000003</v>
      </c>
      <c r="H25" s="4">
        <v>3147.4580000000001</v>
      </c>
      <c r="I25" s="4">
        <v>53078.377</v>
      </c>
      <c r="J25" s="4">
        <v>14714.003999999999</v>
      </c>
      <c r="K25" s="4">
        <v>35528.099000000002</v>
      </c>
      <c r="L25" s="4">
        <v>2836.2740000000003</v>
      </c>
      <c r="M25" s="4">
        <v>53078.377</v>
      </c>
      <c r="N25" s="4">
        <v>6948.9119999999994</v>
      </c>
      <c r="O25" s="4">
        <v>44855.123</v>
      </c>
      <c r="P25" s="4">
        <v>3398.02</v>
      </c>
      <c r="Q25" s="4">
        <v>55202.054999999993</v>
      </c>
      <c r="R25" s="4">
        <v>12211.229000000001</v>
      </c>
      <c r="S25" s="4">
        <v>39969.218999999997</v>
      </c>
      <c r="T25" s="4">
        <v>3021.605</v>
      </c>
      <c r="U25" s="4">
        <v>55202.053</v>
      </c>
      <c r="V25" s="4">
        <v>14870.298000000001</v>
      </c>
      <c r="W25" s="4">
        <v>37859.75</v>
      </c>
      <c r="X25" s="4">
        <v>2472.0060000000003</v>
      </c>
      <c r="Y25" s="4">
        <v>55202.054000000004</v>
      </c>
      <c r="Z25" s="4">
        <v>8710.2790000000005</v>
      </c>
      <c r="AA25" s="4">
        <v>43463.879000000001</v>
      </c>
      <c r="AB25" s="4">
        <v>3027.895</v>
      </c>
      <c r="AC25" s="4">
        <v>55202.053</v>
      </c>
      <c r="AD25" s="4">
        <v>11969.653</v>
      </c>
      <c r="AE25" s="4">
        <v>40511.275000000001</v>
      </c>
      <c r="AF25" s="4">
        <v>2721.1259999999997</v>
      </c>
      <c r="AG25" s="4">
        <v>55202.053999999996</v>
      </c>
      <c r="AH25" s="4">
        <v>14869.317999999999</v>
      </c>
      <c r="AI25" s="4">
        <v>37837.341</v>
      </c>
      <c r="AJ25" s="4">
        <v>2495.3940000000002</v>
      </c>
      <c r="AK25" s="4">
        <v>55202.053</v>
      </c>
      <c r="AL25" s="4">
        <v>12917.995999999999</v>
      </c>
      <c r="AM25" s="4">
        <v>39368.898999999998</v>
      </c>
      <c r="AN25" s="4">
        <v>2915.1580000000004</v>
      </c>
      <c r="AO25" s="4">
        <v>55202.053</v>
      </c>
      <c r="AP25" s="4">
        <v>14963.242999999999</v>
      </c>
      <c r="AQ25" s="4">
        <v>37440.307000000001</v>
      </c>
      <c r="AR25" s="4">
        <v>2798.5039999999999</v>
      </c>
      <c r="AS25" s="4">
        <v>55202.054000000004</v>
      </c>
      <c r="AT25" s="4">
        <v>14545.672</v>
      </c>
      <c r="AU25" s="4">
        <v>37226.434999999998</v>
      </c>
      <c r="AV25" s="4">
        <v>3429.9470000000001</v>
      </c>
      <c r="AW25" s="4">
        <v>55202.053999999996</v>
      </c>
      <c r="AX25" s="4">
        <v>656053.61400000018</v>
      </c>
    </row>
    <row r="26" spans="1:50" x14ac:dyDescent="0.2">
      <c r="A26" t="s">
        <v>20</v>
      </c>
      <c r="B26" s="4">
        <v>7594.9709999999995</v>
      </c>
      <c r="C26" s="4">
        <v>14803.141000000001</v>
      </c>
      <c r="D26" s="4">
        <v>7511.6949999999997</v>
      </c>
      <c r="E26" s="4">
        <v>29909.807000000001</v>
      </c>
      <c r="F26" s="4">
        <v>6977.9160000000002</v>
      </c>
      <c r="G26" s="4">
        <v>14847.411999999998</v>
      </c>
      <c r="H26" s="4">
        <v>7042.5659999999998</v>
      </c>
      <c r="I26" s="4">
        <v>28867.893999999997</v>
      </c>
      <c r="J26" s="4">
        <v>8195.2799999999988</v>
      </c>
      <c r="K26" s="4">
        <v>12424.411000000002</v>
      </c>
      <c r="L26" s="4">
        <v>7867.5010000000011</v>
      </c>
      <c r="M26" s="4">
        <v>28487.191999999999</v>
      </c>
      <c r="N26" s="4">
        <v>7314.0069999999996</v>
      </c>
      <c r="O26" s="4">
        <v>13791.072</v>
      </c>
      <c r="P26" s="4">
        <v>7432.76</v>
      </c>
      <c r="Q26" s="4">
        <v>28537.839</v>
      </c>
      <c r="R26" s="4">
        <v>8227.8149999999987</v>
      </c>
      <c r="S26" s="4">
        <v>14497.89</v>
      </c>
      <c r="T26" s="4">
        <v>7165.6890000000003</v>
      </c>
      <c r="U26" s="4">
        <v>29891.394</v>
      </c>
      <c r="V26" s="4">
        <v>8824.0550000000003</v>
      </c>
      <c r="W26" s="4">
        <v>16535.469000000001</v>
      </c>
      <c r="X26" s="4">
        <v>7026.95</v>
      </c>
      <c r="Y26" s="4">
        <v>32386.474000000002</v>
      </c>
      <c r="Z26" s="4">
        <v>8014.7789999999995</v>
      </c>
      <c r="AA26" s="4">
        <v>17214.424999999999</v>
      </c>
      <c r="AB26" s="4">
        <v>7054.1289999999999</v>
      </c>
      <c r="AC26" s="4">
        <v>32283.332999999999</v>
      </c>
      <c r="AD26" s="4">
        <v>8048.0650000000005</v>
      </c>
      <c r="AE26" s="4">
        <v>19491.111000000001</v>
      </c>
      <c r="AF26" s="4">
        <v>7386.1480000000001</v>
      </c>
      <c r="AG26" s="4">
        <v>34925.324000000001</v>
      </c>
      <c r="AH26" s="4">
        <v>8735.9039999999986</v>
      </c>
      <c r="AI26" s="4">
        <v>12860.848</v>
      </c>
      <c r="AJ26" s="4">
        <v>6963.1130000000003</v>
      </c>
      <c r="AK26" s="4">
        <v>28559.865000000002</v>
      </c>
      <c r="AL26" s="4">
        <v>8449.67</v>
      </c>
      <c r="AM26" s="4">
        <v>12567.081000000002</v>
      </c>
      <c r="AN26" s="4">
        <v>7155.3780000000006</v>
      </c>
      <c r="AO26" s="4">
        <v>28172.129000000004</v>
      </c>
      <c r="AP26" s="4">
        <v>8959.5540000000001</v>
      </c>
      <c r="AQ26" s="4">
        <v>12999.208999999999</v>
      </c>
      <c r="AR26" s="4">
        <v>6690.8860000000004</v>
      </c>
      <c r="AS26" s="4">
        <v>28649.648999999998</v>
      </c>
      <c r="AT26" s="4">
        <v>9005.9130000000005</v>
      </c>
      <c r="AU26" s="4">
        <v>13967.434000000001</v>
      </c>
      <c r="AV26" s="4">
        <v>7132.1680000000006</v>
      </c>
      <c r="AW26" s="4">
        <v>30105.515000000003</v>
      </c>
      <c r="AX26" s="4">
        <v>360776.41500000004</v>
      </c>
    </row>
    <row r="27" spans="1:50" x14ac:dyDescent="0.2">
      <c r="A27" t="s">
        <v>18</v>
      </c>
      <c r="B27" s="4"/>
      <c r="C27" s="4">
        <v>15445.703</v>
      </c>
      <c r="D27" s="4">
        <v>0</v>
      </c>
      <c r="E27" s="4">
        <v>15445.703</v>
      </c>
      <c r="F27" s="4"/>
      <c r="G27" s="4">
        <v>15445.703</v>
      </c>
      <c r="H27" s="4">
        <v>0</v>
      </c>
      <c r="I27" s="4">
        <v>15445.703</v>
      </c>
      <c r="J27" s="4"/>
      <c r="K27" s="4">
        <v>15445.703</v>
      </c>
      <c r="L27" s="4">
        <v>0</v>
      </c>
      <c r="M27" s="4">
        <v>15445.703</v>
      </c>
      <c r="N27" s="4"/>
      <c r="O27" s="4">
        <v>16063.462000000001</v>
      </c>
      <c r="P27" s="4">
        <v>0</v>
      </c>
      <c r="Q27" s="4">
        <v>16063.462000000001</v>
      </c>
      <c r="R27" s="4"/>
      <c r="S27" s="4">
        <v>16063.463</v>
      </c>
      <c r="T27" s="4">
        <v>0</v>
      </c>
      <c r="U27" s="4">
        <v>16063.463</v>
      </c>
      <c r="V27" s="4"/>
      <c r="W27" s="4">
        <v>16063.462000000001</v>
      </c>
      <c r="X27" s="4">
        <v>0</v>
      </c>
      <c r="Y27" s="4">
        <v>16063.462000000001</v>
      </c>
      <c r="Z27" s="4"/>
      <c r="AA27" s="4">
        <v>16063.463</v>
      </c>
      <c r="AB27" s="4">
        <v>0</v>
      </c>
      <c r="AC27" s="4">
        <v>16063.463</v>
      </c>
      <c r="AD27" s="4"/>
      <c r="AE27" s="4">
        <v>16063.463</v>
      </c>
      <c r="AF27" s="4">
        <v>0</v>
      </c>
      <c r="AG27" s="4">
        <v>16063.463</v>
      </c>
      <c r="AH27" s="4"/>
      <c r="AI27" s="4">
        <v>16063.463</v>
      </c>
      <c r="AJ27" s="4">
        <v>0</v>
      </c>
      <c r="AK27" s="4">
        <v>16063.463</v>
      </c>
      <c r="AL27" s="4"/>
      <c r="AM27" s="4">
        <v>16063.462000000001</v>
      </c>
      <c r="AN27" s="4">
        <v>0</v>
      </c>
      <c r="AO27" s="4">
        <v>16063.462000000001</v>
      </c>
      <c r="AP27" s="4"/>
      <c r="AQ27" s="4">
        <v>16063.463</v>
      </c>
      <c r="AR27" s="4"/>
      <c r="AS27" s="4">
        <v>16063.463</v>
      </c>
      <c r="AT27" s="4"/>
      <c r="AU27" s="4">
        <v>16063.462000000001</v>
      </c>
      <c r="AV27" s="4"/>
      <c r="AW27" s="4">
        <v>16063.462000000001</v>
      </c>
      <c r="AX27" s="4">
        <v>190908.272</v>
      </c>
    </row>
    <row r="28" spans="1:50" x14ac:dyDescent="0.2">
      <c r="A28" t="s">
        <v>14</v>
      </c>
      <c r="B28" s="4">
        <v>199504.11300000001</v>
      </c>
      <c r="C28" s="4">
        <v>-79836.716</v>
      </c>
      <c r="D28" s="4">
        <v>73828.444000000003</v>
      </c>
      <c r="E28" s="4">
        <v>193495.84100000001</v>
      </c>
      <c r="F28" s="4">
        <v>197585.67600000001</v>
      </c>
      <c r="G28" s="4">
        <v>-95240.942999999985</v>
      </c>
      <c r="H28" s="4">
        <v>70096.471000000005</v>
      </c>
      <c r="I28" s="4">
        <v>172441.20400000003</v>
      </c>
      <c r="J28" s="4">
        <v>250627.136</v>
      </c>
      <c r="K28" s="4">
        <v>-123114.58200000001</v>
      </c>
      <c r="L28" s="4">
        <v>77252.508999999991</v>
      </c>
      <c r="M28" s="4">
        <v>204765.06299999997</v>
      </c>
      <c r="N28" s="4">
        <v>177412.20299999998</v>
      </c>
      <c r="O28" s="4">
        <v>-89653.936000000031</v>
      </c>
      <c r="P28" s="4">
        <v>72226.369000000006</v>
      </c>
      <c r="Q28" s="4">
        <v>159984.63599999994</v>
      </c>
      <c r="R28" s="4">
        <v>108857.75</v>
      </c>
      <c r="S28" s="4">
        <v>-108762.63099999999</v>
      </c>
      <c r="T28" s="4">
        <v>68413.377999999997</v>
      </c>
      <c r="U28" s="4">
        <v>68508.497000000003</v>
      </c>
      <c r="V28" s="4">
        <v>80774.259999999995</v>
      </c>
      <c r="W28" s="4">
        <v>-121766.95899999999</v>
      </c>
      <c r="X28" s="4">
        <v>67133.873999999996</v>
      </c>
      <c r="Y28" s="4">
        <v>26141.175000000003</v>
      </c>
      <c r="Z28" s="4">
        <v>165562.84900000002</v>
      </c>
      <c r="AA28" s="4">
        <v>-85802.318999999989</v>
      </c>
      <c r="AB28" s="4">
        <v>69466.941999999995</v>
      </c>
      <c r="AC28" s="4">
        <v>149227.47200000001</v>
      </c>
      <c r="AD28" s="4">
        <v>222364.50600000002</v>
      </c>
      <c r="AE28" s="4">
        <v>-124072.00199999998</v>
      </c>
      <c r="AF28" s="4">
        <v>70095.985000000001</v>
      </c>
      <c r="AG28" s="4">
        <v>168388.48900000006</v>
      </c>
      <c r="AH28" s="4">
        <v>92264.074999999997</v>
      </c>
      <c r="AI28" s="4">
        <v>-103377.40400000001</v>
      </c>
      <c r="AJ28" s="4">
        <v>67304.275999999998</v>
      </c>
      <c r="AK28" s="4">
        <v>56190.946999999986</v>
      </c>
      <c r="AL28" s="4">
        <v>116625.985</v>
      </c>
      <c r="AM28" s="4">
        <v>-92899.6</v>
      </c>
      <c r="AN28" s="4">
        <v>69712.551000000007</v>
      </c>
      <c r="AO28" s="4">
        <v>93438.936000000002</v>
      </c>
      <c r="AP28" s="4">
        <v>184864.04800000001</v>
      </c>
      <c r="AQ28" s="4">
        <v>-103490.989</v>
      </c>
      <c r="AR28" s="4">
        <v>63946.242999999995</v>
      </c>
      <c r="AS28" s="4">
        <v>145319.302</v>
      </c>
      <c r="AT28" s="4">
        <v>82919.983999999997</v>
      </c>
      <c r="AU28" s="4">
        <v>-116402.67</v>
      </c>
      <c r="AV28" s="4">
        <v>71444.968999999997</v>
      </c>
      <c r="AW28" s="4">
        <v>37962.282999999996</v>
      </c>
      <c r="AX28" s="4">
        <v>1475863.845</v>
      </c>
    </row>
    <row r="29" spans="1:50" x14ac:dyDescent="0.2">
      <c r="A29" t="s">
        <v>8</v>
      </c>
      <c r="B29" s="4">
        <v>10115.541000000001</v>
      </c>
      <c r="C29" s="4">
        <v>637.54000000000008</v>
      </c>
      <c r="D29" s="4">
        <v>0</v>
      </c>
      <c r="E29" s="4">
        <v>10753.081000000002</v>
      </c>
      <c r="F29" s="4">
        <v>10115.541000000001</v>
      </c>
      <c r="G29" s="4">
        <v>53.71</v>
      </c>
      <c r="H29" s="4">
        <v>0</v>
      </c>
      <c r="I29" s="4">
        <v>10169.251</v>
      </c>
      <c r="J29" s="4">
        <v>10115.541000000001</v>
      </c>
      <c r="K29" s="4">
        <v>507.37000000000006</v>
      </c>
      <c r="L29" s="4">
        <v>0</v>
      </c>
      <c r="M29" s="4">
        <v>10622.911000000002</v>
      </c>
      <c r="N29" s="4">
        <v>10520.099999999999</v>
      </c>
      <c r="O29" s="4">
        <v>6.39</v>
      </c>
      <c r="P29" s="4">
        <v>0</v>
      </c>
      <c r="Q29" s="4">
        <v>10526.489999999998</v>
      </c>
      <c r="R29" s="4">
        <v>10520.099999999999</v>
      </c>
      <c r="S29" s="4">
        <v>0</v>
      </c>
      <c r="T29" s="4">
        <v>0</v>
      </c>
      <c r="U29" s="4">
        <v>10520.099999999999</v>
      </c>
      <c r="V29" s="4">
        <v>10520.099999999999</v>
      </c>
      <c r="W29" s="4">
        <v>0</v>
      </c>
      <c r="X29" s="4">
        <v>0</v>
      </c>
      <c r="Y29" s="4">
        <v>10520.099999999999</v>
      </c>
      <c r="Z29" s="4">
        <v>10520.099999999999</v>
      </c>
      <c r="AA29" s="4">
        <v>3.36</v>
      </c>
      <c r="AB29" s="4">
        <v>0</v>
      </c>
      <c r="AC29" s="4">
        <v>10523.46</v>
      </c>
      <c r="AD29" s="4">
        <v>10520.099999999999</v>
      </c>
      <c r="AE29" s="4">
        <v>0</v>
      </c>
      <c r="AF29" s="4">
        <v>0</v>
      </c>
      <c r="AG29" s="4">
        <v>10520.099999999999</v>
      </c>
      <c r="AH29" s="4">
        <v>10520.099999999999</v>
      </c>
      <c r="AI29" s="4">
        <v>0</v>
      </c>
      <c r="AJ29" s="4">
        <v>0</v>
      </c>
      <c r="AK29" s="4">
        <v>10520.099999999999</v>
      </c>
      <c r="AL29" s="4">
        <v>10520.099999999999</v>
      </c>
      <c r="AM29" s="4">
        <v>0</v>
      </c>
      <c r="AN29" s="4">
        <v>0</v>
      </c>
      <c r="AO29" s="4">
        <v>10520.099999999999</v>
      </c>
      <c r="AP29" s="4">
        <v>10520.099999999999</v>
      </c>
      <c r="AQ29" s="4">
        <v>69.98</v>
      </c>
      <c r="AR29" s="4"/>
      <c r="AS29" s="4">
        <v>10590.079999999998</v>
      </c>
      <c r="AT29" s="4">
        <v>10520.099999999999</v>
      </c>
      <c r="AU29" s="4">
        <v>41.99</v>
      </c>
      <c r="AV29" s="4"/>
      <c r="AW29" s="4">
        <v>10562.089999999998</v>
      </c>
      <c r="AX29" s="4">
        <v>126347.863</v>
      </c>
    </row>
    <row r="30" spans="1:50" x14ac:dyDescent="0.2">
      <c r="A30" t="s">
        <v>13</v>
      </c>
      <c r="B30" s="4">
        <v>63235.466</v>
      </c>
      <c r="C30" s="4">
        <v>27301.891</v>
      </c>
      <c r="D30" s="4">
        <v>13953.200999999999</v>
      </c>
      <c r="E30" s="4">
        <v>104490.558</v>
      </c>
      <c r="F30" s="4">
        <v>55994.885000000002</v>
      </c>
      <c r="G30" s="4">
        <v>29764.514999999996</v>
      </c>
      <c r="H30" s="4">
        <v>15388.368</v>
      </c>
      <c r="I30" s="4">
        <v>101147.768</v>
      </c>
      <c r="J30" s="4">
        <v>70697.092999999993</v>
      </c>
      <c r="K30" s="4">
        <v>20666.940000000002</v>
      </c>
      <c r="L30" s="4">
        <v>11902.123</v>
      </c>
      <c r="M30" s="4">
        <v>103266.15599999999</v>
      </c>
      <c r="N30" s="4">
        <v>56680.103999999999</v>
      </c>
      <c r="O30" s="4">
        <v>33833.440999999999</v>
      </c>
      <c r="P30" s="4">
        <v>16585.714999999997</v>
      </c>
      <c r="Q30" s="4">
        <v>107099.26</v>
      </c>
      <c r="R30" s="4">
        <v>67811.47099999999</v>
      </c>
      <c r="S30" s="4">
        <v>24002.531999999999</v>
      </c>
      <c r="T30" s="4">
        <v>12258.255999999999</v>
      </c>
      <c r="U30" s="4">
        <v>104072.25899999999</v>
      </c>
      <c r="V30" s="4">
        <v>73877.323999999993</v>
      </c>
      <c r="W30" s="4">
        <v>22783.708000000002</v>
      </c>
      <c r="X30" s="4">
        <v>10919.118</v>
      </c>
      <c r="Y30" s="4">
        <v>107580.15</v>
      </c>
      <c r="Z30" s="4">
        <v>63067.622999999992</v>
      </c>
      <c r="AA30" s="4">
        <v>33415.539000000004</v>
      </c>
      <c r="AB30" s="4">
        <v>14697.908000000001</v>
      </c>
      <c r="AC30" s="4">
        <v>111181.06999999999</v>
      </c>
      <c r="AD30" s="4">
        <v>67331.180999999997</v>
      </c>
      <c r="AE30" s="4">
        <v>25783.917000000001</v>
      </c>
      <c r="AF30" s="4">
        <v>13099.722</v>
      </c>
      <c r="AG30" s="4">
        <v>106214.81999999999</v>
      </c>
      <c r="AH30" s="4">
        <v>73583.183999999994</v>
      </c>
      <c r="AI30" s="4">
        <v>22386.05</v>
      </c>
      <c r="AJ30" s="4">
        <v>10737.096</v>
      </c>
      <c r="AK30" s="4">
        <v>106706.33</v>
      </c>
      <c r="AL30" s="4">
        <v>69637.490999999995</v>
      </c>
      <c r="AM30" s="4">
        <v>23766.195</v>
      </c>
      <c r="AN30" s="4">
        <v>11899.763999999999</v>
      </c>
      <c r="AO30" s="4">
        <v>105303.44999999998</v>
      </c>
      <c r="AP30" s="4">
        <v>73219.775999999998</v>
      </c>
      <c r="AQ30" s="4">
        <v>20821.652000000002</v>
      </c>
      <c r="AR30" s="4">
        <v>10012.842000000001</v>
      </c>
      <c r="AS30" s="4">
        <v>104054.27</v>
      </c>
      <c r="AT30" s="4">
        <v>83501.597999999998</v>
      </c>
      <c r="AU30" s="4">
        <v>26083.701000000001</v>
      </c>
      <c r="AV30" s="4">
        <v>10539.451000000001</v>
      </c>
      <c r="AW30" s="4">
        <v>120124.75</v>
      </c>
      <c r="AX30" s="4">
        <v>1281240.841</v>
      </c>
    </row>
    <row r="31" spans="1:50" x14ac:dyDescent="0.2">
      <c r="A31" t="s">
        <v>30</v>
      </c>
      <c r="B31" s="4"/>
      <c r="C31" s="4">
        <v>0</v>
      </c>
      <c r="D31" s="4">
        <v>68264.848999999987</v>
      </c>
      <c r="E31" s="4">
        <v>68264.848999999987</v>
      </c>
      <c r="F31" s="4"/>
      <c r="G31" s="4">
        <v>0</v>
      </c>
      <c r="H31" s="4">
        <v>68264.848999999987</v>
      </c>
      <c r="I31" s="4">
        <v>68264.848999999987</v>
      </c>
      <c r="J31" s="4"/>
      <c r="K31" s="4">
        <v>0</v>
      </c>
      <c r="L31" s="4">
        <v>68264.848999999987</v>
      </c>
      <c r="M31" s="4">
        <v>68264.848999999987</v>
      </c>
      <c r="N31" s="4"/>
      <c r="O31" s="4">
        <v>0</v>
      </c>
      <c r="P31" s="4">
        <v>69147.634000000005</v>
      </c>
      <c r="Q31" s="4">
        <v>69147.634000000005</v>
      </c>
      <c r="R31" s="4"/>
      <c r="S31" s="4">
        <v>0</v>
      </c>
      <c r="T31" s="4">
        <v>70171.511999999988</v>
      </c>
      <c r="U31" s="4">
        <v>70171.511999999988</v>
      </c>
      <c r="V31" s="4"/>
      <c r="W31" s="4"/>
      <c r="X31" s="4">
        <v>70171.511999999988</v>
      </c>
      <c r="Y31" s="4">
        <v>70171.511999999988</v>
      </c>
      <c r="Z31" s="4"/>
      <c r="AA31" s="4"/>
      <c r="AB31" s="4">
        <v>70171.511999999988</v>
      </c>
      <c r="AC31" s="4">
        <v>70171.511999999988</v>
      </c>
      <c r="AD31" s="4"/>
      <c r="AE31" s="4"/>
      <c r="AF31" s="4">
        <v>70171.511999999988</v>
      </c>
      <c r="AG31" s="4">
        <v>70171.511999999988</v>
      </c>
      <c r="AH31" s="4"/>
      <c r="AI31" s="4">
        <v>0</v>
      </c>
      <c r="AJ31" s="4">
        <v>70171.511999999988</v>
      </c>
      <c r="AK31" s="4">
        <v>70171.511999999988</v>
      </c>
      <c r="AL31" s="4"/>
      <c r="AM31" s="4">
        <v>0</v>
      </c>
      <c r="AN31" s="4">
        <v>70171.511999999988</v>
      </c>
      <c r="AO31" s="4">
        <v>70171.511999999988</v>
      </c>
      <c r="AP31" s="4"/>
      <c r="AQ31" s="4"/>
      <c r="AR31" s="4">
        <v>70171.511999999988</v>
      </c>
      <c r="AS31" s="4">
        <v>70171.511999999988</v>
      </c>
      <c r="AT31" s="4"/>
      <c r="AU31" s="4"/>
      <c r="AV31" s="4">
        <v>70171.511999999988</v>
      </c>
      <c r="AW31" s="4">
        <v>70171.511999999988</v>
      </c>
      <c r="AX31" s="4">
        <v>835314.27699999989</v>
      </c>
    </row>
    <row r="32" spans="1:50" x14ac:dyDescent="0.2">
      <c r="A32" t="s">
        <v>47</v>
      </c>
      <c r="B32" s="4"/>
      <c r="C32" s="4">
        <v>255.81200000000001</v>
      </c>
      <c r="D32" s="4"/>
      <c r="E32" s="4">
        <v>255.81200000000001</v>
      </c>
      <c r="F32" s="4"/>
      <c r="G32" s="4">
        <v>255.81200000000001</v>
      </c>
      <c r="H32" s="4"/>
      <c r="I32" s="4">
        <v>255.81200000000001</v>
      </c>
      <c r="J32" s="4"/>
      <c r="K32" s="4">
        <v>255.81200000000001</v>
      </c>
      <c r="L32" s="4"/>
      <c r="M32" s="4">
        <v>255.81200000000001</v>
      </c>
      <c r="N32" s="4"/>
      <c r="O32" s="4">
        <v>255.81200000000001</v>
      </c>
      <c r="P32" s="4"/>
      <c r="Q32" s="4">
        <v>255.81200000000001</v>
      </c>
      <c r="R32" s="4"/>
      <c r="S32" s="4">
        <v>255.81200000000001</v>
      </c>
      <c r="T32" s="4"/>
      <c r="U32" s="4">
        <v>255.81200000000001</v>
      </c>
      <c r="V32" s="4"/>
      <c r="W32" s="4">
        <v>255.81200000000001</v>
      </c>
      <c r="X32" s="4"/>
      <c r="Y32" s="4">
        <v>255.81200000000001</v>
      </c>
      <c r="Z32" s="4"/>
      <c r="AA32" s="4">
        <v>255.81200000000001</v>
      </c>
      <c r="AB32" s="4"/>
      <c r="AC32" s="4">
        <v>255.81200000000001</v>
      </c>
      <c r="AD32" s="4"/>
      <c r="AE32" s="4">
        <v>255.81200000000001</v>
      </c>
      <c r="AF32" s="4"/>
      <c r="AG32" s="4">
        <v>255.81200000000001</v>
      </c>
      <c r="AH32" s="4"/>
      <c r="AI32" s="4">
        <v>255.81200000000001</v>
      </c>
      <c r="AJ32" s="4"/>
      <c r="AK32" s="4">
        <v>255.81200000000001</v>
      </c>
      <c r="AL32" s="4"/>
      <c r="AM32" s="4">
        <v>255.81200000000001</v>
      </c>
      <c r="AN32" s="4"/>
      <c r="AO32" s="4">
        <v>255.81200000000001</v>
      </c>
      <c r="AP32" s="4"/>
      <c r="AQ32" s="4">
        <v>255.81200000000001</v>
      </c>
      <c r="AR32" s="4"/>
      <c r="AS32" s="4">
        <v>255.81200000000001</v>
      </c>
      <c r="AT32" s="4"/>
      <c r="AU32" s="4">
        <v>255.81200000000001</v>
      </c>
      <c r="AV32" s="4"/>
      <c r="AW32" s="4">
        <v>255.81200000000001</v>
      </c>
      <c r="AX32" s="4">
        <v>3069.7439999999992</v>
      </c>
    </row>
    <row r="33" spans="1:50" x14ac:dyDescent="0.2">
      <c r="A33" t="s">
        <v>27</v>
      </c>
      <c r="B33" s="4">
        <v>5510.6219999999994</v>
      </c>
      <c r="C33" s="4">
        <v>28911.870999999999</v>
      </c>
      <c r="D33" s="4">
        <v>349.59900000000005</v>
      </c>
      <c r="E33" s="4">
        <v>34772.092000000004</v>
      </c>
      <c r="F33" s="4">
        <v>5035.634</v>
      </c>
      <c r="G33" s="4">
        <v>27970.731</v>
      </c>
      <c r="H33" s="4">
        <v>403.15899999999999</v>
      </c>
      <c r="I33" s="4">
        <v>33409.523999999998</v>
      </c>
      <c r="J33" s="4">
        <v>5591.6939999999995</v>
      </c>
      <c r="K33" s="4">
        <v>29056.804</v>
      </c>
      <c r="L33" s="4">
        <v>364.36399999999998</v>
      </c>
      <c r="M33" s="4">
        <v>35012.862000000001</v>
      </c>
      <c r="N33" s="4">
        <v>5296.9210000000003</v>
      </c>
      <c r="O33" s="4">
        <v>28690.205999999998</v>
      </c>
      <c r="P33" s="4">
        <v>397.97399999999999</v>
      </c>
      <c r="Q33" s="4">
        <v>34385.101000000002</v>
      </c>
      <c r="R33" s="4">
        <v>5849.6909999999998</v>
      </c>
      <c r="S33" s="4">
        <v>30007.124</v>
      </c>
      <c r="T33" s="4">
        <v>368.41700000000003</v>
      </c>
      <c r="U33" s="4">
        <v>36225.232000000004</v>
      </c>
      <c r="V33" s="4">
        <v>6049.3959999999997</v>
      </c>
      <c r="W33" s="4">
        <v>30396.468999999997</v>
      </c>
      <c r="X33" s="4">
        <v>355.56299999999999</v>
      </c>
      <c r="Y33" s="4">
        <v>36801.428</v>
      </c>
      <c r="Z33" s="4">
        <v>6380.7649999999994</v>
      </c>
      <c r="AA33" s="4">
        <v>31010.388999999999</v>
      </c>
      <c r="AB33" s="4">
        <v>383.13000000000005</v>
      </c>
      <c r="AC33" s="4">
        <v>37774.283999999992</v>
      </c>
      <c r="AD33" s="4">
        <v>6293.741</v>
      </c>
      <c r="AE33" s="4">
        <v>30831.953000000001</v>
      </c>
      <c r="AF33" s="4">
        <v>402.04300000000001</v>
      </c>
      <c r="AG33" s="4">
        <v>37527.737000000001</v>
      </c>
      <c r="AH33" s="4">
        <v>5165.2620000000006</v>
      </c>
      <c r="AI33" s="4">
        <v>28712.316999999999</v>
      </c>
      <c r="AJ33" s="4">
        <v>352.29499999999996</v>
      </c>
      <c r="AK33" s="4">
        <v>34229.873999999996</v>
      </c>
      <c r="AL33" s="4">
        <v>6076.5120000000006</v>
      </c>
      <c r="AM33" s="4">
        <v>30438.514999999999</v>
      </c>
      <c r="AN33" s="4">
        <v>370.25900000000001</v>
      </c>
      <c r="AO33" s="4">
        <v>36885.286</v>
      </c>
      <c r="AP33" s="4">
        <v>5688.607</v>
      </c>
      <c r="AQ33" s="4">
        <v>29691.15</v>
      </c>
      <c r="AR33" s="4">
        <v>381.71</v>
      </c>
      <c r="AS33" s="4">
        <v>35761.466999999997</v>
      </c>
      <c r="AT33" s="4">
        <v>7620.973</v>
      </c>
      <c r="AU33" s="4">
        <v>33319.392999999996</v>
      </c>
      <c r="AV33" s="4">
        <v>469.01600000000002</v>
      </c>
      <c r="AW33" s="4">
        <v>41409.381999999998</v>
      </c>
      <c r="AX33" s="4">
        <v>434194.26899999997</v>
      </c>
    </row>
    <row r="34" spans="1:50" x14ac:dyDescent="0.2">
      <c r="A34" t="s">
        <v>10</v>
      </c>
      <c r="B34" s="4">
        <v>1925.2350000000001</v>
      </c>
      <c r="C34" s="4">
        <v>14146.368</v>
      </c>
      <c r="D34" s="4">
        <v>180.364</v>
      </c>
      <c r="E34" s="4">
        <v>16251.967000000001</v>
      </c>
      <c r="F34" s="4">
        <v>1866.3589999999999</v>
      </c>
      <c r="G34" s="4">
        <v>14014.35</v>
      </c>
      <c r="H34" s="4">
        <v>207.97799999999998</v>
      </c>
      <c r="I34" s="4">
        <v>16088.687</v>
      </c>
      <c r="J34" s="4">
        <v>1867.125</v>
      </c>
      <c r="K34" s="4">
        <v>14031.489</v>
      </c>
      <c r="L34" s="4">
        <v>187.97800000000001</v>
      </c>
      <c r="M34" s="4">
        <v>16086.591999999999</v>
      </c>
      <c r="N34" s="4">
        <v>1904.7339999999999</v>
      </c>
      <c r="O34" s="4">
        <v>14088.386999999999</v>
      </c>
      <c r="P34" s="4">
        <v>205.25</v>
      </c>
      <c r="Q34" s="4">
        <v>16198.370999999999</v>
      </c>
      <c r="R34" s="4">
        <v>2063.6799999999998</v>
      </c>
      <c r="S34" s="4">
        <v>14662.183999999999</v>
      </c>
      <c r="T34" s="4">
        <v>190.066</v>
      </c>
      <c r="U34" s="4">
        <v>16915.929999999997</v>
      </c>
      <c r="V34" s="4">
        <v>2577.1469999999999</v>
      </c>
      <c r="W34" s="4">
        <v>15629.552</v>
      </c>
      <c r="X34" s="4">
        <v>183.45</v>
      </c>
      <c r="Y34" s="4">
        <v>18390.149000000001</v>
      </c>
      <c r="Z34" s="4">
        <v>2702.5639999999999</v>
      </c>
      <c r="AA34" s="4">
        <v>15853.402000000002</v>
      </c>
      <c r="AB34" s="4">
        <v>197.65600000000001</v>
      </c>
      <c r="AC34" s="4">
        <v>18753.621999999999</v>
      </c>
      <c r="AD34" s="4">
        <v>2790.4629999999997</v>
      </c>
      <c r="AE34" s="4">
        <v>16010.439</v>
      </c>
      <c r="AF34" s="4">
        <v>207.398</v>
      </c>
      <c r="AG34" s="4">
        <v>19008.300000000003</v>
      </c>
      <c r="AH34" s="4">
        <v>2106.277</v>
      </c>
      <c r="AI34" s="4">
        <v>14748.519999999999</v>
      </c>
      <c r="AJ34" s="4">
        <v>181.76999999999998</v>
      </c>
      <c r="AK34" s="4">
        <v>17036.566999999999</v>
      </c>
      <c r="AL34" s="4">
        <v>1676.6889999999999</v>
      </c>
      <c r="AM34" s="4">
        <v>13936.279000000002</v>
      </c>
      <c r="AN34" s="4">
        <v>191.024</v>
      </c>
      <c r="AO34" s="4">
        <v>15803.992000000002</v>
      </c>
      <c r="AP34" s="4">
        <v>1957.5230000000001</v>
      </c>
      <c r="AQ34" s="4">
        <v>14457.88</v>
      </c>
      <c r="AR34" s="4">
        <v>196.916</v>
      </c>
      <c r="AS34" s="4">
        <v>16612.319</v>
      </c>
      <c r="AT34" s="4">
        <v>2767.3180000000002</v>
      </c>
      <c r="AU34" s="4">
        <v>15939.934999999999</v>
      </c>
      <c r="AV34" s="4">
        <v>241.904</v>
      </c>
      <c r="AW34" s="4">
        <v>18949.156999999999</v>
      </c>
      <c r="AX34" s="4">
        <v>206095.65299999999</v>
      </c>
    </row>
    <row r="35" spans="1:50" x14ac:dyDescent="0.2">
      <c r="A35" t="s">
        <v>22</v>
      </c>
      <c r="B35" s="4">
        <v>1247.4379999999999</v>
      </c>
      <c r="C35" s="4">
        <v>12625.068000000001</v>
      </c>
      <c r="D35" s="4">
        <v>133.68200000000002</v>
      </c>
      <c r="E35" s="4">
        <v>14006.188000000002</v>
      </c>
      <c r="F35" s="4">
        <v>1265.373</v>
      </c>
      <c r="G35" s="4">
        <v>12771.539999999999</v>
      </c>
      <c r="H35" s="4">
        <v>154.84200000000001</v>
      </c>
      <c r="I35" s="4">
        <v>14191.754999999999</v>
      </c>
      <c r="J35" s="4">
        <v>1246.2749999999999</v>
      </c>
      <c r="K35" s="4">
        <v>12561.322</v>
      </c>
      <c r="L35" s="4">
        <v>139.11199999999999</v>
      </c>
      <c r="M35" s="4">
        <v>13946.708999999999</v>
      </c>
      <c r="N35" s="4">
        <v>1243.1369999999999</v>
      </c>
      <c r="O35" s="4">
        <v>12706.196999999998</v>
      </c>
      <c r="P35" s="4">
        <v>152.678</v>
      </c>
      <c r="Q35" s="4">
        <v>14102.011999999999</v>
      </c>
      <c r="R35" s="4">
        <v>1462.6990000000001</v>
      </c>
      <c r="S35" s="4">
        <v>13234.911</v>
      </c>
      <c r="T35" s="4">
        <v>140.76599999999999</v>
      </c>
      <c r="U35" s="4">
        <v>14838.376</v>
      </c>
      <c r="V35" s="4">
        <v>1509.4290000000001</v>
      </c>
      <c r="W35" s="4">
        <v>12863.163</v>
      </c>
      <c r="X35" s="4">
        <v>134.006</v>
      </c>
      <c r="Y35" s="4">
        <v>14506.598</v>
      </c>
      <c r="Z35" s="4">
        <v>1811.75</v>
      </c>
      <c r="AA35" s="4">
        <v>13205.616</v>
      </c>
      <c r="AB35" s="4">
        <v>143.58000000000001</v>
      </c>
      <c r="AC35" s="4">
        <v>15160.946</v>
      </c>
      <c r="AD35" s="4">
        <v>2111.6530000000002</v>
      </c>
      <c r="AE35" s="4">
        <v>14399.526</v>
      </c>
      <c r="AF35" s="4">
        <v>153.66399999999999</v>
      </c>
      <c r="AG35" s="4">
        <v>16664.843000000001</v>
      </c>
      <c r="AH35" s="4">
        <v>1563.7699999999998</v>
      </c>
      <c r="AI35" s="4">
        <v>13200.257000000001</v>
      </c>
      <c r="AJ35" s="4">
        <v>133.71600000000001</v>
      </c>
      <c r="AK35" s="4">
        <v>14897.743000000002</v>
      </c>
      <c r="AL35" s="4">
        <v>1590.2359999999999</v>
      </c>
      <c r="AM35" s="4">
        <v>13258.441000000001</v>
      </c>
      <c r="AN35" s="4">
        <v>140.59799999999998</v>
      </c>
      <c r="AO35" s="4">
        <v>14989.275</v>
      </c>
      <c r="AP35" s="4">
        <v>1829.0050000000001</v>
      </c>
      <c r="AQ35" s="4">
        <v>13630.191999999999</v>
      </c>
      <c r="AR35" s="4">
        <v>144.72399999999999</v>
      </c>
      <c r="AS35" s="4">
        <v>15603.921</v>
      </c>
      <c r="AT35" s="4">
        <v>1629.066</v>
      </c>
      <c r="AU35" s="4">
        <v>12870.805</v>
      </c>
      <c r="AV35" s="4">
        <v>175.97199999999998</v>
      </c>
      <c r="AW35" s="4">
        <v>14675.843000000001</v>
      </c>
      <c r="AX35" s="4">
        <v>177584.209</v>
      </c>
    </row>
    <row r="36" spans="1:50" x14ac:dyDescent="0.2">
      <c r="A36" t="s">
        <v>45</v>
      </c>
      <c r="B36" s="4">
        <v>2977.5820000000003</v>
      </c>
      <c r="C36" s="4">
        <v>705.85899999999992</v>
      </c>
      <c r="D36" s="4">
        <v>431.495</v>
      </c>
      <c r="E36" s="4">
        <v>4114.9360000000006</v>
      </c>
      <c r="F36" s="4">
        <v>2977.5810000000001</v>
      </c>
      <c r="G36" s="4">
        <v>628.64099999999996</v>
      </c>
      <c r="H36" s="4">
        <v>431.495</v>
      </c>
      <c r="I36" s="4">
        <v>4037.7170000000001</v>
      </c>
      <c r="J36" s="4">
        <v>2977.5810000000001</v>
      </c>
      <c r="K36" s="4">
        <v>686.63700000000006</v>
      </c>
      <c r="L36" s="4">
        <v>431.495</v>
      </c>
      <c r="M36" s="4">
        <v>4095.7130000000002</v>
      </c>
      <c r="N36" s="4">
        <v>3092.223</v>
      </c>
      <c r="O36" s="4">
        <v>686.63700000000006</v>
      </c>
      <c r="P36" s="4">
        <v>448.77</v>
      </c>
      <c r="Q36" s="4">
        <v>4227.63</v>
      </c>
      <c r="R36" s="4">
        <v>3092.223</v>
      </c>
      <c r="S36" s="4">
        <v>688.21799999999996</v>
      </c>
      <c r="T36" s="4">
        <v>448.77</v>
      </c>
      <c r="U36" s="4">
        <v>4229.2109999999993</v>
      </c>
      <c r="V36" s="4">
        <v>3092.223</v>
      </c>
      <c r="W36" s="4">
        <v>688.55100000000004</v>
      </c>
      <c r="X36" s="4">
        <v>448.77</v>
      </c>
      <c r="Y36" s="4">
        <v>4229.5439999999999</v>
      </c>
      <c r="Z36" s="4">
        <v>3092.223</v>
      </c>
      <c r="AA36" s="4">
        <v>645.1160000000001</v>
      </c>
      <c r="AB36" s="4">
        <v>448.77</v>
      </c>
      <c r="AC36" s="4">
        <v>4186.1090000000004</v>
      </c>
      <c r="AD36" s="4">
        <v>3092.223</v>
      </c>
      <c r="AE36" s="4">
        <v>673.15800000000002</v>
      </c>
      <c r="AF36" s="4">
        <v>448.77</v>
      </c>
      <c r="AG36" s="4">
        <v>4214.1509999999998</v>
      </c>
      <c r="AH36" s="4">
        <v>3092.223</v>
      </c>
      <c r="AI36" s="4">
        <v>607.09</v>
      </c>
      <c r="AJ36" s="4">
        <v>448.77</v>
      </c>
      <c r="AK36" s="4">
        <v>4148.0830000000005</v>
      </c>
      <c r="AL36" s="4">
        <v>3092.223</v>
      </c>
      <c r="AM36" s="4">
        <v>646.1149999999999</v>
      </c>
      <c r="AN36" s="4">
        <v>448.77</v>
      </c>
      <c r="AO36" s="4">
        <v>4187.1080000000002</v>
      </c>
      <c r="AP36" s="4">
        <v>3092.223</v>
      </c>
      <c r="AQ36" s="4">
        <v>551.08299999999997</v>
      </c>
      <c r="AR36" s="4">
        <v>448.77</v>
      </c>
      <c r="AS36" s="4">
        <v>4092.076</v>
      </c>
      <c r="AT36" s="4">
        <v>3092.2240000000002</v>
      </c>
      <c r="AU36" s="4">
        <v>550.59100000000001</v>
      </c>
      <c r="AV36" s="4">
        <v>448.77</v>
      </c>
      <c r="AW36" s="4">
        <v>4091.585</v>
      </c>
      <c r="AX36" s="4">
        <v>49853.86299999999</v>
      </c>
    </row>
    <row r="37" spans="1:50" x14ac:dyDescent="0.2">
      <c r="A37" t="s">
        <v>34</v>
      </c>
      <c r="B37" s="4"/>
      <c r="C37" s="4">
        <v>0</v>
      </c>
      <c r="D37" s="4">
        <v>77929.650000000009</v>
      </c>
      <c r="E37" s="4">
        <v>77929.650000000009</v>
      </c>
      <c r="F37" s="4"/>
      <c r="G37" s="4">
        <v>0</v>
      </c>
      <c r="H37" s="4">
        <v>77929.650000000009</v>
      </c>
      <c r="I37" s="4">
        <v>77929.650000000009</v>
      </c>
      <c r="J37" s="4"/>
      <c r="K37" s="4"/>
      <c r="L37" s="4">
        <v>77929.650000000009</v>
      </c>
      <c r="M37" s="4">
        <v>77929.650000000009</v>
      </c>
      <c r="N37" s="4"/>
      <c r="O37" s="4"/>
      <c r="P37" s="4">
        <v>78867.207999999999</v>
      </c>
      <c r="Q37" s="4">
        <v>78867.207999999999</v>
      </c>
      <c r="R37" s="4"/>
      <c r="S37" s="4">
        <v>0</v>
      </c>
      <c r="T37" s="4">
        <v>80228.219000000012</v>
      </c>
      <c r="U37" s="4">
        <v>80228.219000000012</v>
      </c>
      <c r="V37" s="4"/>
      <c r="W37" s="4">
        <v>0</v>
      </c>
      <c r="X37" s="4">
        <v>80228.219000000012</v>
      </c>
      <c r="Y37" s="4">
        <v>80228.219000000012</v>
      </c>
      <c r="Z37" s="4"/>
      <c r="AA37" s="4">
        <v>0</v>
      </c>
      <c r="AB37" s="4">
        <v>80228.219000000012</v>
      </c>
      <c r="AC37" s="4">
        <v>80228.219000000012</v>
      </c>
      <c r="AD37" s="4"/>
      <c r="AE37" s="4">
        <v>0</v>
      </c>
      <c r="AF37" s="4">
        <v>80228.219000000012</v>
      </c>
      <c r="AG37" s="4">
        <v>80228.219000000012</v>
      </c>
      <c r="AH37" s="4"/>
      <c r="AI37" s="4"/>
      <c r="AJ37" s="4">
        <v>80228.219000000012</v>
      </c>
      <c r="AK37" s="4">
        <v>80228.219000000012</v>
      </c>
      <c r="AL37" s="4"/>
      <c r="AM37" s="4">
        <v>0</v>
      </c>
      <c r="AN37" s="4">
        <v>80228.219000000012</v>
      </c>
      <c r="AO37" s="4">
        <v>80228.219000000012</v>
      </c>
      <c r="AP37" s="4"/>
      <c r="AQ37" s="4"/>
      <c r="AR37" s="4">
        <v>80228.219000000012</v>
      </c>
      <c r="AS37" s="4">
        <v>80228.219000000012</v>
      </c>
      <c r="AT37" s="4"/>
      <c r="AU37" s="4"/>
      <c r="AV37" s="4">
        <v>80228.219000000012</v>
      </c>
      <c r="AW37" s="4">
        <v>80228.219000000012</v>
      </c>
      <c r="AX37" s="4">
        <v>954481.91000000027</v>
      </c>
    </row>
    <row r="38" spans="1:50" x14ac:dyDescent="0.2">
      <c r="A38" t="s">
        <v>43</v>
      </c>
      <c r="B38" s="4">
        <v>3487.634</v>
      </c>
      <c r="C38" s="4">
        <v>8137.8209999999999</v>
      </c>
      <c r="D38" s="4">
        <v>0</v>
      </c>
      <c r="E38" s="4">
        <v>11625.455</v>
      </c>
      <c r="F38" s="4">
        <v>3106.4700000000003</v>
      </c>
      <c r="G38" s="4">
        <v>7248.4400000000005</v>
      </c>
      <c r="H38" s="4">
        <v>0</v>
      </c>
      <c r="I38" s="4">
        <v>10354.91</v>
      </c>
      <c r="J38" s="4">
        <v>3106.4700000000003</v>
      </c>
      <c r="K38" s="4">
        <v>7248.4400000000005</v>
      </c>
      <c r="L38" s="4">
        <v>0</v>
      </c>
      <c r="M38" s="4">
        <v>10354.91</v>
      </c>
      <c r="N38" s="4">
        <v>3199.66</v>
      </c>
      <c r="O38" s="4">
        <v>7465.8600000000006</v>
      </c>
      <c r="P38" s="4">
        <v>0</v>
      </c>
      <c r="Q38" s="4">
        <v>10665.52</v>
      </c>
      <c r="R38" s="4">
        <v>3199.66</v>
      </c>
      <c r="S38" s="4">
        <v>7465.8600000000006</v>
      </c>
      <c r="T38" s="4">
        <v>0</v>
      </c>
      <c r="U38" s="4">
        <v>10665.52</v>
      </c>
      <c r="V38" s="4">
        <v>3199.66</v>
      </c>
      <c r="W38" s="4">
        <v>7465.8600000000006</v>
      </c>
      <c r="X38" s="4">
        <v>0</v>
      </c>
      <c r="Y38" s="4">
        <v>10665.52</v>
      </c>
      <c r="Z38" s="4">
        <v>3199.66</v>
      </c>
      <c r="AA38" s="4">
        <v>7465.8600000000006</v>
      </c>
      <c r="AB38" s="4">
        <v>0</v>
      </c>
      <c r="AC38" s="4">
        <v>10665.52</v>
      </c>
      <c r="AD38" s="4">
        <v>3199.66</v>
      </c>
      <c r="AE38" s="4">
        <v>7465.8600000000006</v>
      </c>
      <c r="AF38" s="4">
        <v>0</v>
      </c>
      <c r="AG38" s="4">
        <v>10665.52</v>
      </c>
      <c r="AH38" s="4">
        <v>3199.66</v>
      </c>
      <c r="AI38" s="4">
        <v>7465.8600000000006</v>
      </c>
      <c r="AJ38" s="4">
        <v>0</v>
      </c>
      <c r="AK38" s="4">
        <v>10665.52</v>
      </c>
      <c r="AL38" s="4">
        <v>3199.66</v>
      </c>
      <c r="AM38" s="4">
        <v>7465.8600000000006</v>
      </c>
      <c r="AN38" s="4">
        <v>0</v>
      </c>
      <c r="AO38" s="4">
        <v>10665.52</v>
      </c>
      <c r="AP38" s="4">
        <v>3199.66</v>
      </c>
      <c r="AQ38" s="4">
        <v>7465.8600000000006</v>
      </c>
      <c r="AR38" s="4">
        <v>0</v>
      </c>
      <c r="AS38" s="4">
        <v>10665.52</v>
      </c>
      <c r="AT38" s="4">
        <v>2818.4960000000001</v>
      </c>
      <c r="AU38" s="4">
        <v>6576.4789999999994</v>
      </c>
      <c r="AV38" s="4">
        <v>0</v>
      </c>
      <c r="AW38" s="4">
        <v>9394.9749999999985</v>
      </c>
      <c r="AX38" s="4">
        <v>127054.41000000003</v>
      </c>
    </row>
    <row r="39" spans="1:50" x14ac:dyDescent="0.2">
      <c r="A39" t="s">
        <v>42</v>
      </c>
      <c r="B39" s="4">
        <v>2676.2860000000001</v>
      </c>
      <c r="C39" s="4">
        <v>748587.99699999997</v>
      </c>
      <c r="D39" s="4">
        <v>54354.180999999997</v>
      </c>
      <c r="E39" s="4">
        <v>805618.46399999992</v>
      </c>
      <c r="F39" s="4">
        <v>2763.125</v>
      </c>
      <c r="G39" s="4">
        <v>696687.51399999997</v>
      </c>
      <c r="H39" s="4">
        <v>54234.811000000002</v>
      </c>
      <c r="I39" s="4">
        <v>753685.45</v>
      </c>
      <c r="J39" s="4">
        <v>2977.9489999999996</v>
      </c>
      <c r="K39" s="4">
        <v>739073.87299999991</v>
      </c>
      <c r="L39" s="4">
        <v>55741.354000000007</v>
      </c>
      <c r="M39" s="4">
        <v>797793.17599999998</v>
      </c>
      <c r="N39" s="4">
        <v>3184.1880000000001</v>
      </c>
      <c r="O39" s="4">
        <v>715679.35600000003</v>
      </c>
      <c r="P39" s="4">
        <v>57087.743999999999</v>
      </c>
      <c r="Q39" s="4">
        <v>775951.28799999994</v>
      </c>
      <c r="R39" s="4">
        <v>3493.3779999999997</v>
      </c>
      <c r="S39" s="4">
        <v>723044.46500000008</v>
      </c>
      <c r="T39" s="4">
        <v>56169.281000000003</v>
      </c>
      <c r="U39" s="4">
        <v>782707.12400000007</v>
      </c>
      <c r="V39" s="4">
        <v>2921.05</v>
      </c>
      <c r="W39" s="4">
        <v>700257.97399999993</v>
      </c>
      <c r="X39" s="4">
        <v>55585.222000000002</v>
      </c>
      <c r="Y39" s="4">
        <v>758764.24599999993</v>
      </c>
      <c r="Z39" s="4">
        <v>2621.665</v>
      </c>
      <c r="AA39" s="4">
        <v>696311.40999999992</v>
      </c>
      <c r="AB39" s="4">
        <v>55619.756999999998</v>
      </c>
      <c r="AC39" s="4">
        <v>754552.83199999994</v>
      </c>
      <c r="AD39" s="4">
        <v>2793.7690000000002</v>
      </c>
      <c r="AE39" s="4">
        <v>720228.67399999988</v>
      </c>
      <c r="AF39" s="4">
        <v>55845.452000000005</v>
      </c>
      <c r="AG39" s="4">
        <v>778867.8949999999</v>
      </c>
      <c r="AH39" s="4">
        <v>2986.02</v>
      </c>
      <c r="AI39" s="4">
        <v>686215.28899999999</v>
      </c>
      <c r="AJ39" s="4">
        <v>56615.875</v>
      </c>
      <c r="AK39" s="4">
        <v>745817.18400000001</v>
      </c>
      <c r="AL39" s="4">
        <v>3562.9679999999998</v>
      </c>
      <c r="AM39" s="4">
        <v>742796.60700000008</v>
      </c>
      <c r="AN39" s="4">
        <v>59891.205999999998</v>
      </c>
      <c r="AO39" s="4">
        <v>806250.78100000008</v>
      </c>
      <c r="AP39" s="4">
        <v>3574.2919999999999</v>
      </c>
      <c r="AQ39" s="4">
        <v>689067.49800000002</v>
      </c>
      <c r="AR39" s="4">
        <v>56617.61</v>
      </c>
      <c r="AS39" s="4">
        <v>749259.4</v>
      </c>
      <c r="AT39" s="4">
        <v>3107.1989999999996</v>
      </c>
      <c r="AU39" s="4">
        <v>662210.84499999997</v>
      </c>
      <c r="AV39" s="4">
        <v>55788.368000000002</v>
      </c>
      <c r="AW39" s="4">
        <v>721106.41200000001</v>
      </c>
      <c r="AX39" s="4">
        <v>9230374.2520000003</v>
      </c>
    </row>
    <row r="40" spans="1:50" x14ac:dyDescent="0.2">
      <c r="A40" t="s">
        <v>15</v>
      </c>
      <c r="B40" s="4">
        <v>58298.555</v>
      </c>
      <c r="C40" s="4">
        <v>6486.7219999999998</v>
      </c>
      <c r="D40" s="4">
        <v>965.31299999999999</v>
      </c>
      <c r="E40" s="4">
        <v>65750.59</v>
      </c>
      <c r="F40" s="4">
        <v>56010.144</v>
      </c>
      <c r="G40" s="4">
        <v>7023.6640000000007</v>
      </c>
      <c r="H40" s="4">
        <v>1112.396</v>
      </c>
      <c r="I40" s="4">
        <v>64146.204000000005</v>
      </c>
      <c r="J40" s="4">
        <v>59727.363999999994</v>
      </c>
      <c r="K40" s="4">
        <v>4218.9310000000005</v>
      </c>
      <c r="L40" s="4">
        <v>760.73799999999994</v>
      </c>
      <c r="M40" s="4">
        <v>64707.032999999996</v>
      </c>
      <c r="N40" s="4">
        <v>58090.958999999995</v>
      </c>
      <c r="O40" s="4">
        <v>7498.2089999999998</v>
      </c>
      <c r="P40" s="4">
        <v>1239.2159999999999</v>
      </c>
      <c r="Q40" s="4">
        <v>66828.383999999991</v>
      </c>
      <c r="R40" s="4">
        <v>60920.281999999992</v>
      </c>
      <c r="S40" s="4">
        <v>4871.5129999999999</v>
      </c>
      <c r="T40" s="4">
        <v>814.51300000000003</v>
      </c>
      <c r="U40" s="4">
        <v>66606.308000000005</v>
      </c>
      <c r="V40" s="4">
        <v>61685.066000000006</v>
      </c>
      <c r="W40" s="4">
        <v>4062.8729999999996</v>
      </c>
      <c r="X40" s="4">
        <v>697.07900000000006</v>
      </c>
      <c r="Y40" s="4">
        <v>66445.018000000011</v>
      </c>
      <c r="Z40" s="4">
        <v>59051.337</v>
      </c>
      <c r="AA40" s="4">
        <v>6487.7480000000005</v>
      </c>
      <c r="AB40" s="4">
        <v>1050.5050000000001</v>
      </c>
      <c r="AC40" s="4">
        <v>66589.590000000011</v>
      </c>
      <c r="AD40" s="4">
        <v>61076.537000000004</v>
      </c>
      <c r="AE40" s="4">
        <v>6568.2119999999995</v>
      </c>
      <c r="AF40" s="4">
        <v>883.51099999999997</v>
      </c>
      <c r="AG40" s="4">
        <v>68528.260000000009</v>
      </c>
      <c r="AH40" s="4">
        <v>61733.048000000003</v>
      </c>
      <c r="AI40" s="4">
        <v>4096.8890000000001</v>
      </c>
      <c r="AJ40" s="4">
        <v>684.1389999999999</v>
      </c>
      <c r="AK40" s="4">
        <v>66514.076000000001</v>
      </c>
      <c r="AL40" s="4">
        <v>61148.642999999996</v>
      </c>
      <c r="AM40" s="4">
        <v>4508.152</v>
      </c>
      <c r="AN40" s="4">
        <v>782.18899999999996</v>
      </c>
      <c r="AO40" s="4">
        <v>66438.983999999997</v>
      </c>
      <c r="AP40" s="4">
        <v>61939.887999999999</v>
      </c>
      <c r="AQ40" s="4">
        <v>3859.7689999999998</v>
      </c>
      <c r="AR40" s="4">
        <v>631.41599999999994</v>
      </c>
      <c r="AS40" s="4">
        <v>66431.072999999989</v>
      </c>
      <c r="AT40" s="4">
        <v>62086.587</v>
      </c>
      <c r="AU40" s="4">
        <v>3958.3440000000001</v>
      </c>
      <c r="AV40" s="4">
        <v>657.4</v>
      </c>
      <c r="AW40" s="4">
        <v>66702.330999999991</v>
      </c>
      <c r="AX40" s="4">
        <v>795687.85100000014</v>
      </c>
    </row>
    <row r="41" spans="1:50" x14ac:dyDescent="0.2">
      <c r="A41" t="s">
        <v>24</v>
      </c>
      <c r="B41" s="4">
        <v>54675.654000000002</v>
      </c>
      <c r="C41" s="4">
        <v>5541.4920000000002</v>
      </c>
      <c r="D41" s="4">
        <v>795.52099999999996</v>
      </c>
      <c r="E41" s="4">
        <v>61012.667000000001</v>
      </c>
      <c r="F41" s="4">
        <v>52734.137000000002</v>
      </c>
      <c r="G41" s="4">
        <v>5640.8129999999992</v>
      </c>
      <c r="H41" s="4">
        <v>917.65400000000011</v>
      </c>
      <c r="I41" s="4">
        <v>59292.604000000007</v>
      </c>
      <c r="J41" s="4">
        <v>55822.792000000009</v>
      </c>
      <c r="K41" s="4">
        <v>3518.337</v>
      </c>
      <c r="L41" s="4">
        <v>628.93400000000008</v>
      </c>
      <c r="M41" s="4">
        <v>59970.063000000009</v>
      </c>
      <c r="N41" s="4">
        <v>54939.704000000005</v>
      </c>
      <c r="O41" s="4">
        <v>6784.6849999999995</v>
      </c>
      <c r="P41" s="4">
        <v>1019.8939999999999</v>
      </c>
      <c r="Q41" s="4">
        <v>62744.283000000003</v>
      </c>
      <c r="R41" s="4">
        <v>57165.423999999999</v>
      </c>
      <c r="S41" s="4">
        <v>4278.4859999999999</v>
      </c>
      <c r="T41" s="4">
        <v>670.69100000000003</v>
      </c>
      <c r="U41" s="4">
        <v>62114.600999999995</v>
      </c>
      <c r="V41" s="4">
        <v>57710.892</v>
      </c>
      <c r="W41" s="4">
        <v>3335.627</v>
      </c>
      <c r="X41" s="4">
        <v>574.94399999999996</v>
      </c>
      <c r="Y41" s="4">
        <v>61621.463000000003</v>
      </c>
      <c r="Z41" s="4">
        <v>55838.236000000004</v>
      </c>
      <c r="AA41" s="4">
        <v>6414.7119999999995</v>
      </c>
      <c r="AB41" s="4">
        <v>864.29</v>
      </c>
      <c r="AC41" s="4">
        <v>63117.238000000005</v>
      </c>
      <c r="AD41" s="4">
        <v>57550.784999999996</v>
      </c>
      <c r="AE41" s="4">
        <v>6697.2620000000006</v>
      </c>
      <c r="AF41" s="4">
        <v>727.37900000000002</v>
      </c>
      <c r="AG41" s="4">
        <v>64975.425999999999</v>
      </c>
      <c r="AH41" s="4">
        <v>57700.565000000002</v>
      </c>
      <c r="AI41" s="4">
        <v>3251.1509999999994</v>
      </c>
      <c r="AJ41" s="4">
        <v>564.26700000000005</v>
      </c>
      <c r="AK41" s="4">
        <v>61515.983</v>
      </c>
      <c r="AL41" s="4">
        <v>57237.98</v>
      </c>
      <c r="AM41" s="4">
        <v>3614.1680000000001</v>
      </c>
      <c r="AN41" s="4">
        <v>644.274</v>
      </c>
      <c r="AO41" s="4">
        <v>61496.421999999999</v>
      </c>
      <c r="AP41" s="4">
        <v>57880.137000000002</v>
      </c>
      <c r="AQ41" s="4">
        <v>3079.0750000000003</v>
      </c>
      <c r="AR41" s="4">
        <v>520.89700000000005</v>
      </c>
      <c r="AS41" s="4">
        <v>61480.108999999997</v>
      </c>
      <c r="AT41" s="4">
        <v>58015.833999999995</v>
      </c>
      <c r="AU41" s="4">
        <v>3226.9490000000001</v>
      </c>
      <c r="AV41" s="4">
        <v>543.21</v>
      </c>
      <c r="AW41" s="4">
        <v>61785.992999999995</v>
      </c>
      <c r="AX41" s="4">
        <v>741126.85199999972</v>
      </c>
    </row>
    <row r="42" spans="1:50" x14ac:dyDescent="0.2">
      <c r="A42" t="s">
        <v>16</v>
      </c>
      <c r="B42" s="4">
        <v>35571.163</v>
      </c>
      <c r="C42" s="4">
        <v>-5293.4870000000001</v>
      </c>
      <c r="D42" s="4">
        <v>683.79099999999994</v>
      </c>
      <c r="E42" s="4">
        <v>30961.467000000001</v>
      </c>
      <c r="F42" s="4">
        <v>36835.413999999997</v>
      </c>
      <c r="G42" s="4">
        <v>-7544.777</v>
      </c>
      <c r="H42" s="4">
        <v>866.58500000000004</v>
      </c>
      <c r="I42" s="4">
        <v>30157.221999999994</v>
      </c>
      <c r="J42" s="4">
        <v>33303.275000000001</v>
      </c>
      <c r="K42" s="4">
        <v>-3364.4789999999998</v>
      </c>
      <c r="L42" s="4">
        <v>500.35</v>
      </c>
      <c r="M42" s="4">
        <v>30439.146000000001</v>
      </c>
      <c r="N42" s="4">
        <v>39073.631999999998</v>
      </c>
      <c r="O42" s="4">
        <v>-9163.7069999999985</v>
      </c>
      <c r="P42" s="4">
        <v>996.56899999999996</v>
      </c>
      <c r="Q42" s="4">
        <v>30906.493999999999</v>
      </c>
      <c r="R42" s="4">
        <v>35196.896999999997</v>
      </c>
      <c r="S42" s="4">
        <v>-4715.8469999999998</v>
      </c>
      <c r="T42" s="4">
        <v>548.28200000000004</v>
      </c>
      <c r="U42" s="4">
        <v>31029.331999999995</v>
      </c>
      <c r="V42" s="4">
        <v>34176.646999999997</v>
      </c>
      <c r="W42" s="4">
        <v>-3894.4920000000002</v>
      </c>
      <c r="X42" s="4">
        <v>456.30599999999998</v>
      </c>
      <c r="Y42" s="4">
        <v>30738.460999999999</v>
      </c>
      <c r="Z42" s="4">
        <v>37834.89</v>
      </c>
      <c r="AA42" s="4">
        <v>-6669.2579999999998</v>
      </c>
      <c r="AB42" s="4">
        <v>781.61400000000003</v>
      </c>
      <c r="AC42" s="4">
        <v>31947.245999999999</v>
      </c>
      <c r="AD42" s="4">
        <v>35757.202000000005</v>
      </c>
      <c r="AE42" s="4">
        <v>-4665.527</v>
      </c>
      <c r="AF42" s="4">
        <v>601.68000000000006</v>
      </c>
      <c r="AG42" s="4">
        <v>31693.355000000003</v>
      </c>
      <c r="AH42" s="4">
        <v>34269.965000000004</v>
      </c>
      <c r="AI42" s="4">
        <v>-3794.567</v>
      </c>
      <c r="AJ42" s="4">
        <v>447.673</v>
      </c>
      <c r="AK42" s="4">
        <v>30923.071000000004</v>
      </c>
      <c r="AL42" s="4">
        <v>34864.607000000004</v>
      </c>
      <c r="AM42" s="4">
        <v>-4528.8450000000003</v>
      </c>
      <c r="AN42" s="4">
        <v>521.41899999999998</v>
      </c>
      <c r="AO42" s="4">
        <v>30857.181000000004</v>
      </c>
      <c r="AP42" s="4">
        <v>34071.813999999998</v>
      </c>
      <c r="AQ42" s="4">
        <v>-3765.732</v>
      </c>
      <c r="AR42" s="4">
        <v>411.71899999999994</v>
      </c>
      <c r="AS42" s="4">
        <v>30717.800999999999</v>
      </c>
      <c r="AT42" s="4">
        <v>33816.347999999998</v>
      </c>
      <c r="AU42" s="4">
        <v>-3168.51</v>
      </c>
      <c r="AV42" s="4">
        <v>426.49700000000001</v>
      </c>
      <c r="AW42" s="4">
        <v>31074.334999999995</v>
      </c>
      <c r="AX42" s="4">
        <v>371445.11100000003</v>
      </c>
    </row>
    <row r="43" spans="1:50" x14ac:dyDescent="0.2">
      <c r="A43" t="s">
        <v>35</v>
      </c>
      <c r="B43" s="4">
        <v>2655.134</v>
      </c>
      <c r="C43" s="4">
        <v>61792.973000000005</v>
      </c>
      <c r="D43" s="4">
        <v>2155.2720000000004</v>
      </c>
      <c r="E43" s="4">
        <v>66603.379000000001</v>
      </c>
      <c r="F43" s="4">
        <v>1474.53</v>
      </c>
      <c r="G43" s="4">
        <v>63110.239999999998</v>
      </c>
      <c r="H43" s="4">
        <v>2018.6079999999999</v>
      </c>
      <c r="I43" s="4">
        <v>66603.377999999997</v>
      </c>
      <c r="J43" s="4">
        <v>5241.223</v>
      </c>
      <c r="K43" s="4">
        <v>59541.806000000004</v>
      </c>
      <c r="L43" s="4">
        <v>1820.3500000000001</v>
      </c>
      <c r="M43" s="4">
        <v>66603.379000000001</v>
      </c>
      <c r="N43" s="4">
        <v>1216.0700000000002</v>
      </c>
      <c r="O43" s="4">
        <v>65902.33</v>
      </c>
      <c r="P43" s="4">
        <v>2149.4550000000004</v>
      </c>
      <c r="Q43" s="4">
        <v>69267.85500000001</v>
      </c>
      <c r="R43" s="4">
        <v>3046.4450000000002</v>
      </c>
      <c r="S43" s="4">
        <v>63547.050999999999</v>
      </c>
      <c r="T43" s="4">
        <v>2674.3579999999997</v>
      </c>
      <c r="U43" s="4">
        <v>69267.853999999992</v>
      </c>
      <c r="V43" s="4">
        <v>4859.7280000000001</v>
      </c>
      <c r="W43" s="4">
        <v>62474.678999999996</v>
      </c>
      <c r="X43" s="4">
        <v>1933.4459999999999</v>
      </c>
      <c r="Y43" s="4">
        <v>69267.852999999988</v>
      </c>
      <c r="Z43" s="4">
        <v>1537.664</v>
      </c>
      <c r="AA43" s="4">
        <v>65359.255999999994</v>
      </c>
      <c r="AB43" s="4">
        <v>2370.9339999999997</v>
      </c>
      <c r="AC43" s="4">
        <v>69267.853999999992</v>
      </c>
      <c r="AD43" s="4">
        <v>3712.0450000000001</v>
      </c>
      <c r="AE43" s="4">
        <v>63888.531000000003</v>
      </c>
      <c r="AF43" s="4">
        <v>1667.28</v>
      </c>
      <c r="AG43" s="4">
        <v>69267.856</v>
      </c>
      <c r="AH43" s="4">
        <v>4827.2610000000004</v>
      </c>
      <c r="AI43" s="4">
        <v>62463.122000000003</v>
      </c>
      <c r="AJ43" s="4">
        <v>1977.4710000000002</v>
      </c>
      <c r="AK43" s="4">
        <v>69267.854000000007</v>
      </c>
      <c r="AL43" s="4">
        <v>4011.2769999999996</v>
      </c>
      <c r="AM43" s="4">
        <v>63281.093999999997</v>
      </c>
      <c r="AN43" s="4">
        <v>1975.4830000000002</v>
      </c>
      <c r="AO43" s="4">
        <v>69267.853999999992</v>
      </c>
      <c r="AP43" s="4">
        <v>4848.4469999999992</v>
      </c>
      <c r="AQ43" s="4">
        <v>62217.505000000005</v>
      </c>
      <c r="AR43" s="4">
        <v>2201.9009999999998</v>
      </c>
      <c r="AS43" s="4">
        <v>69267.853000000003</v>
      </c>
      <c r="AT43" s="4">
        <v>5063.8829999999998</v>
      </c>
      <c r="AU43" s="4">
        <v>61408.359999999993</v>
      </c>
      <c r="AV43" s="4">
        <v>2795.6109999999999</v>
      </c>
      <c r="AW43" s="4">
        <v>69267.853999999992</v>
      </c>
      <c r="AX43" s="4">
        <v>823220.82300000021</v>
      </c>
    </row>
    <row r="44" spans="1:50" x14ac:dyDescent="0.2">
      <c r="A44" t="s">
        <v>17</v>
      </c>
      <c r="B44" s="4">
        <v>21553.345000000001</v>
      </c>
      <c r="C44" s="4">
        <v>1751.5</v>
      </c>
      <c r="D44" s="4">
        <v>444.76800000000003</v>
      </c>
      <c r="E44" s="4">
        <v>23749.613000000001</v>
      </c>
      <c r="F44" s="4">
        <v>19386.675000000003</v>
      </c>
      <c r="G44" s="4">
        <v>3834.252</v>
      </c>
      <c r="H44" s="4">
        <v>531.44900000000007</v>
      </c>
      <c r="I44" s="4">
        <v>23752.376000000004</v>
      </c>
      <c r="J44" s="4">
        <v>22265.484</v>
      </c>
      <c r="K44" s="4">
        <v>1179.8869999999999</v>
      </c>
      <c r="L44" s="4">
        <v>313.81400000000002</v>
      </c>
      <c r="M44" s="4">
        <v>23759.184999999998</v>
      </c>
      <c r="N44" s="4">
        <v>20486.375</v>
      </c>
      <c r="O44" s="4">
        <v>3584.7139999999999</v>
      </c>
      <c r="P44" s="4">
        <v>623.68200000000002</v>
      </c>
      <c r="Q44" s="4">
        <v>24694.771000000001</v>
      </c>
      <c r="R44" s="4">
        <v>22420.425999999999</v>
      </c>
      <c r="S44" s="4">
        <v>1920.348</v>
      </c>
      <c r="T44" s="4">
        <v>348.98099999999999</v>
      </c>
      <c r="U44" s="4">
        <v>24689.754999999997</v>
      </c>
      <c r="V44" s="4">
        <v>22808.315999999999</v>
      </c>
      <c r="W44" s="4">
        <v>1610.2269999999999</v>
      </c>
      <c r="X44" s="4">
        <v>285.19400000000002</v>
      </c>
      <c r="Y44" s="4">
        <v>24703.736999999997</v>
      </c>
      <c r="Z44" s="4">
        <v>21148.475999999999</v>
      </c>
      <c r="AA44" s="4">
        <v>3044.7440000000001</v>
      </c>
      <c r="AB44" s="4">
        <v>494.91700000000003</v>
      </c>
      <c r="AC44" s="4">
        <v>24688.136999999999</v>
      </c>
      <c r="AD44" s="4">
        <v>22173.838</v>
      </c>
      <c r="AE44" s="4">
        <v>2132.14</v>
      </c>
      <c r="AF44" s="4">
        <v>382.84800000000001</v>
      </c>
      <c r="AG44" s="4">
        <v>24688.826000000001</v>
      </c>
      <c r="AH44" s="4">
        <v>22821.970999999998</v>
      </c>
      <c r="AI44" s="4">
        <v>1595.8759999999997</v>
      </c>
      <c r="AJ44" s="4">
        <v>279.77799999999996</v>
      </c>
      <c r="AK44" s="4">
        <v>24697.624999999996</v>
      </c>
      <c r="AL44" s="4">
        <v>22614.880000000001</v>
      </c>
      <c r="AM44" s="4">
        <v>1754.8029999999999</v>
      </c>
      <c r="AN44" s="4">
        <v>331.28999999999996</v>
      </c>
      <c r="AO44" s="4">
        <v>24700.973000000002</v>
      </c>
      <c r="AP44" s="4">
        <v>23020.855000000003</v>
      </c>
      <c r="AQ44" s="4">
        <v>1414.5649999999998</v>
      </c>
      <c r="AR44" s="4">
        <v>257.30400000000003</v>
      </c>
      <c r="AS44" s="4">
        <v>24692.724000000002</v>
      </c>
      <c r="AT44" s="4">
        <v>22763.704000000002</v>
      </c>
      <c r="AU44" s="4">
        <v>1670.1089999999997</v>
      </c>
      <c r="AV44" s="4">
        <v>260.12900000000002</v>
      </c>
      <c r="AW44" s="4">
        <v>24693.942000000003</v>
      </c>
      <c r="AX44" s="4">
        <v>293511.66400000005</v>
      </c>
    </row>
    <row r="45" spans="1:50" x14ac:dyDescent="0.2">
      <c r="A45" t="s">
        <v>31</v>
      </c>
      <c r="B45" s="4">
        <v>3287.6580000000004</v>
      </c>
      <c r="C45" s="4">
        <v>7902.2440000000006</v>
      </c>
      <c r="D45" s="4">
        <v>0</v>
      </c>
      <c r="E45" s="4">
        <v>11189.902000000002</v>
      </c>
      <c r="F45" s="4">
        <v>2784.17</v>
      </c>
      <c r="G45" s="4">
        <v>8405.7319999999982</v>
      </c>
      <c r="H45" s="4">
        <v>0</v>
      </c>
      <c r="I45" s="4">
        <v>11189.901999999998</v>
      </c>
      <c r="J45" s="4">
        <v>4187.8369999999995</v>
      </c>
      <c r="K45" s="4">
        <v>7002.0650000000005</v>
      </c>
      <c r="L45" s="4">
        <v>0</v>
      </c>
      <c r="M45" s="4">
        <v>11189.902</v>
      </c>
      <c r="N45" s="4">
        <v>3494.9719999999998</v>
      </c>
      <c r="O45" s="4">
        <v>8136.5829999999996</v>
      </c>
      <c r="P45" s="4">
        <v>0</v>
      </c>
      <c r="Q45" s="4">
        <v>11631.555</v>
      </c>
      <c r="R45" s="4">
        <v>3975.7040000000002</v>
      </c>
      <c r="S45" s="4">
        <v>7655.8510000000006</v>
      </c>
      <c r="T45" s="4">
        <v>0</v>
      </c>
      <c r="U45" s="4">
        <v>11631.555</v>
      </c>
      <c r="V45" s="4">
        <v>3822.0039999999999</v>
      </c>
      <c r="W45" s="4">
        <v>7809.55</v>
      </c>
      <c r="X45" s="4">
        <v>0</v>
      </c>
      <c r="Y45" s="4">
        <v>11631.554</v>
      </c>
      <c r="Z45" s="4">
        <v>2737.248</v>
      </c>
      <c r="AA45" s="4">
        <v>8894.3070000000007</v>
      </c>
      <c r="AB45" s="4">
        <v>0</v>
      </c>
      <c r="AC45" s="4">
        <v>11631.555</v>
      </c>
      <c r="AD45" s="4">
        <v>2625.8039999999996</v>
      </c>
      <c r="AE45" s="4">
        <v>9005.75</v>
      </c>
      <c r="AF45" s="4">
        <v>0</v>
      </c>
      <c r="AG45" s="4">
        <v>11631.554</v>
      </c>
      <c r="AH45" s="4">
        <v>3635.1729999999998</v>
      </c>
      <c r="AI45" s="4">
        <v>7996.3820000000005</v>
      </c>
      <c r="AJ45" s="4">
        <v>0</v>
      </c>
      <c r="AK45" s="4">
        <v>11631.555</v>
      </c>
      <c r="AL45" s="4">
        <v>4185.674</v>
      </c>
      <c r="AM45" s="4">
        <v>7445.88</v>
      </c>
      <c r="AN45" s="4">
        <v>0</v>
      </c>
      <c r="AO45" s="4">
        <v>11631.554</v>
      </c>
      <c r="AP45" s="4">
        <v>2965.69</v>
      </c>
      <c r="AQ45" s="4">
        <v>8665.8639999999996</v>
      </c>
      <c r="AR45" s="4"/>
      <c r="AS45" s="4">
        <v>11631.554</v>
      </c>
      <c r="AT45" s="4">
        <v>1343.761</v>
      </c>
      <c r="AU45" s="4">
        <v>10287.793</v>
      </c>
      <c r="AV45" s="4"/>
      <c r="AW45" s="4">
        <v>11631.554</v>
      </c>
      <c r="AX45" s="4">
        <v>138253.696</v>
      </c>
    </row>
    <row r="46" spans="1:50" x14ac:dyDescent="0.2">
      <c r="A46" t="s">
        <v>37</v>
      </c>
      <c r="B46" s="4">
        <v>3773.777</v>
      </c>
      <c r="C46" s="4">
        <v>9169.7889999999989</v>
      </c>
      <c r="D46" s="4">
        <v>0</v>
      </c>
      <c r="E46" s="4">
        <v>12943.565999999999</v>
      </c>
      <c r="F46" s="4">
        <v>3192.143</v>
      </c>
      <c r="G46" s="4">
        <v>9751.4220000000005</v>
      </c>
      <c r="H46" s="4">
        <v>0</v>
      </c>
      <c r="I46" s="4">
        <v>12943.565000000001</v>
      </c>
      <c r="J46" s="4">
        <v>4817.0349999999999</v>
      </c>
      <c r="K46" s="4">
        <v>8126.5299999999988</v>
      </c>
      <c r="L46" s="4">
        <v>0</v>
      </c>
      <c r="M46" s="4">
        <v>12943.564999999999</v>
      </c>
      <c r="N46" s="4">
        <v>4012.4260000000004</v>
      </c>
      <c r="O46" s="4">
        <v>9447.3249999999989</v>
      </c>
      <c r="P46" s="4">
        <v>0</v>
      </c>
      <c r="Q46" s="4">
        <v>13459.751</v>
      </c>
      <c r="R46" s="4">
        <v>4569.1899999999996</v>
      </c>
      <c r="S46" s="4">
        <v>8890.5609999999997</v>
      </c>
      <c r="T46" s="4">
        <v>0</v>
      </c>
      <c r="U46" s="4">
        <v>13459.751</v>
      </c>
      <c r="V46" s="4">
        <v>4391.0570000000007</v>
      </c>
      <c r="W46" s="4">
        <v>9068.6939999999995</v>
      </c>
      <c r="X46" s="4">
        <v>0</v>
      </c>
      <c r="Y46" s="4">
        <v>13459.751</v>
      </c>
      <c r="Z46" s="4">
        <v>3137.2620000000002</v>
      </c>
      <c r="AA46" s="4">
        <v>10322.489</v>
      </c>
      <c r="AB46" s="4">
        <v>0</v>
      </c>
      <c r="AC46" s="4">
        <v>13459.751</v>
      </c>
      <c r="AD46" s="4">
        <v>3008.79</v>
      </c>
      <c r="AE46" s="4">
        <v>10450.960999999999</v>
      </c>
      <c r="AF46" s="4">
        <v>0</v>
      </c>
      <c r="AG46" s="4">
        <v>13459.751</v>
      </c>
      <c r="AH46" s="4">
        <v>4174.6850000000004</v>
      </c>
      <c r="AI46" s="4">
        <v>9285.0659999999989</v>
      </c>
      <c r="AJ46" s="4">
        <v>0</v>
      </c>
      <c r="AK46" s="4">
        <v>13459.751</v>
      </c>
      <c r="AL46" s="4">
        <v>4812.7480000000005</v>
      </c>
      <c r="AM46" s="4">
        <v>8647.0029999999988</v>
      </c>
      <c r="AN46" s="4">
        <v>0</v>
      </c>
      <c r="AO46" s="4">
        <v>13459.751</v>
      </c>
      <c r="AP46" s="4">
        <v>3400.797</v>
      </c>
      <c r="AQ46" s="4">
        <v>10058.954</v>
      </c>
      <c r="AR46" s="4"/>
      <c r="AS46" s="4">
        <v>13459.751</v>
      </c>
      <c r="AT46" s="4">
        <v>1535.41</v>
      </c>
      <c r="AU46" s="4">
        <v>11924.340999999999</v>
      </c>
      <c r="AV46" s="4"/>
      <c r="AW46" s="4">
        <v>13459.750999999998</v>
      </c>
      <c r="AX46" s="4">
        <v>159968.45499999999</v>
      </c>
    </row>
    <row r="47" spans="1:50" x14ac:dyDescent="0.2">
      <c r="A47" t="s">
        <v>29</v>
      </c>
      <c r="B47" s="4">
        <v>3407.1750000000002</v>
      </c>
      <c r="C47" s="4">
        <v>9179.0509999999995</v>
      </c>
      <c r="D47" s="4">
        <v>0</v>
      </c>
      <c r="E47" s="4">
        <v>12586.225999999999</v>
      </c>
      <c r="F47" s="4">
        <v>2869.0970000000002</v>
      </c>
      <c r="G47" s="4">
        <v>9717.1290000000008</v>
      </c>
      <c r="H47" s="4">
        <v>0</v>
      </c>
      <c r="I47" s="4">
        <v>12586.226000000001</v>
      </c>
      <c r="J47" s="4">
        <v>4384.5879999999997</v>
      </c>
      <c r="K47" s="4">
        <v>8201.637999999999</v>
      </c>
      <c r="L47" s="4">
        <v>0</v>
      </c>
      <c r="M47" s="4">
        <v>12586.225999999999</v>
      </c>
      <c r="N47" s="4">
        <v>3625.0240000000003</v>
      </c>
      <c r="O47" s="4">
        <v>9462.8279999999995</v>
      </c>
      <c r="P47" s="4">
        <v>0</v>
      </c>
      <c r="Q47" s="4">
        <v>13087.851999999999</v>
      </c>
      <c r="R47" s="4">
        <v>4145.2669999999998</v>
      </c>
      <c r="S47" s="4">
        <v>8942.5840000000007</v>
      </c>
      <c r="T47" s="4">
        <v>0</v>
      </c>
      <c r="U47" s="4">
        <v>13087.851000000001</v>
      </c>
      <c r="V47" s="4">
        <v>3978.3490000000002</v>
      </c>
      <c r="W47" s="4">
        <v>9109.5020000000004</v>
      </c>
      <c r="X47" s="4">
        <v>0</v>
      </c>
      <c r="Y47" s="4">
        <v>13087.851000000001</v>
      </c>
      <c r="Z47" s="4">
        <v>2815.9569999999999</v>
      </c>
      <c r="AA47" s="4">
        <v>10271.895</v>
      </c>
      <c r="AB47" s="4">
        <v>0</v>
      </c>
      <c r="AC47" s="4">
        <v>13087.852000000001</v>
      </c>
      <c r="AD47" s="4">
        <v>2698.0680000000002</v>
      </c>
      <c r="AE47" s="4">
        <v>10389.783000000001</v>
      </c>
      <c r="AF47" s="4">
        <v>0</v>
      </c>
      <c r="AG47" s="4">
        <v>13087.851000000002</v>
      </c>
      <c r="AH47" s="4">
        <v>3776.1880000000001</v>
      </c>
      <c r="AI47" s="4">
        <v>9311.6639999999989</v>
      </c>
      <c r="AJ47" s="4">
        <v>0</v>
      </c>
      <c r="AK47" s="4">
        <v>13087.851999999999</v>
      </c>
      <c r="AL47" s="4">
        <v>4374.2119999999995</v>
      </c>
      <c r="AM47" s="4">
        <v>8713.6400000000012</v>
      </c>
      <c r="AN47" s="4">
        <v>0</v>
      </c>
      <c r="AO47" s="4">
        <v>13087.852000000001</v>
      </c>
      <c r="AP47" s="4">
        <v>3058.482</v>
      </c>
      <c r="AQ47" s="4">
        <v>10029.370000000001</v>
      </c>
      <c r="AR47" s="4"/>
      <c r="AS47" s="4">
        <v>13087.852000000001</v>
      </c>
      <c r="AT47" s="4">
        <v>1361.973</v>
      </c>
      <c r="AU47" s="4">
        <v>11725.878000000001</v>
      </c>
      <c r="AV47" s="4"/>
      <c r="AW47" s="4">
        <v>13087.851000000001</v>
      </c>
      <c r="AX47" s="4">
        <v>155549.34199999998</v>
      </c>
    </row>
    <row r="48" spans="1:50" x14ac:dyDescent="0.2">
      <c r="A48" t="s">
        <v>48</v>
      </c>
      <c r="B48" s="4"/>
      <c r="C48" s="4"/>
      <c r="D48" s="4">
        <v>6123.8550000000005</v>
      </c>
      <c r="E48" s="4">
        <v>6123.8550000000005</v>
      </c>
      <c r="F48" s="4"/>
      <c r="G48" s="4"/>
      <c r="H48" s="4">
        <v>6123.8550000000005</v>
      </c>
      <c r="I48" s="4">
        <v>6123.8550000000005</v>
      </c>
      <c r="J48" s="4"/>
      <c r="K48" s="4"/>
      <c r="L48" s="4">
        <v>6123.8550000000005</v>
      </c>
      <c r="M48" s="4">
        <v>6123.8550000000005</v>
      </c>
      <c r="N48" s="4"/>
      <c r="O48" s="4"/>
      <c r="P48" s="4">
        <v>6123.8550000000005</v>
      </c>
      <c r="Q48" s="4">
        <v>6123.8550000000005</v>
      </c>
      <c r="R48" s="4"/>
      <c r="S48" s="4"/>
      <c r="T48" s="4">
        <v>6276.9080000000004</v>
      </c>
      <c r="U48" s="4">
        <v>6276.9080000000004</v>
      </c>
      <c r="V48" s="4"/>
      <c r="W48" s="4"/>
      <c r="X48" s="4">
        <v>6276.9080000000004</v>
      </c>
      <c r="Y48" s="4">
        <v>6276.9080000000004</v>
      </c>
      <c r="Z48" s="4"/>
      <c r="AA48" s="4"/>
      <c r="AB48" s="4">
        <v>6276.9080000000004</v>
      </c>
      <c r="AC48" s="4">
        <v>6276.9080000000004</v>
      </c>
      <c r="AD48" s="4"/>
      <c r="AE48" s="4"/>
      <c r="AF48" s="4">
        <v>6276.9080000000004</v>
      </c>
      <c r="AG48" s="4">
        <v>6276.9080000000004</v>
      </c>
      <c r="AH48" s="4"/>
      <c r="AI48" s="4"/>
      <c r="AJ48" s="4">
        <v>6276.9080000000004</v>
      </c>
      <c r="AK48" s="4">
        <v>6276.9080000000004</v>
      </c>
      <c r="AL48" s="4"/>
      <c r="AM48" s="4"/>
      <c r="AN48" s="4">
        <v>6276.9080000000004</v>
      </c>
      <c r="AO48" s="4">
        <v>6276.9080000000004</v>
      </c>
      <c r="AP48" s="4"/>
      <c r="AQ48" s="4"/>
      <c r="AR48" s="4">
        <v>6276.9080000000004</v>
      </c>
      <c r="AS48" s="4">
        <v>6276.9080000000004</v>
      </c>
      <c r="AT48" s="4"/>
      <c r="AU48" s="4"/>
      <c r="AV48" s="4">
        <v>6276.9080000000004</v>
      </c>
      <c r="AW48" s="4">
        <v>6276.9080000000004</v>
      </c>
      <c r="AX48" s="4">
        <v>74710.684000000008</v>
      </c>
    </row>
    <row r="49" spans="1:53" x14ac:dyDescent="0.2">
      <c r="A49" t="s">
        <v>46</v>
      </c>
      <c r="B49" s="4">
        <v>7385.8360000000002</v>
      </c>
      <c r="C49" s="4">
        <v>1846.46</v>
      </c>
      <c r="D49" s="4"/>
      <c r="E49" s="4">
        <v>9232.2960000000003</v>
      </c>
      <c r="F49" s="4">
        <v>6576</v>
      </c>
      <c r="G49" s="4">
        <v>1644</v>
      </c>
      <c r="H49" s="4"/>
      <c r="I49" s="4">
        <v>8220</v>
      </c>
      <c r="J49" s="4">
        <v>6576</v>
      </c>
      <c r="K49" s="4">
        <v>1644</v>
      </c>
      <c r="L49" s="4"/>
      <c r="M49" s="4">
        <v>8220</v>
      </c>
      <c r="N49" s="4">
        <v>6806.18</v>
      </c>
      <c r="O49" s="4">
        <v>1701.55</v>
      </c>
      <c r="P49" s="4"/>
      <c r="Q49" s="4">
        <v>8507.73</v>
      </c>
      <c r="R49" s="4">
        <v>6806.18</v>
      </c>
      <c r="S49" s="4">
        <v>1701.55</v>
      </c>
      <c r="T49" s="4"/>
      <c r="U49" s="4">
        <v>8507.73</v>
      </c>
      <c r="V49" s="4">
        <v>6806.18</v>
      </c>
      <c r="W49" s="4">
        <v>1701.55</v>
      </c>
      <c r="X49" s="4"/>
      <c r="Y49" s="4">
        <v>8507.73</v>
      </c>
      <c r="Z49" s="4">
        <v>6806.18</v>
      </c>
      <c r="AA49" s="4">
        <v>1701.55</v>
      </c>
      <c r="AB49" s="4"/>
      <c r="AC49" s="4">
        <v>8507.73</v>
      </c>
      <c r="AD49" s="4">
        <v>6806.18</v>
      </c>
      <c r="AE49" s="4">
        <v>1701.55</v>
      </c>
      <c r="AF49" s="4"/>
      <c r="AG49" s="4">
        <v>8507.73</v>
      </c>
      <c r="AH49" s="4">
        <v>6806.18</v>
      </c>
      <c r="AI49" s="4">
        <v>1701.55</v>
      </c>
      <c r="AJ49" s="4"/>
      <c r="AK49" s="4">
        <v>8507.73</v>
      </c>
      <c r="AL49" s="4">
        <v>6806.18</v>
      </c>
      <c r="AM49" s="4">
        <v>1701.55</v>
      </c>
      <c r="AN49" s="4"/>
      <c r="AO49" s="4">
        <v>8507.73</v>
      </c>
      <c r="AP49" s="4">
        <v>6806.18</v>
      </c>
      <c r="AQ49" s="4">
        <v>1701.55</v>
      </c>
      <c r="AR49" s="4"/>
      <c r="AS49" s="4">
        <v>8507.73</v>
      </c>
      <c r="AT49" s="4">
        <v>5996.3440000000001</v>
      </c>
      <c r="AU49" s="4">
        <v>1499.0909999999999</v>
      </c>
      <c r="AV49" s="4"/>
      <c r="AW49" s="4">
        <v>7495.4349999999995</v>
      </c>
      <c r="AX49" s="4">
        <v>101229.57100000004</v>
      </c>
    </row>
    <row r="50" spans="1:53" x14ac:dyDescent="0.2">
      <c r="A50" t="s">
        <v>11</v>
      </c>
      <c r="B50" s="4">
        <v>-8933.607</v>
      </c>
      <c r="C50" s="4">
        <v>86752.883999999991</v>
      </c>
      <c r="D50" s="4">
        <v>0</v>
      </c>
      <c r="E50" s="4">
        <v>77819.276999999987</v>
      </c>
      <c r="F50" s="4">
        <v>-10137.271999999999</v>
      </c>
      <c r="G50" s="4">
        <v>86752.883999999991</v>
      </c>
      <c r="H50" s="4">
        <v>0</v>
      </c>
      <c r="I50" s="4">
        <v>76615.611999999994</v>
      </c>
      <c r="J50" s="4">
        <v>-10981.018</v>
      </c>
      <c r="K50" s="4">
        <v>86752.883999999991</v>
      </c>
      <c r="L50" s="4">
        <v>0</v>
      </c>
      <c r="M50" s="4">
        <v>75771.865999999995</v>
      </c>
      <c r="N50" s="4">
        <v>-2880.8599999999997</v>
      </c>
      <c r="O50" s="4">
        <v>64559.112000000001</v>
      </c>
      <c r="P50" s="4">
        <v>0</v>
      </c>
      <c r="Q50" s="4">
        <v>61678.252</v>
      </c>
      <c r="R50" s="4">
        <v>-347.65600000000001</v>
      </c>
      <c r="S50" s="4">
        <v>64559.112000000001</v>
      </c>
      <c r="T50" s="4">
        <v>0</v>
      </c>
      <c r="U50" s="4">
        <v>64211.455999999998</v>
      </c>
      <c r="V50" s="4">
        <v>-2154.1379999999999</v>
      </c>
      <c r="W50" s="4">
        <v>64559.112000000001</v>
      </c>
      <c r="X50" s="4">
        <v>0</v>
      </c>
      <c r="Y50" s="4">
        <v>62404.974000000002</v>
      </c>
      <c r="Z50" s="4">
        <v>-10017.299000000001</v>
      </c>
      <c r="AA50" s="4">
        <v>64559.112000000001</v>
      </c>
      <c r="AB50" s="4">
        <v>0</v>
      </c>
      <c r="AC50" s="4">
        <v>54541.813000000002</v>
      </c>
      <c r="AD50" s="4">
        <v>-10657.484</v>
      </c>
      <c r="AE50" s="4">
        <v>64559.112000000001</v>
      </c>
      <c r="AF50" s="4">
        <v>0</v>
      </c>
      <c r="AG50" s="4">
        <v>53901.627999999997</v>
      </c>
      <c r="AH50" s="4">
        <v>-10735.171</v>
      </c>
      <c r="AI50" s="4">
        <v>64559.112000000001</v>
      </c>
      <c r="AJ50" s="4">
        <v>0</v>
      </c>
      <c r="AK50" s="4">
        <v>53823.940999999999</v>
      </c>
      <c r="AL50" s="4">
        <v>7009.0609999999997</v>
      </c>
      <c r="AM50" s="4">
        <v>64559.112000000001</v>
      </c>
      <c r="AN50" s="4">
        <v>0</v>
      </c>
      <c r="AO50" s="4">
        <v>71568.172999999995</v>
      </c>
      <c r="AP50" s="4">
        <v>-5984.4290000000001</v>
      </c>
      <c r="AQ50" s="4">
        <v>64559.112000000001</v>
      </c>
      <c r="AR50" s="4">
        <v>0</v>
      </c>
      <c r="AS50" s="4">
        <v>58574.683000000005</v>
      </c>
      <c r="AT50" s="4">
        <v>-5001.0430000000006</v>
      </c>
      <c r="AU50" s="4">
        <v>64559.112000000001</v>
      </c>
      <c r="AV50" s="4">
        <v>0</v>
      </c>
      <c r="AW50" s="4">
        <v>59558.069000000003</v>
      </c>
      <c r="AX50" s="4">
        <v>770469.74399999995</v>
      </c>
    </row>
    <row r="51" spans="1:53" x14ac:dyDescent="0.2">
      <c r="A51" t="s">
        <v>26</v>
      </c>
      <c r="B51" s="4">
        <v>104.575</v>
      </c>
      <c r="C51" s="4">
        <v>41986.833999999995</v>
      </c>
      <c r="D51" s="4">
        <v>0</v>
      </c>
      <c r="E51" s="4">
        <v>42091.408999999992</v>
      </c>
      <c r="F51" s="4">
        <v>26.262000000000029</v>
      </c>
      <c r="G51" s="4">
        <v>42025.525000000001</v>
      </c>
      <c r="H51" s="4">
        <v>0</v>
      </c>
      <c r="I51" s="4">
        <v>42051.787000000004</v>
      </c>
      <c r="J51" s="4">
        <v>208.69499999999996</v>
      </c>
      <c r="K51" s="4">
        <v>41980.11</v>
      </c>
      <c r="L51" s="4">
        <v>0</v>
      </c>
      <c r="M51" s="4">
        <v>42188.805</v>
      </c>
      <c r="N51" s="4">
        <v>21.644000000000005</v>
      </c>
      <c r="O51" s="4">
        <v>43666.485000000001</v>
      </c>
      <c r="P51" s="4">
        <v>0</v>
      </c>
      <c r="Q51" s="4">
        <v>43688.129000000001</v>
      </c>
      <c r="R51" s="4">
        <v>116.02999999999997</v>
      </c>
      <c r="S51" s="4">
        <v>43654.738000000005</v>
      </c>
      <c r="T51" s="4">
        <v>0</v>
      </c>
      <c r="U51" s="4">
        <v>43770.768000000004</v>
      </c>
      <c r="V51" s="4">
        <v>179.721</v>
      </c>
      <c r="W51" s="4">
        <v>43647.907999999996</v>
      </c>
      <c r="X51" s="4">
        <v>0</v>
      </c>
      <c r="Y51" s="4">
        <v>43827.628999999994</v>
      </c>
      <c r="Z51" s="4">
        <v>40.507000000000005</v>
      </c>
      <c r="AA51" s="4">
        <v>43666.046999999999</v>
      </c>
      <c r="AB51" s="4">
        <v>0</v>
      </c>
      <c r="AC51" s="4">
        <v>43706.553999999996</v>
      </c>
      <c r="AD51" s="4">
        <v>92.466000000000037</v>
      </c>
      <c r="AE51" s="4">
        <v>43665.574000000001</v>
      </c>
      <c r="AF51" s="4">
        <v>0</v>
      </c>
      <c r="AG51" s="4">
        <v>43758.04</v>
      </c>
      <c r="AH51" s="4">
        <v>174.197</v>
      </c>
      <c r="AI51" s="4">
        <v>43649.185999999994</v>
      </c>
      <c r="AJ51" s="4">
        <v>0</v>
      </c>
      <c r="AK51" s="4">
        <v>43823.382999999994</v>
      </c>
      <c r="AL51" s="4">
        <v>137.15700000000001</v>
      </c>
      <c r="AM51" s="4">
        <v>43655.215000000004</v>
      </c>
      <c r="AN51" s="4">
        <v>0</v>
      </c>
      <c r="AO51" s="4">
        <v>43792.372000000003</v>
      </c>
      <c r="AP51" s="4">
        <v>151.14400000000001</v>
      </c>
      <c r="AQ51" s="4">
        <v>43678.086000000003</v>
      </c>
      <c r="AR51" s="4"/>
      <c r="AS51" s="4">
        <v>43829.23</v>
      </c>
      <c r="AT51" s="4">
        <v>147.57900000000004</v>
      </c>
      <c r="AU51" s="4">
        <v>43704.722000000002</v>
      </c>
      <c r="AV51" s="4"/>
      <c r="AW51" s="4">
        <v>43852.300999999999</v>
      </c>
      <c r="AX51" s="4">
        <v>520380.40700000006</v>
      </c>
    </row>
    <row r="52" spans="1:53" x14ac:dyDescent="0.2">
      <c r="A52" t="s">
        <v>49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>
        <v>24.798999999999999</v>
      </c>
      <c r="O52" s="4">
        <v>65.837000000000003</v>
      </c>
      <c r="P52" s="4"/>
      <c r="Q52" s="4">
        <v>90.635999999999996</v>
      </c>
      <c r="R52" s="4">
        <v>24.798999999999999</v>
      </c>
      <c r="S52" s="4">
        <v>65.837000000000003</v>
      </c>
      <c r="T52" s="4"/>
      <c r="U52" s="4">
        <v>90.635999999999996</v>
      </c>
      <c r="V52" s="4">
        <v>42.212000000000003</v>
      </c>
      <c r="W52" s="4">
        <v>48.423000000000002</v>
      </c>
      <c r="X52" s="4"/>
      <c r="Y52" s="4">
        <v>90.635000000000005</v>
      </c>
      <c r="Z52" s="4">
        <v>39.908000000000001</v>
      </c>
      <c r="AA52" s="4">
        <v>50.728000000000002</v>
      </c>
      <c r="AB52" s="4"/>
      <c r="AC52" s="4">
        <v>90.635999999999996</v>
      </c>
      <c r="AD52" s="4">
        <v>31.319000000000003</v>
      </c>
      <c r="AE52" s="4">
        <v>59.317</v>
      </c>
      <c r="AF52" s="4"/>
      <c r="AG52" s="4">
        <v>90.635999999999996</v>
      </c>
      <c r="AH52" s="4">
        <v>39.024000000000001</v>
      </c>
      <c r="AI52" s="4">
        <v>51.612000000000002</v>
      </c>
      <c r="AJ52" s="4"/>
      <c r="AK52" s="4">
        <v>90.635999999999996</v>
      </c>
      <c r="AL52" s="4">
        <v>35.476999999999997</v>
      </c>
      <c r="AM52" s="4">
        <v>55.158000000000001</v>
      </c>
      <c r="AN52" s="4"/>
      <c r="AO52" s="4">
        <v>90.634999999999991</v>
      </c>
      <c r="AP52" s="4">
        <v>35.978000000000002</v>
      </c>
      <c r="AQ52" s="4">
        <v>54.657000000000004</v>
      </c>
      <c r="AR52" s="4"/>
      <c r="AS52" s="4">
        <v>90.635000000000005</v>
      </c>
      <c r="AT52" s="4">
        <v>29.020999999999997</v>
      </c>
      <c r="AU52" s="4">
        <v>50.82</v>
      </c>
      <c r="AV52" s="4"/>
      <c r="AW52" s="4">
        <v>79.840999999999994</v>
      </c>
      <c r="AX52" s="4">
        <v>804.92600000000004</v>
      </c>
    </row>
    <row r="53" spans="1:53" x14ac:dyDescent="0.2">
      <c r="A53" t="s">
        <v>50</v>
      </c>
      <c r="B53" s="5">
        <f>SUM(B7:B52)</f>
        <v>991211.70000000007</v>
      </c>
      <c r="C53" s="5">
        <f t="shared" ref="C53:AX53" si="0">SUM(C7:C52)</f>
        <v>1799554.4080000003</v>
      </c>
      <c r="D53" s="5">
        <f t="shared" si="0"/>
        <v>463869.90399999998</v>
      </c>
      <c r="E53" s="5">
        <f t="shared" si="0"/>
        <v>3254636.0119999992</v>
      </c>
      <c r="F53" s="5">
        <f t="shared" si="0"/>
        <v>912139.25300000003</v>
      </c>
      <c r="G53" s="5">
        <f t="shared" si="0"/>
        <v>1829711.8220000004</v>
      </c>
      <c r="H53" s="5">
        <f t="shared" si="0"/>
        <v>451532.99599999998</v>
      </c>
      <c r="I53" s="5">
        <f t="shared" si="0"/>
        <v>3193384.0709999991</v>
      </c>
      <c r="J53" s="5">
        <f t="shared" si="0"/>
        <v>1150663.399</v>
      </c>
      <c r="K53" s="5">
        <f t="shared" si="0"/>
        <v>1713356.1680000003</v>
      </c>
      <c r="L53" s="5">
        <f t="shared" si="0"/>
        <v>471094.74099999998</v>
      </c>
      <c r="M53" s="5">
        <f t="shared" si="0"/>
        <v>3335114.3079999997</v>
      </c>
      <c r="N53" s="5">
        <f t="shared" si="0"/>
        <v>1102381.3770000001</v>
      </c>
      <c r="O53" s="5">
        <f t="shared" si="0"/>
        <v>1799037.5820000006</v>
      </c>
      <c r="P53" s="5">
        <f t="shared" si="0"/>
        <v>471064.80300000001</v>
      </c>
      <c r="Q53" s="5">
        <f t="shared" si="0"/>
        <v>3372483.7620000001</v>
      </c>
      <c r="R53" s="5">
        <f t="shared" si="0"/>
        <v>1071790.091</v>
      </c>
      <c r="S53" s="5">
        <f t="shared" si="0"/>
        <v>1736665.0190000003</v>
      </c>
      <c r="T53" s="5">
        <f t="shared" si="0"/>
        <v>454932.49200000003</v>
      </c>
      <c r="U53" s="5">
        <f t="shared" si="0"/>
        <v>3263387.6019999995</v>
      </c>
      <c r="V53" s="5">
        <f t="shared" si="0"/>
        <v>1326725.7350000001</v>
      </c>
      <c r="W53" s="5">
        <f t="shared" si="0"/>
        <v>1686696.338</v>
      </c>
      <c r="X53" s="5">
        <f t="shared" si="0"/>
        <v>441905.62100000004</v>
      </c>
      <c r="Y53" s="5">
        <f t="shared" si="0"/>
        <v>3455327.6940000001</v>
      </c>
      <c r="Z53" s="5">
        <f t="shared" si="0"/>
        <v>1232716.148</v>
      </c>
      <c r="AA53" s="5">
        <f t="shared" si="0"/>
        <v>1851603.6430000002</v>
      </c>
      <c r="AB53" s="5">
        <f t="shared" si="0"/>
        <v>460588.065</v>
      </c>
      <c r="AC53" s="5">
        <f t="shared" si="0"/>
        <v>3544907.8560000001</v>
      </c>
      <c r="AD53" s="5">
        <f t="shared" si="0"/>
        <v>1284613.2719999999</v>
      </c>
      <c r="AE53" s="5">
        <f t="shared" si="0"/>
        <v>1793861.3930000002</v>
      </c>
      <c r="AF53" s="5">
        <f t="shared" si="0"/>
        <v>461887.21800000005</v>
      </c>
      <c r="AG53" s="5">
        <f t="shared" si="0"/>
        <v>3540361.8830000004</v>
      </c>
      <c r="AH53" s="5">
        <f t="shared" si="0"/>
        <v>1248317.5839999993</v>
      </c>
      <c r="AI53" s="5">
        <f t="shared" si="0"/>
        <v>1670362.9660000002</v>
      </c>
      <c r="AJ53" s="5">
        <f t="shared" si="0"/>
        <v>449163.59500000009</v>
      </c>
      <c r="AK53" s="5">
        <f t="shared" si="0"/>
        <v>3367844.145</v>
      </c>
      <c r="AL53" s="5">
        <f t="shared" si="0"/>
        <v>1114832.453</v>
      </c>
      <c r="AM53" s="5">
        <f t="shared" si="0"/>
        <v>1726235.5930000003</v>
      </c>
      <c r="AN53" s="5">
        <f t="shared" si="0"/>
        <v>457437.23899999994</v>
      </c>
      <c r="AO53" s="5">
        <f t="shared" si="0"/>
        <v>3298505.2849999997</v>
      </c>
      <c r="AP53" s="5">
        <f t="shared" si="0"/>
        <v>1208547.469</v>
      </c>
      <c r="AQ53" s="5">
        <f t="shared" si="0"/>
        <v>1623841.679</v>
      </c>
      <c r="AR53" s="5">
        <f t="shared" si="0"/>
        <v>444043.21799999999</v>
      </c>
      <c r="AS53" s="5">
        <f t="shared" si="0"/>
        <v>3276432.3659999995</v>
      </c>
      <c r="AT53" s="5">
        <f t="shared" si="0"/>
        <v>1071532.5199999996</v>
      </c>
      <c r="AU53" s="5">
        <f t="shared" si="0"/>
        <v>1687546.6550000005</v>
      </c>
      <c r="AV53" s="5">
        <f t="shared" si="0"/>
        <v>454910.23699999996</v>
      </c>
      <c r="AW53" s="5">
        <f t="shared" si="0"/>
        <v>3213989.4119999995</v>
      </c>
      <c r="AX53" s="5">
        <f t="shared" si="0"/>
        <v>40116374.395999998</v>
      </c>
    </row>
    <row r="55" spans="1:53" x14ac:dyDescent="0.2">
      <c r="E55" s="9"/>
      <c r="I55" s="9"/>
      <c r="M55" s="9"/>
      <c r="Q55" s="9"/>
      <c r="U55" s="9"/>
      <c r="Y55" s="9"/>
      <c r="AC55" s="9"/>
      <c r="AG55" s="9"/>
      <c r="AK55" s="9"/>
      <c r="AO55" s="9"/>
      <c r="AS55" s="9"/>
      <c r="AW55" s="9"/>
      <c r="BA55" s="9"/>
    </row>
  </sheetData>
  <mergeCells count="12">
    <mergeCell ref="AT5:AW5"/>
    <mergeCell ref="B5:E5"/>
    <mergeCell ref="F5:I5"/>
    <mergeCell ref="J5:M5"/>
    <mergeCell ref="N5:Q5"/>
    <mergeCell ref="R5:U5"/>
    <mergeCell ref="V5:Y5"/>
    <mergeCell ref="Z5:AC5"/>
    <mergeCell ref="AD5:AG5"/>
    <mergeCell ref="AH5:AK5"/>
    <mergeCell ref="AL5:AO5"/>
    <mergeCell ref="AP5:AS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yMDU3Nzc8L1VzZXJOYW1lPjxEYXRlVGltZT4xMC84LzIwMjUgMTozMzoxOCBQTTwvRGF0ZVRpbWU+PExhYmVsU3RyaW5nPkFFUCBJbnRlcm5hbDwvTGFiZWxTdHJpbmc+PC9pdGVtPjwvbGFiZWxIaXN0b3J5Pg=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Props1.xml><?xml version="1.0" encoding="utf-8"?>
<ds:datastoreItem xmlns:ds="http://schemas.openxmlformats.org/officeDocument/2006/customXml" ds:itemID="{8486375F-1DB9-46E8-8B3B-76A8C7D21525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BA24861A-57E2-4B54-BDBD-03B430F721FC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9246A190-9102-4153-BF38-A50B11A4ED7A}"/>
</file>

<file path=customXml/itemProps4.xml><?xml version="1.0" encoding="utf-8"?>
<ds:datastoreItem xmlns:ds="http://schemas.openxmlformats.org/officeDocument/2006/customXml" ds:itemID="{56DE9567-0E4F-45E0-A1D6-6FE13B6B1B14}"/>
</file>

<file path=customXml/itemProps5.xml><?xml version="1.0" encoding="utf-8"?>
<ds:datastoreItem xmlns:ds="http://schemas.openxmlformats.org/officeDocument/2006/customXml" ds:itemID="{0EF38347-1E6D-48EE-9D62-FECE4473A6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E Adams</dc:creator>
  <cp:lastModifiedBy>Brian C Ciborek</cp:lastModifiedBy>
  <dcterms:created xsi:type="dcterms:W3CDTF">2025-10-08T13:35:07Z</dcterms:created>
  <dcterms:modified xsi:type="dcterms:W3CDTF">2025-10-08T15:03:48Z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485aa569-7e7c-46be-ba7f-53b74ef3dfeb</vt:lpwstr>
  </property>
  <property fmtid="{D5CDD505-2E9C-101B-9397-08002B2CF9AE}" pid="3" name="bjClsUserRVM">
    <vt:lpwstr>[]</vt:lpwstr>
  </property>
  <property fmtid="{D5CDD505-2E9C-101B-9397-08002B2CF9AE}" pid="4" name="{A44787D4-0540-4523-9961-78E4036D8C6D}">
    <vt:lpwstr>{AE47ADC6-81D1-44F0-90DF-96F94C57C963}</vt:lpwstr>
  </property>
  <property fmtid="{D5CDD505-2E9C-101B-9397-08002B2CF9AE}" pid="5" name="bjSaver">
    <vt:lpwstr>XhUUOQGZVuD4aiRlfKmuZcj6nlkReYVe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7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8" name="bjDocumentSecurityLabel">
    <vt:lpwstr>AEP Internal</vt:lpwstr>
  </property>
  <property fmtid="{D5CDD505-2E9C-101B-9397-08002B2CF9AE}" pid="9" name="MSIP_Label_69f43042-6bda-44b2-91eb-eca3d3d484f4_SiteId">
    <vt:lpwstr>15f3c881-6b03-4ff6-8559-77bf5177818f</vt:lpwstr>
  </property>
  <property fmtid="{D5CDD505-2E9C-101B-9397-08002B2CF9AE}" pid="10" name="MSIP_Label_69f43042-6bda-44b2-91eb-eca3d3d484f4_Name">
    <vt:lpwstr>AEP Internal</vt:lpwstr>
  </property>
  <property fmtid="{D5CDD505-2E9C-101B-9397-08002B2CF9AE}" pid="11" name="MSIP_Label_69f43042-6bda-44b2-91eb-eca3d3d484f4_Enabled">
    <vt:lpwstr>true</vt:lpwstr>
  </property>
  <property fmtid="{D5CDD505-2E9C-101B-9397-08002B2CF9AE}" pid="12" name="bjLabelHistoryID">
    <vt:lpwstr>{8486375F-1DB9-46E8-8B3B-76A8C7D21525}</vt:lpwstr>
  </property>
  <property fmtid="{D5CDD505-2E9C-101B-9397-08002B2CF9AE}" pid="13" name="bjpmDocIH">
    <vt:lpwstr>UlCBV6MZkbRiHma6CQZ9UtsxQkWfju0H</vt:lpwstr>
  </property>
  <property fmtid="{D5CDD505-2E9C-101B-9397-08002B2CF9AE}" pid="14" name="ContentTypeId">
    <vt:lpwstr>0x0101004DF805D1E1DA4A49A223477D3B105720</vt:lpwstr>
  </property>
</Properties>
</file>