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epenergy.sharepoint.com/sites/RegulatoryServices/OPCO/Kentucky Power/Regulatory Base Cases/Kentucky Base Case 2025/05 Discovery/Staff/Staff Set 1/Attachments/"/>
    </mc:Choice>
  </mc:AlternateContent>
  <xr:revisionPtr revIDLastSave="4" documentId="13_ncr:1_{B85036C9-C2A7-4DA7-8DF7-D06D6D690900}" xr6:coauthVersionLast="47" xr6:coauthVersionMax="47" xr10:uidLastSave="{577582FB-FCA8-435D-A312-2EACE0F23D5C}"/>
  <bookViews>
    <workbookView xWindow="28680" yWindow="-120" windowWidth="29040" windowHeight="15720" activeTab="3" xr2:uid="{B5528A4C-2756-4680-BE31-89A6556FB6B5}"/>
  </bookViews>
  <sheets>
    <sheet name="KPCO TYE 5-25" sheetId="12" r:id="rId1"/>
    <sheet name="KPCO 2024" sheetId="11" r:id="rId2"/>
    <sheet name="KPCO 2023" sheetId="10" r:id="rId3"/>
    <sheet name="KPCO 2022" sheetId="3"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2" l="1"/>
  <c r="B37" i="12"/>
  <c r="C42" i="11"/>
  <c r="B42" i="11"/>
  <c r="C48" i="10" l="1"/>
  <c r="B48" i="10"/>
  <c r="C51" i="3" l="1"/>
  <c r="B5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211BF3-E2BF-49FD-A955-987D07E0D3D8}" keepAlive="1" name="Query - KPCO 2020-2023 (4)" description="Connection to the 'KPCO 2020-2023 (4)' query in the workbook." type="5" refreshedVersion="8" background="1" saveData="1">
    <dbPr connection="Provider=Microsoft.Mashup.OleDb.1;Data Source=$Workbook$;Location=&quot;KPCO 2020-2023 (4)&quot;;Extended Properties=&quot;&quot;" command="SELECT * FROM [KPCO 2020-2023 (4)]"/>
  </connection>
</connections>
</file>

<file path=xl/sharedStrings.xml><?xml version="1.0" encoding="utf-8"?>
<sst xmlns="http://schemas.openxmlformats.org/spreadsheetml/2006/main" count="530" uniqueCount="184">
  <si>
    <t>Work</t>
  </si>
  <si>
    <t xml:space="preserve">KPCo </t>
  </si>
  <si>
    <t>AEP</t>
  </si>
  <si>
    <t>Order</t>
  </si>
  <si>
    <t>Total</t>
  </si>
  <si>
    <t>WO Title</t>
  </si>
  <si>
    <t>Project Description</t>
  </si>
  <si>
    <t>This project will use data collected at various power generating facilities of all fossil fuel types (coal, gas, oil), technologies (steam, simple cycle combustion turbine, combined cycle, and RICE), and emission control types (uncontrolled, LNB, SNCR, SCR) as available from the funders and EPRI Members to improve the characterization of the in-stack NO2/NOx ratio that are used in air quality modeling analyses. Currently, if USEPA has not published an NO2/NOx ratio for a specific source type, very conservative default values must be used in air quality modeling and analyses that can result in unrealistic ambient impacts being computed.  Currently, most electric utility facilities do not have published NO2/NOx ratios and unless site specific approvals can be obtained the very conservative default values must be used.  It is anticipated that this project will add sufficient knowledge to better characterize a number of generating unit configurations to, at a minimum, allow sources to request to deviate from the defaults in modeling analyses and potentially to allow USEPA and various State and Local Agencies to replace their default values with actual source based data.</t>
  </si>
  <si>
    <t>RDAG180301</t>
  </si>
  <si>
    <t>RDAG181501</t>
  </si>
  <si>
    <t>RDAG200201</t>
  </si>
  <si>
    <t>RDAG200401</t>
  </si>
  <si>
    <t>RDAG200501</t>
  </si>
  <si>
    <t>RDAG200601</t>
  </si>
  <si>
    <t>RDAG200701</t>
  </si>
  <si>
    <t>RDCP570001</t>
  </si>
  <si>
    <t>RDDA530001</t>
  </si>
  <si>
    <t>RDDA560101</t>
  </si>
  <si>
    <t>Closed Ash Pond Monitoring</t>
  </si>
  <si>
    <t>Closed ponds and landfills can range from 50-200 acres of area that need to be annually inspected to ensure the integrity of the cap system. The inspections are mandated by environmental and dam safety regulations. The project is to determine an efficient technical solution to define anomalies of the cap system that will require repairs.  Reducing the time and effort of individuals walking over a large area will improve safety by reducing potential sprains/insect and rodent bites/reactions to vegetative cover.</t>
  </si>
  <si>
    <t>Equipment Reliability Analytic</t>
  </si>
  <si>
    <t>The intended outcome of this task is that each participating funder has the opportunity to analyze their own work order data and benchmark against other funders? aggregated and anonymized data in dashboards hosted on EPRI servers.</t>
  </si>
  <si>
    <t>Low Carbon Resource Initiative</t>
  </si>
  <si>
    <t>The energy system is transforming rapidly in many parts of the world, driven by economic growth, changes in the relative costs of regional fuel supplies, growing deployment of wind and solar generation, advances in distributed resources and energy storage technologies, digitalization of supply, delivery and use, and increasing societal demands for energy that is clean and sustainable. Looking forward, economy-wide decarbonization is emerging as a key focus for nations, regions, cities, corporations and individuals. Economy-wide decarbonization, however, requires substantial technology advances, a refocusing of energy investment and a dramatic acceleration of the current pace of change.</t>
  </si>
  <si>
    <t>Water Management Technology</t>
  </si>
  <si>
    <t>EPRI Base - Water Management Technology</t>
  </si>
  <si>
    <t>Boiler Life and Availability</t>
  </si>
  <si>
    <t>Boiler Life and Availability Improvement</t>
  </si>
  <si>
    <t>Boiler and Turbine Steam Cycle</t>
  </si>
  <si>
    <t>Corporat Tech Program Mgt</t>
  </si>
  <si>
    <t>Coordinate Corporate Technology program.  Support Corporate Technology Council</t>
  </si>
  <si>
    <t>Distribution R&amp;D Program Mgmt</t>
  </si>
  <si>
    <t xml:space="preserve">General management and coordination of the Distribution R D program </t>
  </si>
  <si>
    <t>Dist EPRI Annual Research Port</t>
  </si>
  <si>
    <t>RDAG200101</t>
  </si>
  <si>
    <t>RDAG200801</t>
  </si>
  <si>
    <t>RDAG200901</t>
  </si>
  <si>
    <t>RDAG201201</t>
  </si>
  <si>
    <t>RDAG201401</t>
  </si>
  <si>
    <t>RDAG201501</t>
  </si>
  <si>
    <t>RDAG202301</t>
  </si>
  <si>
    <t>RDAG200301</t>
  </si>
  <si>
    <t>RDAG201301</t>
  </si>
  <si>
    <t>RDDA570201</t>
  </si>
  <si>
    <t>RDDA570401</t>
  </si>
  <si>
    <t>RDDA571201</t>
  </si>
  <si>
    <t>RDDR540101</t>
  </si>
  <si>
    <t>RDES180501</t>
  </si>
  <si>
    <t>RDES560101</t>
  </si>
  <si>
    <t>RDES560201</t>
  </si>
  <si>
    <t>RDES671101</t>
  </si>
  <si>
    <t>RDGA190401</t>
  </si>
  <si>
    <t>RDGA190701</t>
  </si>
  <si>
    <t>RDGA210401</t>
  </si>
  <si>
    <t>RDGA260001</t>
  </si>
  <si>
    <t>RDGA300001</t>
  </si>
  <si>
    <t>RDGA380101</t>
  </si>
  <si>
    <t>RDGA671501</t>
  </si>
  <si>
    <t>RDIT540301</t>
  </si>
  <si>
    <t>RDLABACC01</t>
  </si>
  <si>
    <t>RDRE540101</t>
  </si>
  <si>
    <t>RDRE570001</t>
  </si>
  <si>
    <t>RDRE570101</t>
  </si>
  <si>
    <t>RDTA190301</t>
  </si>
  <si>
    <t>RDTA190601</t>
  </si>
  <si>
    <t>RDTA570001</t>
  </si>
  <si>
    <t>RDTA570101</t>
  </si>
  <si>
    <t>RDTA570201</t>
  </si>
  <si>
    <t>RDTA570301</t>
  </si>
  <si>
    <t>RDTA670701</t>
  </si>
  <si>
    <t>RDWM201001</t>
  </si>
  <si>
    <t>RDES560001</t>
  </si>
  <si>
    <t>RDGA331201</t>
  </si>
  <si>
    <t>RDTA180401</t>
  </si>
  <si>
    <t>RDTA220201</t>
  </si>
  <si>
    <t>RDTA181901</t>
  </si>
  <si>
    <t>RDTA202201</t>
  </si>
  <si>
    <t>RDDA220401</t>
  </si>
  <si>
    <t>RDGA210201</t>
  </si>
  <si>
    <t>Assessment of NO2/NO Ratio</t>
  </si>
  <si>
    <t>Digital Demonstration Facility</t>
  </si>
  <si>
    <t>A ?digital transformation? has been promoted as a significant opportunity to improve and change the power industry. In the case of power generation, concepts around digital transformation and the practical value from adopting digital technologies has not been well defined. Demonstrations of select technologies, both hardware and software, have been mostly on smaller scales. In order to realize value for power generation, a Digital Demonstration Facility (DDF) is needed at this time to show how technology solutions scale across a plant and fleet; the type of infrastructure and resources needed to sustain connectivity and function of the digital components; to understand the practical value of implementing select technologies; and to discern good practices for future evaluation and integration of new technologies for power plant environments.</t>
  </si>
  <si>
    <t xml:space="preserve"> Boiler and Turbine Steam and Cycle Chemistry</t>
  </si>
  <si>
    <t>Combined Cycle Turbomachinery</t>
  </si>
  <si>
    <t>Materials and Repair</t>
  </si>
  <si>
    <t>Turb Gen Users Group (TGUG)</t>
  </si>
  <si>
    <t>Recip Engine (RICE) Interest</t>
  </si>
  <si>
    <t>Recip Engine (RICE) Interest Group</t>
  </si>
  <si>
    <t>Equip Reliab Interest Group</t>
  </si>
  <si>
    <t>Fabric Filter Working Group</t>
  </si>
  <si>
    <t>Greenhouse Gas Emissions Acctg</t>
  </si>
  <si>
    <t>SPN 3002019427 - Improved accuracy and scope of GHG report.  Increased knowledge of issues within AEP will help promote transparency in discussing GHG related issues with customers and other stakeholders.</t>
  </si>
  <si>
    <t>DER Functions and Settings</t>
  </si>
  <si>
    <t>RDDA220401 - The objective of this project is to use utility-submitted feeder models to evaluate different advanced DER functions and settings to identify ?best fit? or ?universal? DER functions to meet specific system objectives. The project will also evaluate for trends in feeder study results that may indicate characteristics or conditions that determine the most effective and beneficial DER functions to be used.</t>
  </si>
  <si>
    <t>with little effect, to "flyers" with very serious collateral damage, injury, and even death. Many causal factors are involved, and multiple events are possible. Predictability is very difficult. Damage can range from fire or smoke damage in "smokers" to collateral damage to external facilities or personal injury from flying manhole or vault covers in "flyers." _x000D_
In 1991, a utility experienced a fatal event. In 1995, Underwriters Laboratories (UL) issued a milestone report detailing the composition of evolved gases. A test facility was built in Lenox, Massachusetts, in 1994 with EPRI and Consolidated Edison (ConEd) co-funding. At some utilities approximately 1% of underground structures are involved in an event each year; with fewer than 0.01% involving collateral damage. _x000D_
During 1996-1998, milestone tests, funded by ConEd and EPRI, were conducted in Lenox involving "standard gas explosions" and mitigation approaches. Recently, many utilities have reported major events. No utility is immune from the prospect of underground explosions! _x000D_
EPRI's approach has taken several paths: research, construction of test facilities, and various workshops and rapid response meetings following manhole events. The research has been broad-based, involving full-scale tests, analytical studies, and computer modeling. Research topics have included: explosion characteristics, electrical (fault) vs. gas explosions, type and composition of gases involved, explosion mitigation, cover restraints, cover design, root causes, and environmental factors. EPRI has also tapped into information and technologies in other industries that operate underground systems and may experience similar problems. _x000D_
5)Power Quality Knowledge-Based Services program comprises an array of resources and tools. At the core of the program is a customer hotline offering round-the-clock power quality technical support. Complementing the hotline are the following:_x000D_
? Five electronically distributed newsletters which regularly provide the latest information on power quality business, technical trends, educational opportunities, and project updates _x000D_
? A detailed EPRI PQ Encyclopedia, a definitive reference and training tool for power quality_x000D_
? Continued enhancement of the highly valued PQ case study library to supply customers with an essential and productivity-improving resource_x000D_
? Access to the PQ Hotline for best-in-class problem-solving resources_x000D_
? The PQ Hotline Database, an unparalleled archive of a range of solutions and industry experience_x000D_
6) Market-Driven Demand Response: The prospect of a shortfall in electricity supply is looming in many parts of the country.  An important approach to this potential crisis is demand response (DR) ? involving the customer in the decision to reduce load in response to price signals from distribution utilities or system operators.  While this is a logical approach in theory, it involves a completely new way of interacting with customers and requires wisdom, insight, and flexibility to make real._x000D_
Two required essentials of delivering an effective DR effort are a strategy for reaching and relating to customers, and an understanding of which technologies are appropriate to the situation and how best to deploy them._x000D_
EPRI?s Demand Response Applications Service (DR Application Service) is a subscription-based program that offers information, tools and consulting to help you understand the calculus of DR, how to position yourself with respect to your customers, and how to develop and deliver successful DR programs.  _x000D_
_x000D_
Replaces work order RDDA401701</t>
  </si>
  <si>
    <t>CEA Membership &amp; Projects</t>
  </si>
  <si>
    <t>The CEA is a collaborative of companies that propose and fund research topics.  These topics can range from asset management to automation.  The purpose of this project is to allocate funding for topics of interest within the Distribution organization.  Individual project descriptions will be presented in the comments area of this document when available._x000D_
_x000D_
CEA = Canadian Electric Association_x000D_
_x000D_
Replaces work order RDDA570201</t>
  </si>
  <si>
    <t>NEETRAC Membership</t>
  </si>
  <si>
    <t>The National Electric Energy, Testing, Research, and Applications Center (NEETRAC) was established in 1996 by the Georgia Tech Research Corporation (GTRC), a cooperative organization of the Georgia Institute of Technology.  It is supported by a membership consisting of utility and industrial companies.  The purpose of NEETRAC is research, development and testing in areas of interest to the membership and is funded by the Research and Development Baseline Budget from dues collected from that membership.  The project selection generally is of a scope that is sufficiently broad as to be attractive to several Members, who are interested in sharing the resulting intellectual property.  NEETRAC membership includes both collaborative and directed funding research.  AEP?s strategy is for NEEETRAC to complement the Dolan Technology Center?s (DTC) capabilities through research in such areas as cable life extension and other research or testing areas that the DTC is not directly involved in._x000D_
_x000D_
AEP will be joining NEETRAC as a Corporate ? Charter Member with voting rights on the selection and prioritization of projects.  NEETRAC is a non-profit corporation._x000D_
_x000D_
Replaces work order RDDA560301</t>
  </si>
  <si>
    <t>AMI Test Bed Development</t>
  </si>
  <si>
    <t>Develop an Advanced Metering Equipment (AMI) test facility at AEP that creates the in-house capability to evaluate current and future AMI equipment and their supported Distribution applications. The information generated from these evaluations will be used to support decisions on AMI vendor selection and system design.  Compatibility of AMI with Distribution Automation equipment will be explored, and Distributed Intelligent Monitoring, Communication, and Control evaluations will be supported.  Communications into the customer premises will be evaluated for DSM, DR, and metering applications.  Equipment from multiple vendors will be accommodated.</t>
  </si>
  <si>
    <t>Strategic Technology Research</t>
  </si>
  <si>
    <t>Utilize data and consulting services of Photon Consulting and Bloomberg Energy Finance to adequately research new technologies as they relate to distributed generation, renewables, energy storage and combined heat and power and use this information to inform and support senior and executive leadership for near- and long-term strategy development.</t>
  </si>
  <si>
    <t>Initial Mitigation Opportunity</t>
  </si>
  <si>
    <t>AEP is divesting itself of the 60,000+ acres ?ReCreation Land? property and much of the acreage could be potentially valuable in terms of future environmental mitigations or tax benefits.  This study will identify parcels that may have more value for mitigation (i.e. wetlands, endangered species) than if sold at commercial real estate prices or as ?bargain sale? donations. A single parcel could have multiple uses (e.g., wetland, species mitigation; tax benefits from donation, etc.) as opposed to a need to acquire multiple parcels for each individual use.  In Ohio, wetland credit prices can be as high as $20K-$50K per acre, which makes it prudent to conduct an initial analysis of the property. By comparison, commercial acreage is selling for around $3K-$4K per acre.</t>
  </si>
  <si>
    <t>Environ Science&amp;Ctrls ProgMgmt</t>
  </si>
  <si>
    <t>Provide funds for travel related to the Environmental Science and Controls program, and for small projects and investigations as needed._x000D_
_x000D_
Replaces work order RDGA500001</t>
  </si>
  <si>
    <t>EPRI Environmental Controls</t>
  </si>
  <si>
    <t>Environmental Controls projects from the EPRI Annual Research Portfolio include:_x000D_
1) Program 71 ? Combustion Performance and NOx Control - AEP buys two projects from this program.  Project 71.001, Mitigation of Fireside Corrosion and Waterwall Wastage in Low-NOx Systems, takes a three-pronged approach to understanding and resolving the costly consequences of accelerated fireside corrosion exacerbated by low-NOX operation, looking at coal quality, boiler design, and materials-based solutions.  Purchase of this project also provides the opportunity to participate in the Waterwall Wastage Interest Group.  Project 71.004, Coal and Airflow Measurement and Control, seeks integrated solutions for monitoring and controlling air/fuel ratios of individual burners to minimize NOX and LOI levels and optimize boiler efficiency without sacrificing unit capacity.  _x000D_
2) Program 75 ? Integrated Environmental Controls - This program helps power producers realize the savings promised by emerging integrated environmental controls. In the near term, the program will develop, refine, and demonstrate least-cost mercury controls for commonly used power plant designs, fuels, and air pollution controls. Over the medium term, EPRI will evaluate new integrated multipollutant processes (i.e., mercury plus criteria pollutants) as they are developed and refined.  Our purchase in this program includes Project Set 75A, which provides technical evaluations of emerging technologies, and Project Set 75B, which develops improved, lower-cost controls to capture air toxics (primarily mercury) along with other pollutants.  We do not purchase Project Set 75C, dealing with the capabilities of modern SO2 controls and their ability to support multipollutant control requirements._x000D_
3) Program 76 ? Particulate and Opacity Controls - This program provides least-cost solutions that help power plants meet particulate emissions and opacity limits in the face of changing ash loadings (e.g., due to NOX or mercury controls) or stricter limits. The approach is to conceive or identify promising new emissions control technologies and demonstrate them. These solutions address a variety of common issues, including high unburned carbon, reduced emission limits, loss of start-up/shutdown and upset exemptions, ESP deterioration (especially hot-side ESPs), and Compliance Assurance Monitoring (CAM) requirements._x000D_
4) Program 77 ? Continuous Emissions Monitoring - This program develops, enhances, and evaluates Continuous Emissions Monitors (CEMS) that measure particular chemical species of regulatory and operational interest. These systems will help power producers 1) comply with new reporting requirements (e.g., emissions of mercury from coal-fired units and CO at levels below 1 ppm in combustion turbines); 2) prepare to meet growing state requirements for continuous particulate mass monitors; and 3) optimize pollutant control equipment operation by more accurately measuring gas properties (e.g., SO3). _x000D_
_x000D_
Replaces work order RDGA500701</t>
  </si>
  <si>
    <t>EPRI Environmental Science</t>
  </si>
  <si>
    <t>Environmental Science projects from the EPRI Annual Research Portfolio include:_x000D_
1) Air Quality Programs - By providing credible scientific information and state-of-the-art assessment and management tools, EPRI's air quality programs support the development of effective and protective policies, standards, implementation plans, and compliance strategies.  Programs within the Air Quality area include 42 ? Air Toxics Health and Risk Assessment, 91 ? Assessment Tools for Ozone, Particulate Matter and Haze, and 92 ? Assessment of Air Quality Impacts on Health and the Environment._x000D_
2) Global Climate Change Area - EPRI's global climate programs deliver essential information on the costs and benefits of policy options as well as on greenhouse gas reduction options to facilitate science-based policymaking and effective technical and business decision-making.  Programs in the area include 102 ? Global Climate Policy Costs and Benefits and 103 ? Greenhouse Gas Reduction Options._x000D_
3) Land and Groundwater Issues - EPRI's land and groundwater programs provide advanced science and technology for managing the chemical interactions between facilities and their surroundings, protecting natural and human environments, and returning previously contaminated sites to productive use.  Programs include 49 ? Groundwater Protection and Coal Combustion Products Management, 50 ? MGP Site Management, 51 ? Transmission and Distribution Soil and Water Issues, and 59 ? Plant Multi-media Toxics Characterization (PISCES)._x000D_
4) Water and Ecosystems - Water, watershed, and ecosystems programs yield advanced scientific knowledge, sophisticated analytical tools, innovative methodologies and field-proven technologies for integrated management of water resources, energy facilities and natural ecosystems.  Programs include 53 ? Mercury, Metals and Organics in Aquatic Environments, 54 ? Section 316(a) and 316)b) Fish Protection Issues, 55 ? Watershed Management and Water Resource Sustainability, 56 ? Integrated Facilities Water Management, 57 ? Rights-of-way Environmental Issues in Siting, Development and Management, and 58 ? Hydropower Environmental Issues._x000D_
_x000D_
Replaces work order RDGA500601</t>
  </si>
  <si>
    <t>Power in Pollinators</t>
  </si>
  <si>
    <t>To review and synthesize the state of pollinator science, discuss corporate pollinator efforts, and identify highvalue actions and collaborations of benefit to the industry as well as AEP. Pollinators include numerous insect, bird and bat species, many of which are threatened or endangered.</t>
  </si>
  <si>
    <t>Wastewater Encapsulation</t>
  </si>
  <si>
    <t>This is a continuation of earlier encapsulation supplement aimed at basic research .
? Facilities specific evaluations and case studies to inform process design and operation guidelines
(Rockport will initially be studied to address SO4 issue in leachate.)
? Development of mechanical systems to address a variety of different plant needs relative to
handling, mixing and placement.
? Support testing to identify long-term properties and performance of encapsulated products .
? Support reduced operating cost and minimization of risks .
? Support an encapsulation users' group to share experiences .</t>
  </si>
  <si>
    <t>Regional Seed Mix</t>
  </si>
  <si>
    <t>The purpose of this project is to assess the feasibility of economically incorporating native seed mixes and vegetation into utility right-of-way (ROW) sites through prairie establishment at three pilot study sites.</t>
  </si>
  <si>
    <t>Social Costs of GH Gases</t>
  </si>
  <si>
    <t>Building upon the unique strengths that EPRI has developed, this project is expected to educate relevant stakeholders on SC-GHGs, track and assess new developments, and advance the technical frontier on SC-GHG estimation and policy use. Overall, this project aims to facilitate the development of scientifically reliable, robust, and stable estimates and policy applications that (a) instill public confidence in the decisions they inform, and (b) facilitate efficient public and private sector planning. This two-year
project would:
1. Provide a technical foundation for understanding SCGHG estimation, use, and technical issues
2. Improve company and stakeholder understanding of the latest SC-GHG related developments
3. Develop novel insights that inform company engagement and public discussion
4. Support EPRI expert engagement, sharing expertise and insights in public policy and scientific discussions
around estimates, their appropriate use (targeted by President Biden?s Executive Order for September 2021), development of final estimates (targeted for January 2022), and development of an updating process (targeted for June 2022)
5. Support EPRI engagement in select federal, state and local developments regarding SC-GHG estimates,</t>
  </si>
  <si>
    <t>Decarbonized Future</t>
  </si>
  <si>
    <t>Decarbonization efforts are expected to continue to drive fundamental changes in electricity supply with significantly higher levels of variable and energy limited resources and decreasing levels of dispatchable synchronous generation. The resulting lower emission electricity sector will be foundational for decarbonizing other energy sectors through electrifying segments of the transport, buildings, and industry sectors. With more of the energy economy dependent on the electricity sector, the reliability and resiliency of the supply of electricity may need to increase to meet societal expectation and requirements.</t>
  </si>
  <si>
    <t>Adv. Generation Prog. Mgmt</t>
  </si>
  <si>
    <t>This line item is used for the Advanced Generation R&amp;D Program (AG) pre-project R&amp;D development efforts and to track and manage misc. AG R&amp;D projects &lt; $10K.  The purpose of this charter is to document the scope, budget and costs (labor and non-labor) of those projects and efforts included in the Advanced Generation Management function.  It is also used to track participation at general conferences and other trips associated with the Advanced Generation program.  The scope of this charter includes:_x000D_
1)  Fees and travel expenses for conferences and meetings related to AEP?s advanced generation activities._x000D_
2)  Opportunities to participate in R&amp;D projects that arise during the year._x000D_
3)  Coverage of travel expenses related to EPRI Advanced Generation programs._x000D_
_x000D_
Replaces work order RDGA400001</t>
  </si>
  <si>
    <t>Gen Asset Mgmt - Prog Mgmt</t>
  </si>
  <si>
    <t>This line item is used for Generation Asset Management (GAM) pre-project R&amp;D development efforts and to track and manage misc. GAM R D projects costing  10K.  The purpose of this charter is to document the scope, budget and costs (labor and non-labor) of those projects and efforts included in the GAM function.  It is also used to track participation at the general conferences associated with GAM especially EPRI conferences for the AEP EPRI Advisors.</t>
  </si>
  <si>
    <t>Generatn Advanced NDE Devlpmnt</t>
  </si>
  <si>
    <t>This program develops and identifies new technology, tools, and application support to maximize safety and reliability of power plant components and to determine optimal timing for repair or replacement.Project Benefit  EPRI s Generation advanced Nondestructive Evaluation  NDE  development program uses international collaboration to develop technology on, and gather research for, safe management of power plant costs for components that are not being addressed  or for NDE technologies that are not being addressed  by the component based programs within EPRI.  Efforts focus on advanced NDE techniques for early and accurate identification of component damage; analytical tools to help identify remaining life and risk of in-service failure  and decision support tools to help balance risk and benefit under a variety of operating scenarios.</t>
  </si>
  <si>
    <t>EPRI Annual Portfolio</t>
  </si>
  <si>
    <t xml:space="preserve">Program 63 - This program develops technology and guidance that allows participants to safely manage boiler component life for high reliability and reduced O&amp;M costs. Technology development efforts will focus on advanced inspection techniques to identify component damage early and accurately; analysis tools to predict component remaining life and in-service failure risk; decision support tools that allow AEP to balance risk and economic benefits under a variety of plant operating scenarios and conditions; and repair techniques designed to maximize component economic life.    (EPRI = Electric Power Research Institute)Program 64 - Participation in this program provides the opportunity to access the EPRI knowledge base across the wide breath of this target. Program 87 - Acquire through EPRI membership in P87.001 and P87.002  the most current guides for material.Program 88 - The P88-HRSG Dependability program is to provide technology that will address chemical issue. Program 171 - Develop guidelines, materials, solutions and monitoring techniques in this Issue Program  so. </t>
  </si>
  <si>
    <t>Supercritical CO2 Pilot Test</t>
  </si>
  <si>
    <t>Gas Technologies Institute (GTI) received a grant from the U.S. Department of Energy to design, construct and operate a 10 MW supercritical CO2 power cycle test facility over a 6 year period from 2016 ? 2021.  GTI requested funding support for the R&amp;D project in exchange for information in the form or technical reports and sharing of technical information.</t>
  </si>
  <si>
    <t>IT - EPRI Annual Research Port</t>
  </si>
  <si>
    <t xml:space="preserve">IT organization s purchase participation in programs contained in EPRI s Annual Research Portfolio that relate to information, communications, and cyber security technologies .  </t>
  </si>
  <si>
    <t>Labor Accrual - R&amp;D</t>
  </si>
  <si>
    <t>To record research and development portion of labor accruals.</t>
  </si>
  <si>
    <t>CEATI SOIG</t>
  </si>
  <si>
    <t>Membership in CEATI SOIG  Strategic Options Interest Group  provides a cost-effective technology and economic overview of renewables, distributed generation, energy storage, and sustainable transportation with the option of project participation.CEATI   Centre for Energy Advancement through Technological Innovation</t>
  </si>
  <si>
    <t>Renewable R&amp;D ProgramMgmt</t>
  </si>
  <si>
    <t>This is used for Renewable Energy Resources Initiative (RERI) pre-project R&amp;D development efforts and to track and manage misc. RERI R&amp;D projects costing &lt; $10K.  The purpose of this charter is to document the scope, budget, and costs (labor and non-labor) of those projects and efforts included in the Renewable Program Management function.  It is also used to track participation at general conferences associated with Renewable Program Management, especially EPRI conferences in the AEP RERI area._x000D_
_x000D_
Donald Hubschman stated that Cardinal SHOULD NOT be billed for these charges.</t>
  </si>
  <si>
    <t>EPRI Renewabl Annual Port</t>
  </si>
  <si>
    <t>This project charter supports AEP?s renewables involvement with EPRI, namely:_x000D_
PS 84.001 Renewable Energy TAG ? provides a basic reference for technical and economic assessment of renewable energy generation technologies_x000D_
_x000D_
PS 84 D Biomass Energy ? provides industry reference and contacts for renewable energy generation, most notably biomass co-firing_x000D_
_x000D_
Donald Hubschman stated that Cardinal SHOULD NOT be billed for these charges._x000D_
_x000D_
EPRI = Electric Power Research Institute</t>
  </si>
  <si>
    <t>Contingency EMS Control Center</t>
  </si>
  <si>
    <t>Grid Control Center technologies ? SCADA and EMS ? have served the electric power systems and society for many decades by improving and maintaining system reliability and facilitating the economic dispatch of large generation plants. Protecting the physical and cyber security of the grid is critical to preserving control and reliability of the grid. As such, grid computing and communication sub-systems are well-protected and designed for high availability and reliability. Primary and back-up or dual primaryinstallations are the typical. All credible failure modes of individual systems and components are diligently analyzed and addressed in design and up keep; however, low probability events can occur which could impact EMS-control center functionality.To assess and possibly address electrical infrastructure resiliency, the main objective of this project is to investigate the consequences of very low probability events like complete loss of various control center functionalities. Several of these contingencies could be external to the power control center and beyond the control of the system operator. The North American Transmission Forum?s (NATF) Resiliency Spare Tire Project continues to investigate many of the existing tools and processes to address some of these low probability contingencies. This EPRI project will supplement these efforts while addressing additional issues like impacts on system protection and determining critical observation and control locations.</t>
  </si>
  <si>
    <t>Electromagnetic Pulse Hardenin</t>
  </si>
  <si>
    <t xml:space="preserve">To perform field evaluation of mitigation technologies/approaches  for E1 mitigation in a substation environment  </t>
  </si>
  <si>
    <t>Dst V-String Structure Testing</t>
  </si>
  <si>
    <t>RDTA220201 - Utilities maintain a vast amount of aging infrastructure that is exposed to severe weather. These structures are susceptible to storm damage from high winds and falling trees and limbs. Currently, the degree and location of damage is difficult to predict; while utilities generally design structures to support loads from equipment, wind, and ice, data has not historically been available to facilitate designs focused toward fast restoration. However, EPRI is now collecting this data and utilities are designing new overhead structures to reduce damage and facilitate hastened repair and restoration.  Prior to deployment, resilient structure performance demonstrations can take place through simulated tree strikes at the EPRI Power Delivery Laboratory. These tests give utilities increased confidence in their overhead designs by observing structural failure modes in a controlled setting. AEP seeks to evaluate the performance of novel, resilient overhead structure designs. The objective of these tests is to collect data regarding the failure modes of each structure type, and measure the forces generated on the conductor.</t>
  </si>
  <si>
    <t>Transmission RD&amp;D Program Mgmt</t>
  </si>
  <si>
    <t>The money allocated to this project will be used to fund new activities or projects that develop as the year 2007 progresses.  This is to make sure that a lack of R&amp;D funds would not stop valuable R&amp;D activities that were not anticipated at the beginning of the 2007 budget cycle.</t>
  </si>
  <si>
    <t>Trans EPRI Annual Portfol</t>
  </si>
  <si>
    <t>Integrated Monitoring &amp; Diagnostics (P37.007) - The purpose of this project is to examine techniques for monitoring as many different components in a substation with as few sensors as possible, which is complementary to the projects examining inspection tools for specific components such as transformers or circuit breakers. The target of this project is to optimize applications of the sensors in substation. The concept of station-wide monitoring is to provide the low-cost screening tool that will trigger more detailed inspections at the component level. The unique focus of this project is on inspection tools that cover an entire substation, rather than at an individual component level._x000D_
_x000D_
 Life Extension of Existing HVDC Systems (P162.001) -  This project will address the life extension of HVDC systems in a systematic method.  Sharing experience and practices across utilities provides one of the most cost effective ways of ensuring that best-of- class field practices permeate across the global industry.  The final goal of the project is to prepare ?Life Extension for HVDC System,? which is expected to facilitate the process of refurbishing of existing HVDC equipment_x000D_
_x000D_
Polymer and Composite Overhead Line Components (P35.010) - Extend polymer and composite component life expectancy and avoid outages due to premature failure through improved selection, application, and inspection.  (Ongoing work - EPRI Base project P35.007)</t>
  </si>
  <si>
    <t>CEA LCMSEA</t>
  </si>
  <si>
    <t>CEA LCMSEA- CEA Life Cycle Management of Station Equipment and Apparatus Interest Group. This on going interest group is a low overhead collaborative effort focused on member driven station equipment, maintenance, tools, asset management techniques,benchmarking,diagnostics,and life extension . Projects are defined and contract awards made to investigate and deliver solutions, knowledge, tools, evaluation and techniques for defined issues. Projects are usually completed within 1 year</t>
  </si>
  <si>
    <t>CEA TLAMIG</t>
  </si>
  <si>
    <t>CEA (Canadian Electricity Assoc.) T Line Asset Management Interest Group (?TLAMIG?) is a low overhead collaborative focus on member-driven transmission line maintenance needs and problems.  AEP funded 2006 projects in reliability effects of defective line insulators and an asset management approach to tower painting. Several promising projects will be funded in 2007, including the deployment of a transmission line hardware failure reporting database for the detection of trends in line equipment failure modes.</t>
  </si>
  <si>
    <t>Dawes ROW IVM Research</t>
  </si>
  <si>
    <t>The purpose of this project is to assess the feasibility of economically incorporating native plants and pollinator habitat into utility right-of-way (ROW) sites through prairie establishment at the Dawes Arboretum in Newark, OH.</t>
  </si>
  <si>
    <t>DTC Walnut Maintenance</t>
  </si>
  <si>
    <t>The Walnut Test Facility is owned by Columbus Southern Power.  The facility is used by the corporate Utilities R&amp;D program.  As such, the expenses and results of work done at the facility are done for the benefit of multiple operating companies.  _x000D_
This project / work order will allow for a mechanism to capture the annual costs of maintaining the facility, future investments, and other related annual expenses ? e.g., depreciation of the assets that were transferred in accordance with the dissolution of AEP EmTech, LLC, etc. ? and expensing them to the appropriate benefiting locations.</t>
  </si>
  <si>
    <t>Unmanned Aircraft Protection</t>
  </si>
  <si>
    <t>? AEP?s physical security strategy for stations does not address the UAS (aka. drone) threat.
? Counter UAS technologies not developed specifically for an electric utility environment may not be compatible with the unique environment and requirements.
? Research is needed to evaluate and assess these technologies and their performance in an electric utility environment.</t>
  </si>
  <si>
    <t>FAA UAS IPP Program</t>
  </si>
  <si>
    <t xml:space="preserve">?Participate in the FAA Unmanned Aircraft Systems (UAS) Integration Pilot Program (IPP) to perform UAS BVLOS tests and night time flight demonstrations, as a partner to the Choctaw Nation of Oklahoma, Durant, OK. ?Document results to quantify performance and identify opportunities for improvements and potential O&amp;M savings ?Use results to develop functional specifications and an implementation guide. </t>
  </si>
  <si>
    <t>Load Modeling Bulk Power Syste</t>
  </si>
  <si>
    <t>EPRI Project ID - 1-112261.  EPRI to assist AEP in evaluating and recommending load model parameter sets able to represent dynamic load behavior of specific AEP system study areas known to be substantially affected by load dynamic behavior. EPRI will also assist AEP in validating load models, providing guidance on parameterizing the model, and in helping to achieve better understanding of how the individual parameters affect system response.</t>
  </si>
  <si>
    <t>RDDA180101</t>
  </si>
  <si>
    <t>RDDA670901</t>
  </si>
  <si>
    <t>RDTA220101</t>
  </si>
  <si>
    <t xml:space="preserve"> This project will use data collected at various power generating facilities of all fossil fuel types (coal, gas, oil), technologies (steam, simple cycle combustion turbine, combined cycle, and RICE), and emission control types (uncontrolled, LNB, SNCR, SCR) as available from the funders and EPRI Members to improve the characterization of the in-stack NO2/NOx ratio that are used in air quality modeling analyses. Currently, if USEPA has not published an NO2/NOx ratio for a specific source type, very conservative default values must be used in air quality modeling and analyses that can result in unrealistic ambient impacts being computed.  Currently, most electric utility facilities do not have published NO2/NOx ratios and unless site specific approvals can be obtained the very conservative default values must be used.  It is anticipated that this project will add sufficient knowledge to better characterize a number of generating unit configurations to, at a minimum, allow sources to request to deviate from the defaults in modeling analyses and potentially to allow USEPA and various State and Local Agencies to replace their default values with actual source based data.</t>
  </si>
  <si>
    <t>IEL EPRI Solid State XF</t>
  </si>
  <si>
    <t>Supplemental project with EPRI to evaluate new Solid State distribution transformer. Project is part of Program 180 and part of the EPRI IncubatEnergy Labs program.</t>
  </si>
  <si>
    <t>Electrification Program</t>
  </si>
  <si>
    <t xml:space="preserve">Electrification strategically aligns with AEP s focus on customer experience, development of new product and services and the ultimate goal of being our customer s trusted energy advisor. Partnering with EPRI to support a marketing and implementation plan also strongly supports AEP s senior leadership?s decision to create and implement an Electrification strategy in 2017.  </t>
  </si>
  <si>
    <t>UGCP Lab Demonstration</t>
  </si>
  <si>
    <t>RDTA220101 - The objective of this project is to rigorously test the proposed hardware, software, and virtualization technologies and the associated architectures developed through the CSP-URA. Going forward the CSP-URA will now be called the Unified Grid Control Platform (UGCP). This project will test the reliability, resiliency, and maintainability of select architectures agreed to by project participants. It will also develop a suitable test plan for future use by implementing utilities. Furthermore, the project will evaluate the test results for each architecture and determine the suitability for actual implementation in the field. The evaluation will encompass performance criteria of the architecture against specific performance requirements of the hardware, software, virtualization as well as environmental</t>
  </si>
  <si>
    <t>RDDA230201</t>
  </si>
  <si>
    <t>RDOU202401</t>
  </si>
  <si>
    <t>RDTA202401</t>
  </si>
  <si>
    <t>In Kind Support WO - OU</t>
  </si>
  <si>
    <t>Ohio University In-Kind Support Work - Enabling the Next Generation of Smart Sensors in Fossil Fuel Fired Power Plants using Cellular 5G technology.</t>
  </si>
  <si>
    <t>Ohio U DOE project</t>
  </si>
  <si>
    <t>Ohio University was awarded a research project from the Department of Energy</t>
  </si>
  <si>
    <t>Dist Xfmr Cond Assessment</t>
  </si>
  <si>
    <t>The objective of this research is to investigate the correlation between overhead distribution transformer condition and the estimated life as calculated using an IEEE algorithm.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</si>
</sst>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Calibri"/>
      <family val="2"/>
      <scheme val="minor"/>
    </font>
    <font>
      <b/>
      <sz val="10"/>
      <color rgb="FF000000"/>
      <name val="Arial Narrow"/>
      <family val="2"/>
    </font>
    <font>
      <sz val="9"/>
      <name val="Arial Narrow"/>
      <family val="2"/>
    </font>
    <font>
      <sz val="9"/>
      <color theme="1"/>
      <name val="Arial Narrow"/>
      <family val="2"/>
    </font>
    <font>
      <sz val="11"/>
      <color theme="1"/>
      <name val="Calibri"/>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style="thin">
        <color rgb="FFABABAB"/>
      </left>
      <right/>
      <top/>
      <bottom/>
      <diagonal/>
    </border>
    <border>
      <left/>
      <right/>
      <top style="thin">
        <color indexed="64"/>
      </top>
      <bottom style="double">
        <color indexed="64"/>
      </bottom>
      <diagonal/>
    </border>
  </borders>
  <cellStyleXfs count="2">
    <xf numFmtId="0" fontId="0" fillId="0" borderId="0"/>
    <xf numFmtId="43" fontId="4" fillId="0" borderId="0" applyFont="0" applyFill="0" applyBorder="0" applyAlignment="0" applyProtection="0"/>
  </cellStyleXfs>
  <cellXfs count="1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164" fontId="1" fillId="0" borderId="0" xfId="1" applyNumberFormat="1" applyFont="1" applyAlignment="1">
      <alignment horizontal="center" vertical="center"/>
    </xf>
    <xf numFmtId="164" fontId="1" fillId="0" borderId="1" xfId="1" applyNumberFormat="1" applyFont="1" applyBorder="1" applyAlignment="1">
      <alignment horizontal="center" vertical="center"/>
    </xf>
    <xf numFmtId="164" fontId="2" fillId="0" borderId="2" xfId="1" applyNumberFormat="1" applyFont="1" applyBorder="1" applyAlignment="1">
      <alignment horizontal="right" vertical="top"/>
    </xf>
    <xf numFmtId="164" fontId="3" fillId="0" borderId="3" xfId="1" applyNumberFormat="1" applyFont="1" applyBorder="1"/>
    <xf numFmtId="164" fontId="0" fillId="0" borderId="0" xfId="1" applyNumberFormat="1" applyFont="1"/>
    <xf numFmtId="0" fontId="2" fillId="0" borderId="0" xfId="0" applyFont="1" applyBorder="1" applyAlignment="1">
      <alignment horizontal="left" vertical="top"/>
    </xf>
    <xf numFmtId="164" fontId="2" fillId="0" borderId="0" xfId="1" applyNumberFormat="1" applyFont="1" applyBorder="1" applyAlignment="1">
      <alignment horizontal="righ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53F2-E1FE-4994-A3C9-176ABD30439A}">
  <sheetPr>
    <pageSetUpPr fitToPage="1"/>
  </sheetPr>
  <dimension ref="A1:E38"/>
  <sheetViews>
    <sheetView topLeftCell="A28" workbookViewId="0">
      <selection activeCell="E34" sqref="E34"/>
    </sheetView>
  </sheetViews>
  <sheetFormatPr defaultRowHeight="15" x14ac:dyDescent="0.25"/>
  <cols>
    <col min="1" max="1" width="13.28515625" customWidth="1"/>
    <col min="2" max="2" width="8.85546875" style="13" bestFit="1" customWidth="1"/>
    <col min="3" max="3" width="9.85546875" style="13" bestFit="1" customWidth="1"/>
    <col min="4" max="4" width="27.5703125" customWidth="1"/>
    <col min="5" max="5" width="157.7109375" customWidth="1"/>
  </cols>
  <sheetData>
    <row r="1" spans="1:5" x14ac:dyDescent="0.25">
      <c r="A1" s="1" t="s">
        <v>0</v>
      </c>
      <c r="B1" s="9" t="s">
        <v>1</v>
      </c>
      <c r="C1" s="9" t="s">
        <v>2</v>
      </c>
      <c r="D1" s="2"/>
      <c r="E1" s="3"/>
    </row>
    <row r="2" spans="1:5" ht="15.75" thickBot="1" x14ac:dyDescent="0.3">
      <c r="A2" s="4" t="s">
        <v>3</v>
      </c>
      <c r="B2" s="10" t="s">
        <v>4</v>
      </c>
      <c r="C2" s="10" t="s">
        <v>4</v>
      </c>
      <c r="D2" s="5" t="s">
        <v>5</v>
      </c>
      <c r="E2" s="6" t="s">
        <v>6</v>
      </c>
    </row>
    <row r="3" spans="1:5" ht="67.5" x14ac:dyDescent="0.25">
      <c r="A3" s="7" t="s">
        <v>8</v>
      </c>
      <c r="B3" s="11">
        <v>2.98</v>
      </c>
      <c r="C3" s="11">
        <v>213.61999999999998</v>
      </c>
      <c r="D3" s="7" t="s">
        <v>79</v>
      </c>
      <c r="E3" s="8" t="s">
        <v>168</v>
      </c>
    </row>
    <row r="4" spans="1:5" x14ac:dyDescent="0.25">
      <c r="A4" s="7" t="s">
        <v>10</v>
      </c>
      <c r="B4" s="11">
        <v>24.48</v>
      </c>
      <c r="C4" s="11">
        <v>2074.67</v>
      </c>
      <c r="D4" s="7" t="s">
        <v>20</v>
      </c>
      <c r="E4" s="8" t="s">
        <v>21</v>
      </c>
    </row>
    <row r="5" spans="1:5" ht="40.5" x14ac:dyDescent="0.25">
      <c r="A5" s="7" t="s">
        <v>11</v>
      </c>
      <c r="B5" s="11">
        <v>1009.0500000000002</v>
      </c>
      <c r="C5" s="11">
        <v>46181.579999999973</v>
      </c>
      <c r="D5" s="7" t="s">
        <v>22</v>
      </c>
      <c r="E5" s="8" t="s">
        <v>23</v>
      </c>
    </row>
    <row r="6" spans="1:5" x14ac:dyDescent="0.25">
      <c r="A6" s="7" t="s">
        <v>12</v>
      </c>
      <c r="B6" s="11">
        <v>711.61999999999989</v>
      </c>
      <c r="C6" s="11">
        <v>66172.070000000065</v>
      </c>
      <c r="D6" s="7" t="s">
        <v>24</v>
      </c>
      <c r="E6" s="8" t="s">
        <v>25</v>
      </c>
    </row>
    <row r="7" spans="1:5" x14ac:dyDescent="0.25">
      <c r="A7" s="7" t="s">
        <v>13</v>
      </c>
      <c r="B7" s="11">
        <v>32.119999999999997</v>
      </c>
      <c r="C7" s="11">
        <v>2473.16</v>
      </c>
      <c r="D7" s="7" t="s">
        <v>26</v>
      </c>
      <c r="E7" s="8" t="s">
        <v>27</v>
      </c>
    </row>
    <row r="8" spans="1:5" x14ac:dyDescent="0.25">
      <c r="A8" s="7" t="s">
        <v>14</v>
      </c>
      <c r="B8" s="11">
        <v>249.48000000000002</v>
      </c>
      <c r="C8" s="11">
        <v>18950.980000000018</v>
      </c>
      <c r="D8" s="7" t="s">
        <v>28</v>
      </c>
      <c r="E8" s="8" t="s">
        <v>82</v>
      </c>
    </row>
    <row r="9" spans="1:5" x14ac:dyDescent="0.25">
      <c r="A9" s="7" t="s">
        <v>35</v>
      </c>
      <c r="B9" s="11">
        <v>35.1</v>
      </c>
      <c r="C9" s="11">
        <v>2682.529999999997</v>
      </c>
      <c r="D9" s="7" t="s">
        <v>83</v>
      </c>
      <c r="E9" s="8" t="s">
        <v>83</v>
      </c>
    </row>
    <row r="10" spans="1:5" x14ac:dyDescent="0.25">
      <c r="A10" s="7" t="s">
        <v>36</v>
      </c>
      <c r="B10" s="11">
        <v>233.52999999999997</v>
      </c>
      <c r="C10" s="11">
        <v>21745.890000000014</v>
      </c>
      <c r="D10" s="7" t="s">
        <v>84</v>
      </c>
      <c r="E10" s="8" t="s">
        <v>84</v>
      </c>
    </row>
    <row r="11" spans="1:5" x14ac:dyDescent="0.25">
      <c r="A11" s="7" t="s">
        <v>37</v>
      </c>
      <c r="B11" s="11">
        <v>411.44000000000005</v>
      </c>
      <c r="C11" s="11">
        <v>31794.200000000008</v>
      </c>
      <c r="D11" s="7" t="s">
        <v>85</v>
      </c>
      <c r="E11" s="8" t="s">
        <v>85</v>
      </c>
    </row>
    <row r="12" spans="1:5" x14ac:dyDescent="0.25">
      <c r="A12" s="7" t="s">
        <v>38</v>
      </c>
      <c r="B12" s="11">
        <v>118.73</v>
      </c>
      <c r="C12" s="11">
        <v>10270.000000000002</v>
      </c>
      <c r="D12" s="7" t="s">
        <v>88</v>
      </c>
      <c r="E12" s="8" t="s">
        <v>88</v>
      </c>
    </row>
    <row r="13" spans="1:5" x14ac:dyDescent="0.25">
      <c r="A13" s="7" t="s">
        <v>15</v>
      </c>
      <c r="B13" s="11">
        <v>3.25</v>
      </c>
      <c r="C13" s="11">
        <v>137.47000000000008</v>
      </c>
      <c r="D13" s="7" t="s">
        <v>29</v>
      </c>
      <c r="E13" s="8" t="s">
        <v>30</v>
      </c>
    </row>
    <row r="14" spans="1:5" x14ac:dyDescent="0.25">
      <c r="A14" s="7" t="s">
        <v>16</v>
      </c>
      <c r="B14" s="11">
        <v>863.17999999999984</v>
      </c>
      <c r="C14" s="11">
        <v>24087.09999999998</v>
      </c>
      <c r="D14" s="7" t="s">
        <v>31</v>
      </c>
      <c r="E14" s="8" t="s">
        <v>32</v>
      </c>
    </row>
    <row r="15" spans="1:5" ht="297" x14ac:dyDescent="0.25">
      <c r="A15" s="7" t="s">
        <v>17</v>
      </c>
      <c r="B15" s="11">
        <v>29062.910000000003</v>
      </c>
      <c r="C15" s="11">
        <v>809743.77000000118</v>
      </c>
      <c r="D15" s="7" t="s">
        <v>33</v>
      </c>
      <c r="E15" s="8" t="s">
        <v>94</v>
      </c>
    </row>
    <row r="16" spans="1:5" ht="108" x14ac:dyDescent="0.25">
      <c r="A16" s="7" t="s">
        <v>44</v>
      </c>
      <c r="B16" s="11">
        <v>12.67</v>
      </c>
      <c r="C16" s="11">
        <v>350.16999999999996</v>
      </c>
      <c r="D16" s="7" t="s">
        <v>97</v>
      </c>
      <c r="E16" s="8" t="s">
        <v>98</v>
      </c>
    </row>
    <row r="17" spans="1:5" ht="40.5" x14ac:dyDescent="0.25">
      <c r="A17" s="7" t="s">
        <v>45</v>
      </c>
      <c r="B17" s="11">
        <v>303.10999999999996</v>
      </c>
      <c r="C17" s="11">
        <v>8417.0200000000059</v>
      </c>
      <c r="D17" s="7" t="s">
        <v>99</v>
      </c>
      <c r="E17" s="8" t="s">
        <v>100</v>
      </c>
    </row>
    <row r="18" spans="1:5" ht="27" x14ac:dyDescent="0.25">
      <c r="A18" s="7" t="s">
        <v>166</v>
      </c>
      <c r="B18" s="11">
        <v>7834.52</v>
      </c>
      <c r="C18" s="11">
        <v>358875.14</v>
      </c>
      <c r="D18" s="7" t="s">
        <v>171</v>
      </c>
      <c r="E18" s="8" t="s">
        <v>172</v>
      </c>
    </row>
    <row r="19" spans="1:5" ht="189" x14ac:dyDescent="0.25">
      <c r="A19" s="7" t="s">
        <v>49</v>
      </c>
      <c r="B19" s="11">
        <v>12766.32</v>
      </c>
      <c r="C19" s="11">
        <v>625014.33999999973</v>
      </c>
      <c r="D19" s="7" t="s">
        <v>109</v>
      </c>
      <c r="E19" s="8" t="s">
        <v>110</v>
      </c>
    </row>
    <row r="20" spans="1:5" ht="94.5" x14ac:dyDescent="0.25">
      <c r="A20" s="7" t="s">
        <v>54</v>
      </c>
      <c r="B20" s="11">
        <v>1942.26</v>
      </c>
      <c r="C20" s="11">
        <v>215745.9599999999</v>
      </c>
      <c r="D20" s="7" t="s">
        <v>121</v>
      </c>
      <c r="E20" s="8" t="s">
        <v>122</v>
      </c>
    </row>
    <row r="21" spans="1:5" ht="27" x14ac:dyDescent="0.25">
      <c r="A21" s="7" t="s">
        <v>55</v>
      </c>
      <c r="B21" s="11">
        <v>344.75000000000006</v>
      </c>
      <c r="C21" s="11">
        <v>25088.250000000022</v>
      </c>
      <c r="D21" s="7" t="s">
        <v>123</v>
      </c>
      <c r="E21" s="8" t="s">
        <v>124</v>
      </c>
    </row>
    <row r="22" spans="1:5" ht="67.5" x14ac:dyDescent="0.25">
      <c r="A22" s="7" t="s">
        <v>56</v>
      </c>
      <c r="B22" s="11">
        <v>21873.71</v>
      </c>
      <c r="C22" s="11">
        <v>1093666.540000001</v>
      </c>
      <c r="D22" s="7" t="s">
        <v>127</v>
      </c>
      <c r="E22" s="8" t="s">
        <v>128</v>
      </c>
    </row>
    <row r="23" spans="1:5" x14ac:dyDescent="0.25">
      <c r="A23" s="7" t="s">
        <v>58</v>
      </c>
      <c r="B23" s="11">
        <v>4585.84</v>
      </c>
      <c r="C23" s="11">
        <v>195077.49999999997</v>
      </c>
      <c r="D23" s="7" t="s">
        <v>131</v>
      </c>
      <c r="E23" s="8" t="s">
        <v>132</v>
      </c>
    </row>
    <row r="24" spans="1:5" x14ac:dyDescent="0.25">
      <c r="A24" s="7" t="s">
        <v>59</v>
      </c>
      <c r="B24" s="11">
        <v>46.599999999999937</v>
      </c>
      <c r="C24" s="11">
        <v>1066.7899999999952</v>
      </c>
      <c r="D24" s="7" t="s">
        <v>133</v>
      </c>
      <c r="E24" s="8" t="s">
        <v>134</v>
      </c>
    </row>
    <row r="25" spans="1:5" x14ac:dyDescent="0.25">
      <c r="A25" s="7" t="s">
        <v>176</v>
      </c>
      <c r="B25" s="11">
        <v>28.09</v>
      </c>
      <c r="C25" s="11">
        <v>1070.4199999999994</v>
      </c>
      <c r="D25" s="7" t="s">
        <v>178</v>
      </c>
      <c r="E25" s="8" t="s">
        <v>179</v>
      </c>
    </row>
    <row r="26" spans="1:5" ht="27" x14ac:dyDescent="0.25">
      <c r="A26" s="7" t="s">
        <v>60</v>
      </c>
      <c r="B26" s="11">
        <v>59.88</v>
      </c>
      <c r="C26" s="11">
        <v>2043.2299999999968</v>
      </c>
      <c r="D26" s="7" t="s">
        <v>135</v>
      </c>
      <c r="E26" s="8" t="s">
        <v>136</v>
      </c>
    </row>
    <row r="27" spans="1:5" ht="67.5" x14ac:dyDescent="0.25">
      <c r="A27" s="7" t="s">
        <v>61</v>
      </c>
      <c r="B27" s="11">
        <v>3.28</v>
      </c>
      <c r="C27" s="11">
        <v>237.14000000000001</v>
      </c>
      <c r="D27" s="7" t="s">
        <v>137</v>
      </c>
      <c r="E27" s="8" t="s">
        <v>138</v>
      </c>
    </row>
    <row r="28" spans="1:5" ht="108" x14ac:dyDescent="0.25">
      <c r="A28" s="14" t="s">
        <v>62</v>
      </c>
      <c r="B28" s="15">
        <v>573.04000000000008</v>
      </c>
      <c r="C28" s="15">
        <v>41565.199999999997</v>
      </c>
      <c r="D28" s="7" t="s">
        <v>139</v>
      </c>
      <c r="E28" s="8" t="s">
        <v>140</v>
      </c>
    </row>
    <row r="29" spans="1:5" x14ac:dyDescent="0.25">
      <c r="A29" s="14" t="s">
        <v>64</v>
      </c>
      <c r="B29" s="15">
        <v>15.48</v>
      </c>
      <c r="C29" s="15">
        <v>941.2299999999982</v>
      </c>
      <c r="D29" s="7" t="s">
        <v>143</v>
      </c>
      <c r="E29" s="8" t="s">
        <v>144</v>
      </c>
    </row>
    <row r="30" spans="1:5" x14ac:dyDescent="0.25">
      <c r="A30" s="14" t="s">
        <v>177</v>
      </c>
      <c r="B30" s="15">
        <v>1.62</v>
      </c>
      <c r="C30" s="15">
        <v>90.370000000000033</v>
      </c>
      <c r="D30" s="7" t="s">
        <v>180</v>
      </c>
      <c r="E30" s="8" t="s">
        <v>181</v>
      </c>
    </row>
    <row r="31" spans="1:5" ht="54" x14ac:dyDescent="0.25">
      <c r="A31" s="14" t="s">
        <v>167</v>
      </c>
      <c r="B31" s="15">
        <v>35.36</v>
      </c>
      <c r="C31" s="15">
        <v>2157.9200000000005</v>
      </c>
      <c r="D31" s="7" t="s">
        <v>173</v>
      </c>
      <c r="E31" s="8" t="s">
        <v>174</v>
      </c>
    </row>
    <row r="32" spans="1:5" ht="27" x14ac:dyDescent="0.25">
      <c r="A32" s="14" t="s">
        <v>65</v>
      </c>
      <c r="B32" s="15">
        <v>925.36</v>
      </c>
      <c r="C32" s="15">
        <v>25673.680000000018</v>
      </c>
      <c r="D32" s="7" t="s">
        <v>147</v>
      </c>
      <c r="E32" s="8" t="s">
        <v>148</v>
      </c>
    </row>
    <row r="33" spans="1:5" ht="121.5" x14ac:dyDescent="0.25">
      <c r="A33" s="14" t="s">
        <v>66</v>
      </c>
      <c r="B33" s="15">
        <v>48736.220000000008</v>
      </c>
      <c r="C33" s="15">
        <v>1352787.5900000036</v>
      </c>
      <c r="D33" s="7" t="s">
        <v>149</v>
      </c>
      <c r="E33" s="8" t="s">
        <v>150</v>
      </c>
    </row>
    <row r="34" spans="1:5" ht="27" x14ac:dyDescent="0.25">
      <c r="A34" s="14" t="s">
        <v>67</v>
      </c>
      <c r="B34" s="15">
        <v>257.68</v>
      </c>
      <c r="C34" s="15">
        <v>7150.4000000000069</v>
      </c>
      <c r="D34" s="7" t="s">
        <v>151</v>
      </c>
      <c r="E34" s="8" t="s">
        <v>152</v>
      </c>
    </row>
    <row r="35" spans="1:5" ht="40.5" x14ac:dyDescent="0.25">
      <c r="A35" s="14" t="s">
        <v>68</v>
      </c>
      <c r="B35" s="15">
        <v>0</v>
      </c>
      <c r="C35" s="15">
        <v>0</v>
      </c>
      <c r="D35" s="7" t="s">
        <v>153</v>
      </c>
      <c r="E35" s="8" t="s">
        <v>154</v>
      </c>
    </row>
    <row r="36" spans="1:5" ht="40.5" x14ac:dyDescent="0.25">
      <c r="A36" s="14" t="s">
        <v>70</v>
      </c>
      <c r="B36" s="15">
        <v>468.95000000000016</v>
      </c>
      <c r="C36" s="15">
        <v>17668.310000000074</v>
      </c>
      <c r="D36" s="7" t="s">
        <v>157</v>
      </c>
      <c r="E36" s="8" t="s">
        <v>158</v>
      </c>
    </row>
    <row r="37" spans="1:5" ht="15.75" thickBot="1" x14ac:dyDescent="0.3">
      <c r="B37" s="12">
        <f>SUM(B3:B36)</f>
        <v>133572.60999999999</v>
      </c>
      <c r="C37" s="12">
        <f>SUM(C3:C36)</f>
        <v>5011214.2400000067</v>
      </c>
    </row>
    <row r="38" spans="1:5" ht="15.75" thickTop="1" x14ac:dyDescent="0.25"/>
  </sheetData>
  <pageMargins left="0.25" right="0.25" top="0.75" bottom="0.75" header="0.3" footer="0.3"/>
  <pageSetup scale="61" fitToHeight="0" orientation="landscape" r:id="rId1"/>
  <headerFooter>
    <oddHeader xml:space="preserve">&amp;RKPCO 2022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86A3-3AE7-4F3F-8711-0EB176B35838}">
  <sheetPr>
    <pageSetUpPr fitToPage="1"/>
  </sheetPr>
  <dimension ref="A1:E43"/>
  <sheetViews>
    <sheetView topLeftCell="A37" workbookViewId="0">
      <selection activeCell="A23" sqref="A23"/>
    </sheetView>
  </sheetViews>
  <sheetFormatPr defaultRowHeight="15" x14ac:dyDescent="0.25"/>
  <cols>
    <col min="1" max="1" width="13.28515625" customWidth="1"/>
    <col min="2" max="2" width="8.85546875" style="13" bestFit="1" customWidth="1"/>
    <col min="3" max="3" width="9.85546875" style="13" bestFit="1" customWidth="1"/>
    <col min="4" max="4" width="27.5703125" customWidth="1"/>
    <col min="5" max="5" width="157.7109375" customWidth="1"/>
  </cols>
  <sheetData>
    <row r="1" spans="1:5" x14ac:dyDescent="0.25">
      <c r="A1" s="1" t="s">
        <v>0</v>
      </c>
      <c r="B1" s="9" t="s">
        <v>1</v>
      </c>
      <c r="C1" s="9" t="s">
        <v>2</v>
      </c>
      <c r="D1" s="2"/>
      <c r="E1" s="3"/>
    </row>
    <row r="2" spans="1:5" ht="15.75" thickBot="1" x14ac:dyDescent="0.3">
      <c r="A2" s="4" t="s">
        <v>3</v>
      </c>
      <c r="B2" s="10" t="s">
        <v>4</v>
      </c>
      <c r="C2" s="10" t="s">
        <v>4</v>
      </c>
      <c r="D2" s="5" t="s">
        <v>5</v>
      </c>
      <c r="E2" s="6" t="s">
        <v>6</v>
      </c>
    </row>
    <row r="3" spans="1:5" ht="67.5" x14ac:dyDescent="0.25">
      <c r="A3" s="7" t="s">
        <v>8</v>
      </c>
      <c r="B3" s="11">
        <v>25.79</v>
      </c>
      <c r="C3" s="11">
        <v>1841.3999999999999</v>
      </c>
      <c r="D3" s="7" t="s">
        <v>79</v>
      </c>
      <c r="E3" s="8" t="s">
        <v>168</v>
      </c>
    </row>
    <row r="4" spans="1:5" x14ac:dyDescent="0.25">
      <c r="A4" s="7" t="s">
        <v>10</v>
      </c>
      <c r="B4" s="11">
        <v>24.48</v>
      </c>
      <c r="C4" s="11">
        <v>2074.6699999999996</v>
      </c>
      <c r="D4" s="7" t="s">
        <v>20</v>
      </c>
      <c r="E4" s="8" t="s">
        <v>21</v>
      </c>
    </row>
    <row r="5" spans="1:5" ht="40.5" x14ac:dyDescent="0.25">
      <c r="A5" s="7" t="s">
        <v>11</v>
      </c>
      <c r="B5" s="11">
        <v>1409.15</v>
      </c>
      <c r="C5" s="11">
        <v>65313.729999999821</v>
      </c>
      <c r="D5" s="7" t="s">
        <v>22</v>
      </c>
      <c r="E5" s="8" t="s">
        <v>23</v>
      </c>
    </row>
    <row r="6" spans="1:5" x14ac:dyDescent="0.25">
      <c r="A6" s="7" t="s">
        <v>12</v>
      </c>
      <c r="B6" s="11">
        <v>500.22</v>
      </c>
      <c r="C6" s="11">
        <v>47137.969999999928</v>
      </c>
      <c r="D6" s="7" t="s">
        <v>24</v>
      </c>
      <c r="E6" s="8" t="s">
        <v>25</v>
      </c>
    </row>
    <row r="7" spans="1:5" x14ac:dyDescent="0.25">
      <c r="A7" s="7" t="s">
        <v>13</v>
      </c>
      <c r="B7" s="11">
        <v>19.05</v>
      </c>
      <c r="C7" s="11">
        <v>1512.5299999999988</v>
      </c>
      <c r="D7" s="7" t="s">
        <v>26</v>
      </c>
      <c r="E7" s="8" t="s">
        <v>27</v>
      </c>
    </row>
    <row r="8" spans="1:5" x14ac:dyDescent="0.25">
      <c r="A8" s="7" t="s">
        <v>14</v>
      </c>
      <c r="B8" s="11">
        <v>260.68</v>
      </c>
      <c r="C8" s="11">
        <v>20106.600000000009</v>
      </c>
      <c r="D8" s="7" t="s">
        <v>28</v>
      </c>
      <c r="E8" s="8" t="s">
        <v>82</v>
      </c>
    </row>
    <row r="9" spans="1:5" x14ac:dyDescent="0.25">
      <c r="A9" s="7" t="s">
        <v>35</v>
      </c>
      <c r="B9" s="11">
        <v>48.13</v>
      </c>
      <c r="C9" s="11">
        <v>3765.1500000000015</v>
      </c>
      <c r="D9" s="7" t="s">
        <v>83</v>
      </c>
      <c r="E9" s="8" t="s">
        <v>83</v>
      </c>
    </row>
    <row r="10" spans="1:5" x14ac:dyDescent="0.25">
      <c r="A10" s="7" t="s">
        <v>36</v>
      </c>
      <c r="B10" s="11">
        <v>199.12999999999997</v>
      </c>
      <c r="C10" s="11">
        <v>19163.660000000029</v>
      </c>
      <c r="D10" s="7" t="s">
        <v>84</v>
      </c>
      <c r="E10" s="8" t="s">
        <v>84</v>
      </c>
    </row>
    <row r="11" spans="1:5" x14ac:dyDescent="0.25">
      <c r="A11" s="7" t="s">
        <v>37</v>
      </c>
      <c r="B11" s="11">
        <v>382.68</v>
      </c>
      <c r="C11" s="11">
        <v>29734.670000000006</v>
      </c>
      <c r="D11" s="7" t="s">
        <v>85</v>
      </c>
      <c r="E11" s="8" t="s">
        <v>85</v>
      </c>
    </row>
    <row r="12" spans="1:5" x14ac:dyDescent="0.25">
      <c r="A12" s="7" t="s">
        <v>38</v>
      </c>
      <c r="B12" s="11">
        <v>112.3</v>
      </c>
      <c r="C12" s="11">
        <v>9689.6</v>
      </c>
      <c r="D12" s="7" t="s">
        <v>88</v>
      </c>
      <c r="E12" s="8" t="s">
        <v>88</v>
      </c>
    </row>
    <row r="13" spans="1:5" x14ac:dyDescent="0.25">
      <c r="A13" s="7" t="s">
        <v>39</v>
      </c>
      <c r="B13" s="11">
        <v>6.25</v>
      </c>
      <c r="C13" s="11">
        <v>594.04999999999984</v>
      </c>
      <c r="D13" s="7" t="s">
        <v>89</v>
      </c>
      <c r="E13" s="8" t="s">
        <v>89</v>
      </c>
    </row>
    <row r="14" spans="1:5" x14ac:dyDescent="0.25">
      <c r="A14" s="7" t="s">
        <v>15</v>
      </c>
      <c r="B14" s="11">
        <v>29.22</v>
      </c>
      <c r="C14" s="11">
        <v>1280.6299999999953</v>
      </c>
      <c r="D14" s="7" t="s">
        <v>29</v>
      </c>
      <c r="E14" s="8" t="s">
        <v>30</v>
      </c>
    </row>
    <row r="15" spans="1:5" x14ac:dyDescent="0.25">
      <c r="A15" s="7" t="s">
        <v>165</v>
      </c>
      <c r="B15" s="11">
        <v>3.58</v>
      </c>
      <c r="C15" s="11">
        <v>122.86999999999999</v>
      </c>
      <c r="D15" s="7" t="s">
        <v>169</v>
      </c>
      <c r="E15" s="8" t="s">
        <v>170</v>
      </c>
    </row>
    <row r="16" spans="1:5" x14ac:dyDescent="0.25">
      <c r="A16" s="7" t="s">
        <v>175</v>
      </c>
      <c r="B16" s="11">
        <v>24.09</v>
      </c>
      <c r="C16" s="11">
        <v>654.88000000000045</v>
      </c>
      <c r="D16" s="7" t="s">
        <v>182</v>
      </c>
      <c r="E16" s="8" t="s">
        <v>183</v>
      </c>
    </row>
    <row r="17" spans="1:5" x14ac:dyDescent="0.25">
      <c r="A17" s="7" t="s">
        <v>16</v>
      </c>
      <c r="B17" s="11">
        <v>1028.08</v>
      </c>
      <c r="C17" s="11">
        <v>28324.2</v>
      </c>
      <c r="D17" s="7" t="s">
        <v>31</v>
      </c>
      <c r="E17" s="8" t="s">
        <v>32</v>
      </c>
    </row>
    <row r="18" spans="1:5" ht="297" x14ac:dyDescent="0.25">
      <c r="A18" s="7" t="s">
        <v>17</v>
      </c>
      <c r="B18" s="11">
        <v>24736.929999999997</v>
      </c>
      <c r="C18" s="11">
        <v>687765.88999999978</v>
      </c>
      <c r="D18" s="7" t="s">
        <v>33</v>
      </c>
      <c r="E18" s="8" t="s">
        <v>94</v>
      </c>
    </row>
    <row r="19" spans="1:5" ht="81" x14ac:dyDescent="0.25">
      <c r="A19" s="7" t="s">
        <v>43</v>
      </c>
      <c r="B19" s="11">
        <v>762.42</v>
      </c>
      <c r="C19" s="11">
        <v>20790</v>
      </c>
      <c r="D19" s="7" t="s">
        <v>95</v>
      </c>
      <c r="E19" s="8" t="s">
        <v>96</v>
      </c>
    </row>
    <row r="20" spans="1:5" ht="108" x14ac:dyDescent="0.25">
      <c r="A20" s="7" t="s">
        <v>44</v>
      </c>
      <c r="B20" s="11">
        <v>1637.92</v>
      </c>
      <c r="C20" s="11">
        <v>44617.470000000023</v>
      </c>
      <c r="D20" s="7" t="s">
        <v>97</v>
      </c>
      <c r="E20" s="8" t="s">
        <v>98</v>
      </c>
    </row>
    <row r="21" spans="1:5" ht="40.5" x14ac:dyDescent="0.25">
      <c r="A21" s="7" t="s">
        <v>45</v>
      </c>
      <c r="B21" s="11">
        <v>581.92999999999995</v>
      </c>
      <c r="C21" s="11">
        <v>16007.030000000015</v>
      </c>
      <c r="D21" s="7" t="s">
        <v>99</v>
      </c>
      <c r="E21" s="8" t="s">
        <v>100</v>
      </c>
    </row>
    <row r="22" spans="1:5" ht="27" x14ac:dyDescent="0.25">
      <c r="A22" s="7" t="s">
        <v>166</v>
      </c>
      <c r="B22" s="11">
        <v>6030.46</v>
      </c>
      <c r="C22" s="11">
        <v>279744.42000000004</v>
      </c>
      <c r="D22" s="7" t="s">
        <v>171</v>
      </c>
      <c r="E22" s="8" t="s">
        <v>172</v>
      </c>
    </row>
    <row r="23" spans="1:5" ht="189" x14ac:dyDescent="0.25">
      <c r="A23" s="7" t="s">
        <v>49</v>
      </c>
      <c r="B23" s="11">
        <v>10839.59</v>
      </c>
      <c r="C23" s="11">
        <v>438883.67</v>
      </c>
      <c r="D23" s="7" t="s">
        <v>109</v>
      </c>
      <c r="E23" s="8" t="s">
        <v>110</v>
      </c>
    </row>
    <row r="24" spans="1:5" ht="40.5" x14ac:dyDescent="0.25">
      <c r="A24" s="7" t="s">
        <v>53</v>
      </c>
      <c r="B24" s="11">
        <v>46.149999999999991</v>
      </c>
      <c r="C24" s="11">
        <v>4379.9199999999992</v>
      </c>
      <c r="D24" s="7" t="s">
        <v>119</v>
      </c>
      <c r="E24" s="8" t="s">
        <v>120</v>
      </c>
    </row>
    <row r="25" spans="1:5" ht="94.5" x14ac:dyDescent="0.25">
      <c r="A25" s="7" t="s">
        <v>54</v>
      </c>
      <c r="B25" s="11">
        <v>2855.9900000000002</v>
      </c>
      <c r="C25" s="11">
        <v>327396.88000000018</v>
      </c>
      <c r="D25" s="7" t="s">
        <v>121</v>
      </c>
      <c r="E25" s="8" t="s">
        <v>122</v>
      </c>
    </row>
    <row r="26" spans="1:5" ht="27" x14ac:dyDescent="0.25">
      <c r="A26" s="7" t="s">
        <v>55</v>
      </c>
      <c r="B26" s="11">
        <v>231.93</v>
      </c>
      <c r="C26" s="11">
        <v>16692.910000000003</v>
      </c>
      <c r="D26" s="7" t="s">
        <v>123</v>
      </c>
      <c r="E26" s="8" t="s">
        <v>124</v>
      </c>
    </row>
    <row r="27" spans="1:5" ht="67.5" x14ac:dyDescent="0.25">
      <c r="A27" s="7" t="s">
        <v>56</v>
      </c>
      <c r="B27" s="11">
        <v>17776.75</v>
      </c>
      <c r="C27" s="11">
        <v>717361.25000000081</v>
      </c>
      <c r="D27" s="7" t="s">
        <v>127</v>
      </c>
      <c r="E27" s="8" t="s">
        <v>128</v>
      </c>
    </row>
    <row r="28" spans="1:5" x14ac:dyDescent="0.25">
      <c r="A28" s="7" t="s">
        <v>58</v>
      </c>
      <c r="B28" s="11">
        <v>5573.5299999999988</v>
      </c>
      <c r="C28" s="11">
        <v>236923.15999999992</v>
      </c>
      <c r="D28" s="7" t="s">
        <v>131</v>
      </c>
      <c r="E28" s="8" t="s">
        <v>132</v>
      </c>
    </row>
    <row r="29" spans="1:5" x14ac:dyDescent="0.25">
      <c r="A29" s="7" t="s">
        <v>59</v>
      </c>
      <c r="B29" s="11">
        <v>147.41999999999942</v>
      </c>
      <c r="C29" s="11">
        <v>3721.4199999999923</v>
      </c>
      <c r="D29" s="7" t="s">
        <v>133</v>
      </c>
      <c r="E29" s="8" t="s">
        <v>134</v>
      </c>
    </row>
    <row r="30" spans="1:5" x14ac:dyDescent="0.25">
      <c r="A30" s="7" t="s">
        <v>176</v>
      </c>
      <c r="B30" s="11">
        <v>59.38000000000001</v>
      </c>
      <c r="C30" s="11">
        <v>2259.13</v>
      </c>
      <c r="D30" s="7" t="s">
        <v>178</v>
      </c>
      <c r="E30" s="8" t="s">
        <v>179</v>
      </c>
    </row>
    <row r="31" spans="1:5" ht="27" x14ac:dyDescent="0.25">
      <c r="A31" s="7" t="s">
        <v>60</v>
      </c>
      <c r="B31" s="11">
        <v>1138.95</v>
      </c>
      <c r="C31" s="11">
        <v>38320.249999999993</v>
      </c>
      <c r="D31" s="7" t="s">
        <v>135</v>
      </c>
      <c r="E31" s="8" t="s">
        <v>136</v>
      </c>
    </row>
    <row r="32" spans="1:5" ht="67.5" x14ac:dyDescent="0.25">
      <c r="A32" s="7" t="s">
        <v>61</v>
      </c>
      <c r="B32" s="11">
        <v>3.28</v>
      </c>
      <c r="C32" s="11">
        <v>237.14000000000001</v>
      </c>
      <c r="D32" s="7" t="s">
        <v>137</v>
      </c>
      <c r="E32" s="8" t="s">
        <v>138</v>
      </c>
    </row>
    <row r="33" spans="1:5" ht="108" x14ac:dyDescent="0.25">
      <c r="A33" s="7" t="s">
        <v>62</v>
      </c>
      <c r="B33" s="11">
        <v>499.08000000000004</v>
      </c>
      <c r="C33" s="11">
        <v>35997.960000000014</v>
      </c>
      <c r="D33" s="7" t="s">
        <v>139</v>
      </c>
      <c r="E33" s="8" t="s">
        <v>140</v>
      </c>
    </row>
    <row r="34" spans="1:5" x14ac:dyDescent="0.25">
      <c r="A34" s="7" t="s">
        <v>64</v>
      </c>
      <c r="B34" s="11">
        <v>15.48</v>
      </c>
      <c r="C34" s="11">
        <v>941.22999999999968</v>
      </c>
      <c r="D34" s="7" t="s">
        <v>143</v>
      </c>
      <c r="E34" s="8" t="s">
        <v>144</v>
      </c>
    </row>
    <row r="35" spans="1:5" ht="54" x14ac:dyDescent="0.25">
      <c r="A35" s="7" t="s">
        <v>167</v>
      </c>
      <c r="B35" s="11">
        <v>168.14999999999998</v>
      </c>
      <c r="C35" s="11">
        <v>10219.740000000013</v>
      </c>
      <c r="D35" s="7" t="s">
        <v>173</v>
      </c>
      <c r="E35" s="8" t="s">
        <v>174</v>
      </c>
    </row>
    <row r="36" spans="1:5" ht="27" x14ac:dyDescent="0.25">
      <c r="A36" s="7" t="s">
        <v>65</v>
      </c>
      <c r="B36" s="11">
        <v>975.30000000000007</v>
      </c>
      <c r="C36" s="11">
        <v>27038.029999999977</v>
      </c>
      <c r="D36" s="7" t="s">
        <v>147</v>
      </c>
      <c r="E36" s="8" t="s">
        <v>148</v>
      </c>
    </row>
    <row r="37" spans="1:5" ht="121.5" x14ac:dyDescent="0.25">
      <c r="A37" s="7" t="s">
        <v>66</v>
      </c>
      <c r="B37" s="11">
        <v>33027</v>
      </c>
      <c r="C37" s="11">
        <v>916339.9700000009</v>
      </c>
      <c r="D37" s="7" t="s">
        <v>149</v>
      </c>
      <c r="E37" s="8" t="s">
        <v>150</v>
      </c>
    </row>
    <row r="38" spans="1:5" ht="27" x14ac:dyDescent="0.25">
      <c r="A38" s="7" t="s">
        <v>67</v>
      </c>
      <c r="B38" s="11">
        <v>1235.58</v>
      </c>
      <c r="C38" s="11">
        <v>34221.660000000011</v>
      </c>
      <c r="D38" s="7" t="s">
        <v>151</v>
      </c>
      <c r="E38" s="8" t="s">
        <v>152</v>
      </c>
    </row>
    <row r="39" spans="1:5" ht="40.5" x14ac:dyDescent="0.25">
      <c r="A39" s="7" t="s">
        <v>68</v>
      </c>
      <c r="B39" s="11">
        <v>2137.73</v>
      </c>
      <c r="C39" s="11">
        <v>59180</v>
      </c>
      <c r="D39" s="7" t="s">
        <v>153</v>
      </c>
      <c r="E39" s="8" t="s">
        <v>154</v>
      </c>
    </row>
    <row r="40" spans="1:5" x14ac:dyDescent="0.25">
      <c r="A40" s="7" t="s">
        <v>69</v>
      </c>
      <c r="B40" s="11">
        <v>2.46</v>
      </c>
      <c r="C40" s="11">
        <v>71.13</v>
      </c>
      <c r="D40" s="7" t="s">
        <v>155</v>
      </c>
      <c r="E40" s="8" t="s">
        <v>156</v>
      </c>
    </row>
    <row r="41" spans="1:5" ht="40.5" x14ac:dyDescent="0.25">
      <c r="A41" s="7" t="s">
        <v>70</v>
      </c>
      <c r="B41" s="11">
        <v>454.63000000000011</v>
      </c>
      <c r="C41" s="11">
        <v>17331.540000000114</v>
      </c>
      <c r="D41" s="7" t="s">
        <v>157</v>
      </c>
      <c r="E41" s="8" t="s">
        <v>158</v>
      </c>
    </row>
    <row r="42" spans="1:5" ht="15.75" thickBot="1" x14ac:dyDescent="0.3">
      <c r="B42" s="12">
        <f>SUM(B3:B41)</f>
        <v>115010.87</v>
      </c>
      <c r="C42" s="12">
        <f>SUM(C3:C41)</f>
        <v>4167758.4100000011</v>
      </c>
    </row>
    <row r="43" spans="1:5" ht="15.75" thickTop="1" x14ac:dyDescent="0.25"/>
  </sheetData>
  <pageMargins left="0.25" right="0.25" top="0.75" bottom="0.75" header="0.3" footer="0.3"/>
  <pageSetup scale="61" fitToHeight="0" orientation="landscape" r:id="rId1"/>
  <headerFooter>
    <oddHeader xml:space="preserve">&amp;RKPCO 2022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06DAB-F888-4AC7-A0BA-B513B4620E1E}">
  <sheetPr>
    <pageSetUpPr fitToPage="1"/>
  </sheetPr>
  <dimension ref="A1:E49"/>
  <sheetViews>
    <sheetView topLeftCell="A43" workbookViewId="0">
      <selection activeCell="E6" sqref="E6"/>
    </sheetView>
  </sheetViews>
  <sheetFormatPr defaultRowHeight="15" x14ac:dyDescent="0.25"/>
  <cols>
    <col min="1" max="1" width="13.28515625" customWidth="1"/>
    <col min="2" max="2" width="8.85546875" style="13" bestFit="1" customWidth="1"/>
    <col min="3" max="3" width="9.85546875" style="13" bestFit="1" customWidth="1"/>
    <col min="4" max="4" width="27.5703125" customWidth="1"/>
    <col min="5" max="5" width="157.7109375" customWidth="1"/>
  </cols>
  <sheetData>
    <row r="1" spans="1:5" x14ac:dyDescent="0.25">
      <c r="A1" s="1" t="s">
        <v>0</v>
      </c>
      <c r="B1" s="9" t="s">
        <v>1</v>
      </c>
      <c r="C1" s="9" t="s">
        <v>2</v>
      </c>
      <c r="D1" s="2"/>
      <c r="E1" s="3"/>
    </row>
    <row r="2" spans="1:5" ht="15.75" thickBot="1" x14ac:dyDescent="0.3">
      <c r="A2" s="4" t="s">
        <v>3</v>
      </c>
      <c r="B2" s="10" t="s">
        <v>4</v>
      </c>
      <c r="C2" s="10" t="s">
        <v>4</v>
      </c>
      <c r="D2" s="5" t="s">
        <v>5</v>
      </c>
      <c r="E2" s="6" t="s">
        <v>6</v>
      </c>
    </row>
    <row r="3" spans="1:5" ht="67.5" x14ac:dyDescent="0.25">
      <c r="A3" s="7" t="s">
        <v>8</v>
      </c>
      <c r="B3" s="11">
        <v>47.289999999999992</v>
      </c>
      <c r="C3" s="11">
        <v>3401.8100000000004</v>
      </c>
      <c r="D3" s="7" t="s">
        <v>79</v>
      </c>
      <c r="E3" s="8" t="s">
        <v>168</v>
      </c>
    </row>
    <row r="4" spans="1:5" ht="27" x14ac:dyDescent="0.25">
      <c r="A4" s="7" t="s">
        <v>9</v>
      </c>
      <c r="B4" s="11">
        <v>6.84</v>
      </c>
      <c r="C4" s="11">
        <v>501.55000000000013</v>
      </c>
      <c r="D4" s="7" t="s">
        <v>18</v>
      </c>
      <c r="E4" s="8" t="s">
        <v>19</v>
      </c>
    </row>
    <row r="5" spans="1:5" ht="40.5" x14ac:dyDescent="0.25">
      <c r="A5" s="7" t="s">
        <v>34</v>
      </c>
      <c r="B5" s="11">
        <v>13254.39</v>
      </c>
      <c r="C5" s="11">
        <v>999999.99999999953</v>
      </c>
      <c r="D5" s="7" t="s">
        <v>22</v>
      </c>
      <c r="E5" s="8" t="s">
        <v>23</v>
      </c>
    </row>
    <row r="6" spans="1:5" ht="40.5" x14ac:dyDescent="0.25">
      <c r="A6" s="7" t="s">
        <v>11</v>
      </c>
      <c r="B6" s="11">
        <v>14542.419999999998</v>
      </c>
      <c r="C6" s="11">
        <v>667657.54000000085</v>
      </c>
      <c r="D6" s="7" t="s">
        <v>22</v>
      </c>
      <c r="E6" s="8" t="s">
        <v>23</v>
      </c>
    </row>
    <row r="7" spans="1:5" x14ac:dyDescent="0.25">
      <c r="A7" s="7" t="s">
        <v>12</v>
      </c>
      <c r="B7" s="11">
        <v>459.41</v>
      </c>
      <c r="C7" s="11">
        <v>41987.250000000029</v>
      </c>
      <c r="D7" s="7" t="s">
        <v>24</v>
      </c>
      <c r="E7" s="8" t="s">
        <v>25</v>
      </c>
    </row>
    <row r="8" spans="1:5" x14ac:dyDescent="0.25">
      <c r="A8" s="7" t="s">
        <v>13</v>
      </c>
      <c r="B8" s="11">
        <v>312.11</v>
      </c>
      <c r="C8" s="11">
        <v>23391.759999999995</v>
      </c>
      <c r="D8" s="7" t="s">
        <v>26</v>
      </c>
      <c r="E8" s="8" t="s">
        <v>27</v>
      </c>
    </row>
    <row r="9" spans="1:5" x14ac:dyDescent="0.25">
      <c r="A9" s="7" t="s">
        <v>14</v>
      </c>
      <c r="B9" s="11">
        <v>270.74</v>
      </c>
      <c r="C9" s="11">
        <v>20377.860000000004</v>
      </c>
      <c r="D9" s="7" t="s">
        <v>28</v>
      </c>
      <c r="E9" s="8" t="s">
        <v>82</v>
      </c>
    </row>
    <row r="10" spans="1:5" x14ac:dyDescent="0.25">
      <c r="A10" s="7" t="s">
        <v>35</v>
      </c>
      <c r="B10" s="11">
        <v>135.26</v>
      </c>
      <c r="C10" s="11">
        <v>10110.839999999997</v>
      </c>
      <c r="D10" s="7" t="s">
        <v>83</v>
      </c>
      <c r="E10" s="8" t="s">
        <v>83</v>
      </c>
    </row>
    <row r="11" spans="1:5" x14ac:dyDescent="0.25">
      <c r="A11" s="7" t="s">
        <v>36</v>
      </c>
      <c r="B11" s="11">
        <v>418.26000000000005</v>
      </c>
      <c r="C11" s="11">
        <v>38326.500000000051</v>
      </c>
      <c r="D11" s="7" t="s">
        <v>84</v>
      </c>
      <c r="E11" s="8" t="s">
        <v>84</v>
      </c>
    </row>
    <row r="12" spans="1:5" x14ac:dyDescent="0.25">
      <c r="A12" s="7" t="s">
        <v>37</v>
      </c>
      <c r="B12" s="11">
        <v>408.93000000000006</v>
      </c>
      <c r="C12" s="11">
        <v>30596.209999999992</v>
      </c>
      <c r="D12" s="7" t="s">
        <v>85</v>
      </c>
      <c r="E12" s="8" t="s">
        <v>85</v>
      </c>
    </row>
    <row r="13" spans="1:5" x14ac:dyDescent="0.25">
      <c r="A13" s="7" t="s">
        <v>42</v>
      </c>
      <c r="B13" s="11">
        <v>3</v>
      </c>
      <c r="C13" s="11">
        <v>275.50999999999993</v>
      </c>
      <c r="D13" s="7" t="s">
        <v>86</v>
      </c>
      <c r="E13" s="8" t="s">
        <v>87</v>
      </c>
    </row>
    <row r="14" spans="1:5" x14ac:dyDescent="0.25">
      <c r="A14" s="7" t="s">
        <v>38</v>
      </c>
      <c r="B14" s="11">
        <v>126.61999999999999</v>
      </c>
      <c r="C14" s="11">
        <v>11598.480000000016</v>
      </c>
      <c r="D14" s="7" t="s">
        <v>88</v>
      </c>
      <c r="E14" s="8" t="s">
        <v>88</v>
      </c>
    </row>
    <row r="15" spans="1:5" x14ac:dyDescent="0.25">
      <c r="A15" s="7" t="s">
        <v>39</v>
      </c>
      <c r="B15" s="11">
        <v>20.020000000000003</v>
      </c>
      <c r="C15" s="11">
        <v>1838.9900000000014</v>
      </c>
      <c r="D15" s="7" t="s">
        <v>89</v>
      </c>
      <c r="E15" s="8" t="s">
        <v>89</v>
      </c>
    </row>
    <row r="16" spans="1:5" x14ac:dyDescent="0.25">
      <c r="A16" s="7" t="s">
        <v>40</v>
      </c>
      <c r="B16" s="11">
        <v>68.819999999999993</v>
      </c>
      <c r="C16" s="11">
        <v>5088.9700000000039</v>
      </c>
      <c r="D16" s="7" t="s">
        <v>90</v>
      </c>
      <c r="E16" s="8" t="s">
        <v>91</v>
      </c>
    </row>
    <row r="17" spans="1:5" x14ac:dyDescent="0.25">
      <c r="A17" s="7" t="s">
        <v>15</v>
      </c>
      <c r="B17" s="11">
        <v>106.18000000000002</v>
      </c>
      <c r="C17" s="11">
        <v>4575.9700000000184</v>
      </c>
      <c r="D17" s="7" t="s">
        <v>29</v>
      </c>
      <c r="E17" s="8" t="s">
        <v>30</v>
      </c>
    </row>
    <row r="18" spans="1:5" x14ac:dyDescent="0.25">
      <c r="A18" s="7" t="s">
        <v>165</v>
      </c>
      <c r="B18" s="11">
        <v>3.52</v>
      </c>
      <c r="C18" s="11">
        <v>120.75999999999995</v>
      </c>
      <c r="D18" s="7" t="s">
        <v>169</v>
      </c>
      <c r="E18" s="8" t="s">
        <v>170</v>
      </c>
    </row>
    <row r="19" spans="1:5" ht="27" x14ac:dyDescent="0.25">
      <c r="A19" s="7" t="s">
        <v>77</v>
      </c>
      <c r="B19" s="11">
        <v>7.4399999999999995</v>
      </c>
      <c r="C19" s="11">
        <v>254.24000000000007</v>
      </c>
      <c r="D19" s="7" t="s">
        <v>92</v>
      </c>
      <c r="E19" s="8" t="s">
        <v>93</v>
      </c>
    </row>
    <row r="20" spans="1:5" x14ac:dyDescent="0.25">
      <c r="A20" s="7" t="s">
        <v>16</v>
      </c>
      <c r="B20" s="11">
        <v>2894.73</v>
      </c>
      <c r="C20" s="11">
        <v>77283.13</v>
      </c>
      <c r="D20" s="7" t="s">
        <v>31</v>
      </c>
      <c r="E20" s="8" t="s">
        <v>32</v>
      </c>
    </row>
    <row r="21" spans="1:5" ht="297" x14ac:dyDescent="0.25">
      <c r="A21" s="7" t="s">
        <v>17</v>
      </c>
      <c r="B21" s="11">
        <v>40211.71</v>
      </c>
      <c r="C21" s="11">
        <v>1078226.5500000017</v>
      </c>
      <c r="D21" s="7" t="s">
        <v>33</v>
      </c>
      <c r="E21" s="8" t="s">
        <v>94</v>
      </c>
    </row>
    <row r="22" spans="1:5" ht="81" x14ac:dyDescent="0.25">
      <c r="A22" s="7" t="s">
        <v>43</v>
      </c>
      <c r="B22" s="11">
        <v>2289.7400000000002</v>
      </c>
      <c r="C22" s="11">
        <v>60321.969999999972</v>
      </c>
      <c r="D22" s="7" t="s">
        <v>95</v>
      </c>
      <c r="E22" s="8" t="s">
        <v>96</v>
      </c>
    </row>
    <row r="23" spans="1:5" ht="108" x14ac:dyDescent="0.25">
      <c r="A23" s="7" t="s">
        <v>44</v>
      </c>
      <c r="B23" s="11">
        <v>6730.6399999999985</v>
      </c>
      <c r="C23" s="11">
        <v>180044.43999999965</v>
      </c>
      <c r="D23" s="7" t="s">
        <v>97</v>
      </c>
      <c r="E23" s="8" t="s">
        <v>98</v>
      </c>
    </row>
    <row r="24" spans="1:5" ht="40.5" x14ac:dyDescent="0.25">
      <c r="A24" s="7" t="s">
        <v>45</v>
      </c>
      <c r="B24" s="11">
        <v>461.97</v>
      </c>
      <c r="C24" s="11">
        <v>12299.880000000014</v>
      </c>
      <c r="D24" s="7" t="s">
        <v>99</v>
      </c>
      <c r="E24" s="8" t="s">
        <v>100</v>
      </c>
    </row>
    <row r="25" spans="1:5" ht="27" x14ac:dyDescent="0.25">
      <c r="A25" s="7" t="s">
        <v>166</v>
      </c>
      <c r="B25" s="11">
        <v>1329.65</v>
      </c>
      <c r="C25" s="11">
        <v>61205.130000000019</v>
      </c>
      <c r="D25" s="7" t="s">
        <v>171</v>
      </c>
      <c r="E25" s="8" t="s">
        <v>172</v>
      </c>
    </row>
    <row r="26" spans="1:5" ht="189" x14ac:dyDescent="0.25">
      <c r="A26" s="7" t="s">
        <v>49</v>
      </c>
      <c r="B26" s="11">
        <v>59402.47</v>
      </c>
      <c r="C26" s="11">
        <v>2109611.4300000006</v>
      </c>
      <c r="D26" s="7" t="s">
        <v>109</v>
      </c>
      <c r="E26" s="8" t="s">
        <v>110</v>
      </c>
    </row>
    <row r="27" spans="1:5" ht="27" x14ac:dyDescent="0.25">
      <c r="A27" s="7" t="s">
        <v>50</v>
      </c>
      <c r="B27" s="11">
        <v>34.939999999999991</v>
      </c>
      <c r="C27" s="11">
        <v>1528.469999999995</v>
      </c>
      <c r="D27" s="7" t="s">
        <v>111</v>
      </c>
      <c r="E27" s="8" t="s">
        <v>112</v>
      </c>
    </row>
    <row r="28" spans="1:5" ht="121.5" x14ac:dyDescent="0.25">
      <c r="A28" s="7" t="s">
        <v>78</v>
      </c>
      <c r="B28" s="11">
        <v>4.2300000000000004</v>
      </c>
      <c r="C28" s="11">
        <v>290.14999999999998</v>
      </c>
      <c r="D28" s="7" t="s">
        <v>117</v>
      </c>
      <c r="E28" s="8" t="s">
        <v>118</v>
      </c>
    </row>
    <row r="29" spans="1:5" ht="40.5" x14ac:dyDescent="0.25">
      <c r="A29" s="7" t="s">
        <v>53</v>
      </c>
      <c r="B29" s="11">
        <v>1772.3400000000004</v>
      </c>
      <c r="C29" s="11">
        <v>161228.95000000001</v>
      </c>
      <c r="D29" s="7" t="s">
        <v>119</v>
      </c>
      <c r="E29" s="8" t="s">
        <v>120</v>
      </c>
    </row>
    <row r="30" spans="1:5" ht="94.5" x14ac:dyDescent="0.25">
      <c r="A30" s="7" t="s">
        <v>54</v>
      </c>
      <c r="B30" s="11">
        <v>3464.8600000000006</v>
      </c>
      <c r="C30" s="11">
        <v>385102.86000000016</v>
      </c>
      <c r="D30" s="7" t="s">
        <v>121</v>
      </c>
      <c r="E30" s="8" t="s">
        <v>122</v>
      </c>
    </row>
    <row r="31" spans="1:5" ht="27" x14ac:dyDescent="0.25">
      <c r="A31" s="7" t="s">
        <v>55</v>
      </c>
      <c r="B31" s="11">
        <v>1037.2899999999997</v>
      </c>
      <c r="C31" s="11">
        <v>74764.740000000005</v>
      </c>
      <c r="D31" s="7" t="s">
        <v>123</v>
      </c>
      <c r="E31" s="8" t="s">
        <v>124</v>
      </c>
    </row>
    <row r="32" spans="1:5" ht="67.5" x14ac:dyDescent="0.25">
      <c r="A32" s="7" t="s">
        <v>56</v>
      </c>
      <c r="B32" s="11">
        <v>52528.179999999993</v>
      </c>
      <c r="C32" s="11">
        <v>1885028.7599999991</v>
      </c>
      <c r="D32" s="7" t="s">
        <v>127</v>
      </c>
      <c r="E32" s="8" t="s">
        <v>128</v>
      </c>
    </row>
    <row r="33" spans="1:5" x14ac:dyDescent="0.25">
      <c r="A33" s="7" t="s">
        <v>58</v>
      </c>
      <c r="B33" s="11">
        <v>10610.879999999997</v>
      </c>
      <c r="C33" s="11">
        <v>413916.34999999992</v>
      </c>
      <c r="D33" s="7" t="s">
        <v>131</v>
      </c>
      <c r="E33" s="8" t="s">
        <v>132</v>
      </c>
    </row>
    <row r="34" spans="1:5" x14ac:dyDescent="0.25">
      <c r="A34" s="7" t="s">
        <v>59</v>
      </c>
      <c r="B34" s="11">
        <v>-116.44000000000051</v>
      </c>
      <c r="C34" s="11">
        <v>-2938.9099999999917</v>
      </c>
      <c r="D34" s="7" t="s">
        <v>133</v>
      </c>
      <c r="E34" s="8" t="s">
        <v>134</v>
      </c>
    </row>
    <row r="35" spans="1:5" ht="27" x14ac:dyDescent="0.25">
      <c r="A35" s="7" t="s">
        <v>60</v>
      </c>
      <c r="B35" s="11">
        <v>1070.3599999999999</v>
      </c>
      <c r="C35" s="11">
        <v>35841.589999999851</v>
      </c>
      <c r="D35" s="7" t="s">
        <v>135</v>
      </c>
      <c r="E35" s="8" t="s">
        <v>136</v>
      </c>
    </row>
    <row r="36" spans="1:5" ht="67.5" x14ac:dyDescent="0.25">
      <c r="A36" s="7" t="s">
        <v>61</v>
      </c>
      <c r="B36" s="11">
        <v>8.370000000000001</v>
      </c>
      <c r="C36" s="11">
        <v>607.7800000000002</v>
      </c>
      <c r="D36" s="7" t="s">
        <v>137</v>
      </c>
      <c r="E36" s="8" t="s">
        <v>138</v>
      </c>
    </row>
    <row r="37" spans="1:5" ht="108" x14ac:dyDescent="0.25">
      <c r="A37" s="7" t="s">
        <v>62</v>
      </c>
      <c r="B37" s="11">
        <v>724.19999999999993</v>
      </c>
      <c r="C37" s="11">
        <v>52032.260000000024</v>
      </c>
      <c r="D37" s="7" t="s">
        <v>139</v>
      </c>
      <c r="E37" s="8" t="s">
        <v>140</v>
      </c>
    </row>
    <row r="38" spans="1:5" ht="27" x14ac:dyDescent="0.25">
      <c r="A38" s="7" t="s">
        <v>75</v>
      </c>
      <c r="B38" s="11">
        <v>48.509999999999991</v>
      </c>
      <c r="C38" s="11">
        <v>0</v>
      </c>
      <c r="D38" s="7" t="s">
        <v>161</v>
      </c>
      <c r="E38" s="8" t="s">
        <v>162</v>
      </c>
    </row>
    <row r="39" spans="1:5" x14ac:dyDescent="0.25">
      <c r="A39" s="7" t="s">
        <v>64</v>
      </c>
      <c r="B39" s="11">
        <v>21.1</v>
      </c>
      <c r="C39" s="11">
        <v>1244.3700000000008</v>
      </c>
      <c r="D39" s="7" t="s">
        <v>143</v>
      </c>
      <c r="E39" s="8" t="s">
        <v>144</v>
      </c>
    </row>
    <row r="40" spans="1:5" ht="27" x14ac:dyDescent="0.25">
      <c r="A40" s="7" t="s">
        <v>76</v>
      </c>
      <c r="B40" s="11">
        <v>2.98</v>
      </c>
      <c r="C40" s="11">
        <v>177.91000000000008</v>
      </c>
      <c r="D40" s="7" t="s">
        <v>163</v>
      </c>
      <c r="E40" s="8" t="s">
        <v>164</v>
      </c>
    </row>
    <row r="41" spans="1:5" ht="54" x14ac:dyDescent="0.25">
      <c r="A41" s="7" t="s">
        <v>167</v>
      </c>
      <c r="B41" s="11">
        <v>57.449999999999996</v>
      </c>
      <c r="C41" s="11">
        <v>3431.1300000000019</v>
      </c>
      <c r="D41" s="7" t="s">
        <v>173</v>
      </c>
      <c r="E41" s="8" t="s">
        <v>174</v>
      </c>
    </row>
    <row r="42" spans="1:5" ht="27" x14ac:dyDescent="0.25">
      <c r="A42" s="7" t="s">
        <v>65</v>
      </c>
      <c r="B42" s="11">
        <v>1973.5199999999998</v>
      </c>
      <c r="C42" s="11">
        <v>54298.730000000018</v>
      </c>
      <c r="D42" s="7" t="s">
        <v>147</v>
      </c>
      <c r="E42" s="8" t="s">
        <v>148</v>
      </c>
    </row>
    <row r="43" spans="1:5" ht="121.5" x14ac:dyDescent="0.25">
      <c r="A43" s="7" t="s">
        <v>66</v>
      </c>
      <c r="B43" s="11">
        <v>87663.549999999988</v>
      </c>
      <c r="C43" s="11">
        <v>2425746.0100000016</v>
      </c>
      <c r="D43" s="7" t="s">
        <v>149</v>
      </c>
      <c r="E43" s="8" t="s">
        <v>150</v>
      </c>
    </row>
    <row r="44" spans="1:5" ht="27" x14ac:dyDescent="0.25">
      <c r="A44" s="7" t="s">
        <v>67</v>
      </c>
      <c r="B44" s="11">
        <v>2077.7699999999995</v>
      </c>
      <c r="C44" s="11">
        <v>57246.23000000001</v>
      </c>
      <c r="D44" s="7" t="s">
        <v>151</v>
      </c>
      <c r="E44" s="8" t="s">
        <v>152</v>
      </c>
    </row>
    <row r="45" spans="1:5" ht="40.5" x14ac:dyDescent="0.25">
      <c r="A45" s="7" t="s">
        <v>68</v>
      </c>
      <c r="B45" s="11">
        <v>2792.09</v>
      </c>
      <c r="C45" s="11">
        <v>76300</v>
      </c>
      <c r="D45" s="7" t="s">
        <v>153</v>
      </c>
      <c r="E45" s="8" t="s">
        <v>154</v>
      </c>
    </row>
    <row r="46" spans="1:5" x14ac:dyDescent="0.25">
      <c r="A46" s="7" t="s">
        <v>69</v>
      </c>
      <c r="B46" s="11">
        <v>112.17</v>
      </c>
      <c r="C46" s="11">
        <v>3198.4999999999986</v>
      </c>
      <c r="D46" s="7" t="s">
        <v>155</v>
      </c>
      <c r="E46" s="8" t="s">
        <v>156</v>
      </c>
    </row>
    <row r="47" spans="1:5" ht="40.5" x14ac:dyDescent="0.25">
      <c r="A47" s="7" t="s">
        <v>70</v>
      </c>
      <c r="B47" s="11">
        <v>428.22999999999996</v>
      </c>
      <c r="C47" s="11">
        <v>15858.839999999995</v>
      </c>
      <c r="D47" s="7" t="s">
        <v>157</v>
      </c>
      <c r="E47" s="8" t="s">
        <v>158</v>
      </c>
    </row>
    <row r="48" spans="1:5" ht="15.75" thickBot="1" x14ac:dyDescent="0.3">
      <c r="B48" s="12">
        <f>SUM(B3:B47)</f>
        <v>309828.74000000005</v>
      </c>
      <c r="C48" s="12">
        <f>SUM(C3:C47)</f>
        <v>11084001.490000002</v>
      </c>
    </row>
    <row r="49" ht="15.75" thickTop="1" x14ac:dyDescent="0.25"/>
  </sheetData>
  <pageMargins left="0.25" right="0.25" top="0.75" bottom="0.75" header="0.3" footer="0.3"/>
  <pageSetup scale="61" fitToHeight="0" orientation="landscape" r:id="rId1"/>
  <headerFooter>
    <oddHeader xml:space="preserve">&amp;RKPCO 2022
&amp;P of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D7C8-E929-4408-A026-5AF4A95E54B8}">
  <sheetPr>
    <pageSetUpPr fitToPage="1"/>
  </sheetPr>
  <dimension ref="A1:E52"/>
  <sheetViews>
    <sheetView tabSelected="1" workbookViewId="0">
      <selection activeCell="E15" sqref="E15"/>
    </sheetView>
  </sheetViews>
  <sheetFormatPr defaultRowHeight="15" x14ac:dyDescent="0.25"/>
  <cols>
    <col min="1" max="1" width="13.28515625" customWidth="1"/>
    <col min="2" max="2" width="8.85546875" style="13" bestFit="1" customWidth="1"/>
    <col min="3" max="3" width="9.85546875" style="13" bestFit="1" customWidth="1"/>
    <col min="4" max="4" width="27.5703125" customWidth="1"/>
    <col min="5" max="5" width="157.7109375" customWidth="1"/>
  </cols>
  <sheetData>
    <row r="1" spans="1:5" x14ac:dyDescent="0.25">
      <c r="A1" s="1" t="s">
        <v>0</v>
      </c>
      <c r="B1" s="9" t="s">
        <v>1</v>
      </c>
      <c r="C1" s="9" t="s">
        <v>2</v>
      </c>
      <c r="D1" s="2"/>
      <c r="E1" s="3"/>
    </row>
    <row r="2" spans="1:5" ht="15.75" thickBot="1" x14ac:dyDescent="0.3">
      <c r="A2" s="4" t="s">
        <v>3</v>
      </c>
      <c r="B2" s="10" t="s">
        <v>4</v>
      </c>
      <c r="C2" s="10" t="s">
        <v>4</v>
      </c>
      <c r="D2" s="5" t="s">
        <v>5</v>
      </c>
      <c r="E2" s="6" t="s">
        <v>6</v>
      </c>
    </row>
    <row r="3" spans="1:5" ht="67.5" x14ac:dyDescent="0.25">
      <c r="A3" s="7" t="s">
        <v>8</v>
      </c>
      <c r="B3" s="11">
        <v>214.41</v>
      </c>
      <c r="C3" s="11">
        <v>4716.3499999999985</v>
      </c>
      <c r="D3" s="7" t="s">
        <v>79</v>
      </c>
      <c r="E3" s="8" t="s">
        <v>7</v>
      </c>
    </row>
    <row r="4" spans="1:5" ht="54" x14ac:dyDescent="0.25">
      <c r="A4" s="7" t="s">
        <v>41</v>
      </c>
      <c r="B4" s="11">
        <v>508.83</v>
      </c>
      <c r="C4" s="11">
        <v>4838.2600000000048</v>
      </c>
      <c r="D4" s="7" t="s">
        <v>80</v>
      </c>
      <c r="E4" s="8" t="s">
        <v>81</v>
      </c>
    </row>
    <row r="5" spans="1:5" ht="40.5" x14ac:dyDescent="0.25">
      <c r="A5" s="7" t="s">
        <v>11</v>
      </c>
      <c r="B5" s="11">
        <v>41702.999999999993</v>
      </c>
      <c r="C5" s="11">
        <v>1246640.9100000011</v>
      </c>
      <c r="D5" s="7" t="s">
        <v>22</v>
      </c>
      <c r="E5" s="8" t="s">
        <v>23</v>
      </c>
    </row>
    <row r="6" spans="1:5" x14ac:dyDescent="0.25">
      <c r="A6" s="7" t="s">
        <v>12</v>
      </c>
      <c r="B6" s="11">
        <v>1692.35</v>
      </c>
      <c r="C6" s="11">
        <v>26756.400000000027</v>
      </c>
      <c r="D6" s="7" t="s">
        <v>24</v>
      </c>
      <c r="E6" s="8" t="s">
        <v>25</v>
      </c>
    </row>
    <row r="7" spans="1:5" x14ac:dyDescent="0.25">
      <c r="A7" s="7" t="s">
        <v>13</v>
      </c>
      <c r="B7" s="11">
        <v>4824.7499999999991</v>
      </c>
      <c r="C7" s="11">
        <v>52442.839999999982</v>
      </c>
      <c r="D7" s="7" t="s">
        <v>26</v>
      </c>
      <c r="E7" s="8" t="s">
        <v>27</v>
      </c>
    </row>
    <row r="8" spans="1:5" x14ac:dyDescent="0.25">
      <c r="A8" s="7" t="s">
        <v>14</v>
      </c>
      <c r="B8" s="11">
        <v>1660.1700000000003</v>
      </c>
      <c r="C8" s="11">
        <v>17116.599999999991</v>
      </c>
      <c r="D8" s="7" t="s">
        <v>28</v>
      </c>
      <c r="E8" s="8" t="s">
        <v>82</v>
      </c>
    </row>
    <row r="9" spans="1:5" x14ac:dyDescent="0.25">
      <c r="A9" s="7" t="s">
        <v>35</v>
      </c>
      <c r="B9" s="11">
        <v>2341.34</v>
      </c>
      <c r="C9" s="11">
        <v>25678.570000000011</v>
      </c>
      <c r="D9" s="7" t="s">
        <v>83</v>
      </c>
      <c r="E9" s="8" t="s">
        <v>83</v>
      </c>
    </row>
    <row r="10" spans="1:5" x14ac:dyDescent="0.25">
      <c r="A10" s="7" t="s">
        <v>36</v>
      </c>
      <c r="B10" s="11">
        <v>3159.26</v>
      </c>
      <c r="C10" s="11">
        <v>48893.010000000009</v>
      </c>
      <c r="D10" s="7" t="s">
        <v>84</v>
      </c>
      <c r="E10" s="8" t="s">
        <v>84</v>
      </c>
    </row>
    <row r="11" spans="1:5" x14ac:dyDescent="0.25">
      <c r="A11" s="7" t="s">
        <v>37</v>
      </c>
      <c r="B11" s="11">
        <v>2144.4400000000005</v>
      </c>
      <c r="C11" s="11">
        <v>18016.560000000005</v>
      </c>
      <c r="D11" s="7" t="s">
        <v>85</v>
      </c>
      <c r="E11" s="8" t="s">
        <v>85</v>
      </c>
    </row>
    <row r="12" spans="1:5" x14ac:dyDescent="0.25">
      <c r="A12" s="7" t="s">
        <v>42</v>
      </c>
      <c r="B12" s="11">
        <v>154.66000000000003</v>
      </c>
      <c r="C12" s="11">
        <v>6385.3699999999981</v>
      </c>
      <c r="D12" s="7" t="s">
        <v>86</v>
      </c>
      <c r="E12" s="8" t="s">
        <v>87</v>
      </c>
    </row>
    <row r="13" spans="1:5" x14ac:dyDescent="0.25">
      <c r="A13" s="7" t="s">
        <v>38</v>
      </c>
      <c r="B13" s="11">
        <v>690.5</v>
      </c>
      <c r="C13" s="11">
        <v>6499.5399999999981</v>
      </c>
      <c r="D13" s="7" t="s">
        <v>88</v>
      </c>
      <c r="E13" s="8" t="s">
        <v>88</v>
      </c>
    </row>
    <row r="14" spans="1:5" x14ac:dyDescent="0.25">
      <c r="A14" s="7" t="s">
        <v>39</v>
      </c>
      <c r="B14" s="11">
        <v>86.929999999999993</v>
      </c>
      <c r="C14" s="11">
        <v>1387.12</v>
      </c>
      <c r="D14" s="7" t="s">
        <v>89</v>
      </c>
      <c r="E14" s="8" t="s">
        <v>89</v>
      </c>
    </row>
    <row r="15" spans="1:5" x14ac:dyDescent="0.25">
      <c r="A15" s="7" t="s">
        <v>40</v>
      </c>
      <c r="B15" s="11">
        <v>1712.64</v>
      </c>
      <c r="C15" s="11">
        <v>13454.590000000004</v>
      </c>
      <c r="D15" s="7" t="s">
        <v>90</v>
      </c>
      <c r="E15" s="8" t="s">
        <v>91</v>
      </c>
    </row>
    <row r="16" spans="1:5" x14ac:dyDescent="0.25">
      <c r="A16" s="7" t="s">
        <v>15</v>
      </c>
      <c r="B16" s="11">
        <v>11210.36</v>
      </c>
      <c r="C16" s="11">
        <v>295806.45999999944</v>
      </c>
      <c r="D16" s="7" t="s">
        <v>29</v>
      </c>
      <c r="E16" s="8" t="s">
        <v>30</v>
      </c>
    </row>
    <row r="17" spans="1:5" x14ac:dyDescent="0.25">
      <c r="A17" s="7" t="s">
        <v>16</v>
      </c>
      <c r="B17" s="11">
        <v>4238.59</v>
      </c>
      <c r="C17" s="11">
        <v>110458.27000000005</v>
      </c>
      <c r="D17" s="7" t="s">
        <v>31</v>
      </c>
      <c r="E17" s="8" t="s">
        <v>32</v>
      </c>
    </row>
    <row r="18" spans="1:5" ht="297" x14ac:dyDescent="0.25">
      <c r="A18" s="7" t="s">
        <v>17</v>
      </c>
      <c r="B18" s="11">
        <v>45284.19</v>
      </c>
      <c r="C18" s="11">
        <v>1179078.9299999985</v>
      </c>
      <c r="D18" s="7" t="s">
        <v>33</v>
      </c>
      <c r="E18" s="8" t="s">
        <v>94</v>
      </c>
    </row>
    <row r="19" spans="1:5" ht="81" x14ac:dyDescent="0.25">
      <c r="A19" s="7" t="s">
        <v>43</v>
      </c>
      <c r="B19" s="11">
        <v>2323.1000000000004</v>
      </c>
      <c r="C19" s="11">
        <v>60438.739999999976</v>
      </c>
      <c r="D19" s="7" t="s">
        <v>95</v>
      </c>
      <c r="E19" s="8" t="s">
        <v>96</v>
      </c>
    </row>
    <row r="20" spans="1:5" ht="108" x14ac:dyDescent="0.25">
      <c r="A20" s="7" t="s">
        <v>44</v>
      </c>
      <c r="B20" s="11">
        <v>6949.9400000000005</v>
      </c>
      <c r="C20" s="11">
        <v>181081.41000000012</v>
      </c>
      <c r="D20" s="7" t="s">
        <v>97</v>
      </c>
      <c r="E20" s="8" t="s">
        <v>98</v>
      </c>
    </row>
    <row r="21" spans="1:5" ht="40.5" x14ac:dyDescent="0.25">
      <c r="A21" s="7" t="s">
        <v>45</v>
      </c>
      <c r="B21" s="11">
        <v>577.6400000000001</v>
      </c>
      <c r="C21" s="11">
        <v>15042.840000000006</v>
      </c>
      <c r="D21" s="7" t="s">
        <v>99</v>
      </c>
      <c r="E21" s="8" t="s">
        <v>100</v>
      </c>
    </row>
    <row r="22" spans="1:5" ht="27" x14ac:dyDescent="0.25">
      <c r="A22" s="7" t="s">
        <v>46</v>
      </c>
      <c r="B22" s="11">
        <v>3820.48</v>
      </c>
      <c r="C22" s="11">
        <v>93321.640000000014</v>
      </c>
      <c r="D22" s="7" t="s">
        <v>101</v>
      </c>
      <c r="E22" s="8" t="s">
        <v>102</v>
      </c>
    </row>
    <row r="23" spans="1:5" ht="54" x14ac:dyDescent="0.25">
      <c r="A23" s="7" t="s">
        <v>47</v>
      </c>
      <c r="B23" s="11">
        <v>25.17</v>
      </c>
      <c r="C23" s="11">
        <v>1129.1299999999999</v>
      </c>
      <c r="D23" s="7" t="s">
        <v>103</v>
      </c>
      <c r="E23" s="8" t="s">
        <v>104</v>
      </c>
    </row>
    <row r="24" spans="1:5" ht="40.5" x14ac:dyDescent="0.25">
      <c r="A24" s="7" t="s">
        <v>71</v>
      </c>
      <c r="B24" s="11">
        <v>96.97</v>
      </c>
      <c r="C24" s="11">
        <v>1223.5999999999999</v>
      </c>
      <c r="D24" s="7" t="s">
        <v>105</v>
      </c>
      <c r="E24" s="8" t="s">
        <v>106</v>
      </c>
    </row>
    <row r="25" spans="1:5" ht="229.5" x14ac:dyDescent="0.25">
      <c r="A25" s="7" t="s">
        <v>48</v>
      </c>
      <c r="B25" s="11">
        <v>62.980000000000004</v>
      </c>
      <c r="C25" s="11">
        <v>765.85000000000014</v>
      </c>
      <c r="D25" s="7" t="s">
        <v>107</v>
      </c>
      <c r="E25" s="8" t="s">
        <v>108</v>
      </c>
    </row>
    <row r="26" spans="1:5" ht="189" x14ac:dyDescent="0.25">
      <c r="A26" s="7" t="s">
        <v>49</v>
      </c>
      <c r="B26" s="11">
        <v>153730.87</v>
      </c>
      <c r="C26" s="11">
        <v>2291140.2600000016</v>
      </c>
      <c r="D26" s="7" t="s">
        <v>109</v>
      </c>
      <c r="E26" s="8" t="s">
        <v>110</v>
      </c>
    </row>
    <row r="27" spans="1:5" ht="27" x14ac:dyDescent="0.25">
      <c r="A27" s="7" t="s">
        <v>50</v>
      </c>
      <c r="B27" s="11">
        <v>350.03999999999996</v>
      </c>
      <c r="C27" s="11">
        <v>10463.470000000085</v>
      </c>
      <c r="D27" s="7" t="s">
        <v>111</v>
      </c>
      <c r="E27" s="8" t="s">
        <v>112</v>
      </c>
    </row>
    <row r="28" spans="1:5" ht="108" x14ac:dyDescent="0.25">
      <c r="A28" s="7" t="s">
        <v>51</v>
      </c>
      <c r="B28" s="11">
        <v>16.010000000000002</v>
      </c>
      <c r="C28" s="11">
        <v>188.13</v>
      </c>
      <c r="D28" s="7" t="s">
        <v>113</v>
      </c>
      <c r="E28" s="8" t="s">
        <v>114</v>
      </c>
    </row>
    <row r="29" spans="1:5" x14ac:dyDescent="0.25">
      <c r="A29" s="7" t="s">
        <v>52</v>
      </c>
      <c r="B29" s="11">
        <v>221.47</v>
      </c>
      <c r="C29" s="11">
        <v>2607.02</v>
      </c>
      <c r="D29" s="7" t="s">
        <v>115</v>
      </c>
      <c r="E29" s="8" t="s">
        <v>116</v>
      </c>
    </row>
    <row r="30" spans="1:5" ht="40.5" x14ac:dyDescent="0.25">
      <c r="A30" s="7" t="s">
        <v>53</v>
      </c>
      <c r="B30" s="11">
        <v>11847.429999999998</v>
      </c>
      <c r="C30" s="11">
        <v>157039.2399999999</v>
      </c>
      <c r="D30" s="7" t="s">
        <v>119</v>
      </c>
      <c r="E30" s="8" t="s">
        <v>120</v>
      </c>
    </row>
    <row r="31" spans="1:5" ht="94.5" x14ac:dyDescent="0.25">
      <c r="A31" s="7" t="s">
        <v>54</v>
      </c>
      <c r="B31" s="11">
        <v>39302.479999999996</v>
      </c>
      <c r="C31" s="11">
        <v>937548.19999999937</v>
      </c>
      <c r="D31" s="7" t="s">
        <v>121</v>
      </c>
      <c r="E31" s="8" t="s">
        <v>122</v>
      </c>
    </row>
    <row r="32" spans="1:5" ht="27" x14ac:dyDescent="0.25">
      <c r="A32" s="7" t="s">
        <v>55</v>
      </c>
      <c r="B32" s="11">
        <v>4269.630000000001</v>
      </c>
      <c r="C32" s="11">
        <v>83038.009999999849</v>
      </c>
      <c r="D32" s="7" t="s">
        <v>123</v>
      </c>
      <c r="E32" s="8" t="s">
        <v>124</v>
      </c>
    </row>
    <row r="33" spans="1:5" ht="54" x14ac:dyDescent="0.25">
      <c r="A33" s="7" t="s">
        <v>72</v>
      </c>
      <c r="B33" s="11">
        <v>157.41999999999999</v>
      </c>
      <c r="C33" s="11">
        <v>1742.4199999999998</v>
      </c>
      <c r="D33" s="7" t="s">
        <v>125</v>
      </c>
      <c r="E33" s="8" t="s">
        <v>126</v>
      </c>
    </row>
    <row r="34" spans="1:5" ht="67.5" x14ac:dyDescent="0.25">
      <c r="A34" s="7" t="s">
        <v>56</v>
      </c>
      <c r="B34" s="11">
        <v>114819.84</v>
      </c>
      <c r="C34" s="11">
        <v>1740441.2599999991</v>
      </c>
      <c r="D34" s="7" t="s">
        <v>127</v>
      </c>
      <c r="E34" s="8" t="s">
        <v>128</v>
      </c>
    </row>
    <row r="35" spans="1:5" ht="27" x14ac:dyDescent="0.25">
      <c r="A35" s="7" t="s">
        <v>57</v>
      </c>
      <c r="B35" s="11">
        <v>7679.7000000000007</v>
      </c>
      <c r="C35" s="11">
        <v>60000.000000000022</v>
      </c>
      <c r="D35" s="7" t="s">
        <v>129</v>
      </c>
      <c r="E35" s="8" t="s">
        <v>130</v>
      </c>
    </row>
    <row r="36" spans="1:5" x14ac:dyDescent="0.25">
      <c r="A36" s="7" t="s">
        <v>58</v>
      </c>
      <c r="B36" s="11">
        <v>15103.030000000002</v>
      </c>
      <c r="C36" s="11">
        <v>479995.32000000053</v>
      </c>
      <c r="D36" s="7" t="s">
        <v>131</v>
      </c>
      <c r="E36" s="8" t="s">
        <v>132</v>
      </c>
    </row>
    <row r="37" spans="1:5" x14ac:dyDescent="0.25">
      <c r="A37" s="7" t="s">
        <v>59</v>
      </c>
      <c r="B37" s="11">
        <v>54.200000000001403</v>
      </c>
      <c r="C37" s="11">
        <v>1218.4499999999985</v>
      </c>
      <c r="D37" s="7" t="s">
        <v>133</v>
      </c>
      <c r="E37" s="8" t="s">
        <v>134</v>
      </c>
    </row>
    <row r="38" spans="1:5" ht="27" x14ac:dyDescent="0.25">
      <c r="A38" s="7" t="s">
        <v>60</v>
      </c>
      <c r="B38" s="11">
        <v>1750.7599999999995</v>
      </c>
      <c r="C38" s="11">
        <v>40675.319999999963</v>
      </c>
      <c r="D38" s="7" t="s">
        <v>135</v>
      </c>
      <c r="E38" s="8" t="s">
        <v>136</v>
      </c>
    </row>
    <row r="39" spans="1:5" ht="67.5" x14ac:dyDescent="0.25">
      <c r="A39" s="7" t="s">
        <v>61</v>
      </c>
      <c r="B39" s="11">
        <v>507.40999999999997</v>
      </c>
      <c r="C39" s="11">
        <v>5817.8599999999979</v>
      </c>
      <c r="D39" s="7" t="s">
        <v>137</v>
      </c>
      <c r="E39" s="8" t="s">
        <v>138</v>
      </c>
    </row>
    <row r="40" spans="1:5" ht="108" x14ac:dyDescent="0.25">
      <c r="A40" s="7" t="s">
        <v>62</v>
      </c>
      <c r="B40" s="11">
        <v>2767.3800000000006</v>
      </c>
      <c r="C40" s="11">
        <v>56545.690000000046</v>
      </c>
      <c r="D40" s="7" t="s">
        <v>139</v>
      </c>
      <c r="E40" s="8" t="s">
        <v>140</v>
      </c>
    </row>
    <row r="41" spans="1:5" ht="81" x14ac:dyDescent="0.25">
      <c r="A41" s="7" t="s">
        <v>73</v>
      </c>
      <c r="B41" s="11">
        <v>13.31</v>
      </c>
      <c r="C41" s="11">
        <v>763.68999999999983</v>
      </c>
      <c r="D41" s="7" t="s">
        <v>141</v>
      </c>
      <c r="E41" s="8" t="s">
        <v>142</v>
      </c>
    </row>
    <row r="42" spans="1:5" ht="40.5" x14ac:dyDescent="0.25">
      <c r="A42" s="7" t="s">
        <v>63</v>
      </c>
      <c r="B42" s="11">
        <v>2.4300000000000002</v>
      </c>
      <c r="C42" s="11">
        <v>138.45999999999995</v>
      </c>
      <c r="D42" s="7" t="s">
        <v>159</v>
      </c>
      <c r="E42" s="8" t="s">
        <v>160</v>
      </c>
    </row>
    <row r="43" spans="1:5" x14ac:dyDescent="0.25">
      <c r="A43" s="7" t="s">
        <v>64</v>
      </c>
      <c r="B43" s="11">
        <v>69.599999999999994</v>
      </c>
      <c r="C43" s="11">
        <v>4051.3600000000251</v>
      </c>
      <c r="D43" s="7" t="s">
        <v>143</v>
      </c>
      <c r="E43" s="8" t="s">
        <v>144</v>
      </c>
    </row>
    <row r="44" spans="1:5" ht="67.5" x14ac:dyDescent="0.25">
      <c r="A44" s="7" t="s">
        <v>74</v>
      </c>
      <c r="B44" s="11">
        <v>503.61</v>
      </c>
      <c r="C44" s="11">
        <v>17012.330000000009</v>
      </c>
      <c r="D44" s="7" t="s">
        <v>145</v>
      </c>
      <c r="E44" s="8" t="s">
        <v>146</v>
      </c>
    </row>
    <row r="45" spans="1:5" ht="27" x14ac:dyDescent="0.25">
      <c r="A45" s="7" t="s">
        <v>65</v>
      </c>
      <c r="B45" s="11">
        <v>2795.62</v>
      </c>
      <c r="C45" s="11">
        <v>76506.489999999962</v>
      </c>
      <c r="D45" s="7" t="s">
        <v>147</v>
      </c>
      <c r="E45" s="8" t="s">
        <v>148</v>
      </c>
    </row>
    <row r="46" spans="1:5" ht="121.5" x14ac:dyDescent="0.25">
      <c r="A46" s="7" t="s">
        <v>66</v>
      </c>
      <c r="B46" s="11">
        <v>77433.040000000008</v>
      </c>
      <c r="C46" s="11">
        <v>2119195.7099999986</v>
      </c>
      <c r="D46" s="7" t="s">
        <v>149</v>
      </c>
      <c r="E46" s="8" t="s">
        <v>150</v>
      </c>
    </row>
    <row r="47" spans="1:5" ht="27" x14ac:dyDescent="0.25">
      <c r="A47" s="7" t="s">
        <v>67</v>
      </c>
      <c r="B47" s="11">
        <v>1856.8900000000006</v>
      </c>
      <c r="C47" s="11">
        <v>50907.119999999974</v>
      </c>
      <c r="D47" s="7" t="s">
        <v>151</v>
      </c>
      <c r="E47" s="8" t="s">
        <v>152</v>
      </c>
    </row>
    <row r="48" spans="1:5" ht="40.5" x14ac:dyDescent="0.25">
      <c r="A48" s="7" t="s">
        <v>68</v>
      </c>
      <c r="B48" s="11">
        <v>2567.8000000000002</v>
      </c>
      <c r="C48" s="11">
        <v>70500</v>
      </c>
      <c r="D48" s="7" t="s">
        <v>153</v>
      </c>
      <c r="E48" s="8" t="s">
        <v>154</v>
      </c>
    </row>
    <row r="49" spans="1:5" x14ac:dyDescent="0.25">
      <c r="A49" s="7" t="s">
        <v>69</v>
      </c>
      <c r="B49" s="11">
        <v>269.13000000000005</v>
      </c>
      <c r="C49" s="11">
        <v>7665.1300000000292</v>
      </c>
      <c r="D49" s="7" t="s">
        <v>155</v>
      </c>
      <c r="E49" s="8" t="s">
        <v>156</v>
      </c>
    </row>
    <row r="50" spans="1:5" ht="40.5" x14ac:dyDescent="0.25">
      <c r="A50" s="7" t="s">
        <v>70</v>
      </c>
      <c r="B50" s="11">
        <v>1139.0500000000002</v>
      </c>
      <c r="C50" s="11">
        <v>41014.819999999854</v>
      </c>
      <c r="D50" s="7" t="s">
        <v>157</v>
      </c>
      <c r="E50" s="8" t="s">
        <v>158</v>
      </c>
    </row>
    <row r="51" spans="1:5" ht="15.75" thickBot="1" x14ac:dyDescent="0.3">
      <c r="B51" s="12">
        <f>SUM(B3:B50)</f>
        <v>574710.85000000009</v>
      </c>
      <c r="C51" s="12">
        <f>SUM(C3:C50)</f>
        <v>11667388.749999998</v>
      </c>
    </row>
    <row r="52" spans="1:5" ht="15.75" thickTop="1" x14ac:dyDescent="0.25"/>
  </sheetData>
  <pageMargins left="0.25" right="0.25" top="0.75" bottom="0.75" header="0.3" footer="0.3"/>
  <pageSetup scale="61" fitToHeight="0" orientation="landscape" r:id="rId1"/>
  <headerFooter>
    <oddHeader xml:space="preserve">&amp;RKPCO 2022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2.xml>��< ? x m l   v e r s i o n = " 1 . 0 "   e n c o d i n g = " u t f - 1 6 " ? > < D a t a M a s h u p   x m l n s = " h t t p : / / s c h e m a s . m i c r o s o f t . c o m / D a t a M a s h u p " > A A A A A K c F A A B Q S w M E F A A C A A g A l V n q V 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l V n 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Z 6 l b 4 t q y Z o Q I A A A k G A A A T A B w A R m 9 y b X V s Y X M v U 2 V j d G l v b j E u b S C i G A A o o B Q A A A A A A A A A A A A A A A A A A A A A A A A A A A C N V N 9 v m z A Q f o + U / 8 F K H w C J I M g q r V P V B / 9 K 4 g 5 s a p t W a J o s l t I 1 U t Z N N J 2 0 / 3 4 2 p C S h z T Q e j P 3 d d 9 / d c Y e f 6 9 V 2 / f M J q O 6 d X I 5 H 4 9 H z Y 9 X U 9 + B s 8 j n H A s z i W T y 1 y w f g n w c T c A U 2 9 X Y 8 A v Z R P 1 + a V W 0 R 0 V S r T R 2 R a l t 9 q 5 5 r f / K w + v E p / t X c T 0 L w Z b m u m 6 p Z P a 5 X 1 Y Z X v 9 f f K x f p a t u 8 1 C G 4 e a m b P 1 c T R V O K N U A R K h T j V C l T c K Z D A C O I s S i 4 Z n x h c i q Z I A 6 c M 4 V h a k o K Z W i d d h x n I V T h F h O W D V u 3 T g l Z U 6 4 Z c b t M c K q h L A 3 M O j 8 U 5 V K Q A r d b O J + z l E F N w 2 E + J s d d O M 1 u m S 5 N p y a p E o X E 1 O g y p y 6 H a 8 l T g 2 A K u Q W V h q 8 B r m 2 J Q x 9 s 4 y y E L I 9 A V S B n a L U s w m 2 p j P T K S y J b 1 U K F Q A u D l 1 D 6 G C r t + 7 Z 8 r T N n z H K j K A 4 A V E C z j L Z I E H q l f a Z Z N i V k u l z O z q O M R U p F 8 7 k X 7 K X 2 M Y n 7 B g c + j o V 6 a 2 q / i 8 u p y 9 n t R C 6 7 6 t o 0 U 2 4 k n T t c S 8 i V O x h e Z M 7 u X M 2 u U / u w u V C a k h N R X c F M a Y b 7 n s E o p W R B p V l I U e T u L O k t l c q m h s m h b g + / p 3 x g h u T a j d h A y c L o p F p r P F I 8 8 z c P A Q B z K T K Q K 9 M 1 j E J C J Y C h Q 1 R u U G E W V j p V t 3 c A J m H P S z l A 7 3 F Q s l O 9 W 1 J J g W 8 T P B p L + w P C 5 B j a O Q A A O X F G 2 x q c Q q U s 1 c t z Z f O P E + + I h N 5 o o n 9 p o v / R f C 9 T d E K 0 y / R g 3 l v u / j g k F t z N i 5 3 y m 5 a 4 P 5 5 S d P 0 6 0 n T A k H w 4 U q 4 u + 6 s X M F X e k H d w A Q F E 9 R 2 l v L 0 n W 7 O 7 K 4 c O b 6 6 x 3 i 1 p G c n s 2 G P Y D s a B 7 y V J 7 I V 2 / e j W i 7 i f t t 5 n F 8 V l n l x c x P b x Q P D K E t J N I S r B b P I 1 G I / W T 4 e X + O V f U E s B A i 0 A F A A C A A g A l V n q V m / 8 c y u k A A A A 9 g A A A B I A A A A A A A A A A A A A A A A A A A A A A E N v b m Z p Z y 9 Q Y W N r Y W d l L n h t b F B L A Q I t A B Q A A g A I A J V Z 6 l Y P y u m r p A A A A O k A A A A T A A A A A A A A A A A A A A A A A P A A A A B b Q 2 9 u d G V u d F 9 U e X B l c 1 0 u e G 1 s U E s B A i 0 A F A A C A A g A l V n q V v i 2 r J m h A g A A C Q Y A A B M A A A A A A A A A A A A A A A A A 4 Q E A A E Z v c m 1 1 b G F z L 1 N l Y 3 R p b 2 4 x L m 1 Q S w U G A A A A A A M A A w D C A A A A z 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R 4 A A A A A A A B r H 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t Q Q 0 8 l M j A y M D I w L T I w M j M 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S I g L z 4 8 R W 5 0 c n k g V H l w Z T 0 i R m l s b E x h c 3 R V c G R h d G V k I i B W Y W x 1 Z T 0 i Z D I w M j M t M D Y t M j l U M T Y 6 M D M 6 M D Q u M j I y M D k 5 M 1 o i I C 8 + P E V u d H J 5 I F R 5 c G U 9 I k Z p b G x F c n J v c k N v d W 5 0 I i B W Y W x 1 Z T 0 i b D A i I C 8 + P E V u d H J 5 I F R 5 c G U 9 I k Z p b G x F c n J v c k N v Z G U i I F Z h b H V l P S J z V W 5 r b m 9 3 b i I g L z 4 8 R W 5 0 c n k g V H l w Z T 0 i R m l s b E N v d W 5 0 I i B W Y W x 1 Z T 0 i b D Y x M z I i I C 8 + P E V u d H J 5 I F R 5 c G U 9 I k Z p b G x D b 2 x 1 b W 5 O Y W 1 l c y I g V m F s d W U 9 I n N b J n F 1 b 3 Q 7 Q l V T S U 5 F U 1 N f V U 5 J V C Z x d W 9 0 O y w m c X V v d D t B Q 0 N P V U 5 U S U 5 H X 1 B F U k l P R C Z x d W 9 0 O y w m c X V v d D t G S V N D Q U x f W U V B U i Z x d W 9 0 O y w m c X V v d D t B Q 0 N P V U 5 U J n F 1 b 3 Q 7 L C Z x d W 9 0 O 0 R F U 0 N S J n F 1 b 3 Q 7 L C Z x d W 9 0 O 0 9 Q R V J B V E l O R 1 9 V T k l U J n F 1 b 3 Q 7 L C Z x d W 9 0 O 0 R F U F R J R C Z x d W 9 0 O y w m c X V v d D t N T 0 5 F V E F S W V 9 B T U 9 V T l Q m c X V v d D s s J n F 1 b 3 Q 7 U F J P R F V D V C Z x d W 9 0 O y w m c X V v d D t B R k Z J T E l B V E U m c X V v d D s s J n F 1 b 3 Q 7 Q l V T S U 5 F U 1 N f V U 5 J V F 9 Q Q y Z x d W 9 0 O y w m c X V v d D t B Q 1 R J V k l U W V 9 J R C Z x d W 9 0 O y w m c X V v d D t S R V N P V V J D R V 9 U W V B F J n F 1 b 3 Q 7 L C Z x d W 9 0 O 0 p S T k x f Q k F M Q U 5 D R V 9 T V E F U J n F 1 b 3 Q 7 L C Z x d W 9 0 O 1 B S T 0 p F Q 1 R f S U Q m c X V v d D s s J n F 1 b 3 Q 7 U k V T T 1 V S Q 0 V f Q 0 F U R U d P U l k m c X V v d D s s J n F 1 b 3 Q 7 U k V T T 1 V S Q 0 V f U 1 V C X 0 N B V C Z x d W 9 0 O y w m c X V v d D t K T 1 V S T k F M X 0 l E J n F 1 b 3 Q 7 L C Z x d W 9 0 O 0 p S T k x f S E R S X 1 N U Q V R V U y Z x d W 9 0 O y w m c X V v d D t U T 1 9 D S E F S K E N B U 1 Q o K E E u R F R U T V 9 T V E F N U F 9 T R U M p Q V N U S U 1 F U 1 R B T V A p L F x 1 M D A y N 1 l Z W V k t T U 0 t R E Q t S E g y N C 5 N S S 5 T U y 5 G R l x 1 M D A y N y k m c X V v d D s s J n F 1 b 3 Q 7 V E 9 f Q 0 h B U i h B L k p P V V J O Q U x f R E F U R S x c d T A w M j d Z W V l Z L U 1 N L U R E X H U w M D I 3 K S Z x d W 9 0 O y w m c X V v d D t K T 1 V S T k F M X 0 x J T k U m c X V v d D s s J n F 1 b 3 Q 7 U 0 9 V U k N F J n F 1 b 3 Q 7 L C Z x d W 9 0 O 0 9 Q U k l E J n F 1 b 3 Q 7 L C Z x d W 9 0 O 0 p S T k x f T E 5 f U k V G J n F 1 b 3 Q 7 L C Z x d W 9 0 O 1 R S Q U 5 T X 1 J F R l 9 O V U 0 m c X V v d D s s J n F 1 b 3 Q 7 T E l O R V 9 E R V N D U i Z x d W 9 0 O y w m c X V v d D t U T 1 9 D S E F S K E E u U E 9 T V E V E X 0 R B V E U s X H U w M D I 3 W V l Z W S 1 N T S 1 E R F x 1 M D A y N y k m c X V v d D s s J n F 1 b 3 Q 7 U 1 R B V E l T V E l D X 0 F N T 1 V O V C Z x d W 9 0 O y w m c X V v d D t M R U R H R V J f R 1 J P V V A m c X V v d D s s J n F 1 b 3 Q 7 U k V W R V J T Q U x f Q 0 Q m c X V v d D s s J n F 1 b 3 Q 7 V E 9 f Q 0 h B U i h B L l J F V k V S U 0 F M X 0 R B V E U s X H U w M D I 3 W V l Z W S 1 N T S 1 E R F x 1 M D A y N y k m c X V v d D s s J n F 1 b 3 Q 7 U k V W R V J T Q U x f Q U R K X 1 B F U i Z x d W 9 0 O y w m c X V v d D t S R V Z F U l N B T F 9 D R F 9 B R E I m c X V v d D s s J n F 1 b 3 Q 7 V E 9 f Q 0 h B U i h B L l J F V k V S U 0 F M X 0 R B V E V f Q U R C L F x 1 M D A y N 1 l Z W V k t T U 0 t R E R c d T A w M j c p J n F 1 b 3 Q 7 X S I g L z 4 8 R W 5 0 c n k g V H l w Z T 0 i R m l s b E N v b H V t b l R 5 c G V z I i B W Y W x 1 Z T 0 i c 0 J n O F B C Z 1 l H Q m c 4 R 0 J n W U d C Z 1 l H Q m d Z R 0 J n W U d E d 1 l H Q m d Z R 0 J n V U d C Z 1 l Q Q m d Z P S I g L z 4 8 R W 5 0 c n k g V H l w Z T 0 i Q W R k Z W R U b 0 R h d G F N b 2 R l b C I g V m F s d W U 9 I m w w I i A v P j x F b n R y e S B U e X B l P S J M b 2 F k Z W R U b 0 F u Y W x 5 c 2 l z U 2 V y d m l j Z X M i I F Z h b H V l P S J s M C I g L z 4 8 R W 5 0 c n k g V H l w Z T 0 i R m l s b F N 0 Y X R 1 c y I g V m F s d W U 9 I n N D b 2 1 w b G V 0 Z S I g L z 4 8 R W 5 0 c n k g V H l w Z T 0 i U m V s Y X R p b 2 5 z a G l w S W 5 m b 0 N v b n R h a W 5 l c i I g V m F s d W U 9 I n N 7 J n F 1 b 3 Q 7 Y 2 9 s d W 1 u Q 2 9 1 b n Q m c X V v d D s 6 M z U s J n F 1 b 3 Q 7 a 2 V 5 Q 2 9 s d W 1 u T m F t Z X M m c X V v d D s 6 W 1 0 s J n F 1 b 3 Q 7 c X V l c n l S Z W x h d G l v b n N o a X B z J n F 1 b 3 Q 7 O l t d L C Z x d W 9 0 O 2 N v b H V t b k l k Z W 5 0 a X R p Z X M m c X V v d D s 6 W y Z x d W 9 0 O 1 N l Y 3 R p b 2 4 x L 0 t Q Q 0 8 g M j A x N y 0 y M D E 5 I C g y K S 9 T b 3 V y Y 2 U u e 0 J V U 0 l O R V N T X 1 V O S V Q s M H 0 m c X V v d D s s J n F 1 b 3 Q 7 U 2 V j d G l v b j E v S 1 B D T y A y M D E 3 L T I w M T k g K D I p L 1 N v d X J j Z S 5 7 Q U N D T 1 V O V E l O R 1 9 Q R V J J T 0 Q s M X 0 m c X V v d D s s J n F 1 b 3 Q 7 U 2 V j d G l v b j E v S 1 B D T y A y M D E 3 L T I w M T k g K D I p L 1 N v d X J j Z S 5 7 R k l T Q 0 F M X 1 l F Q V I s M n 0 m c X V v d D s s J n F 1 b 3 Q 7 U 2 V j d G l v b j E v S 1 B D T y A y M D E 3 L T I w M T k g K D I p L 1 N v d X J j Z S 5 7 Q U N D T 1 V O V C w z f S Z x d W 9 0 O y w m c X V v d D t T Z W N 0 a W 9 u M S 9 L U E N P I D I w M T c t M j A x O S A o M i k v U 2 9 1 c m N l L n t E R V N D U i w 0 f S Z x d W 9 0 O y w m c X V v d D t T Z W N 0 a W 9 u M S 9 L U E N P I D I w M T c t M j A x O S A o M i k v U 2 9 1 c m N l L n t P U E V S Q V R J T k d f V U 5 J V C w 1 f S Z x d W 9 0 O y w m c X V v d D t T Z W N 0 a W 9 u M S 9 L U E N P I D I w M T c t M j A x O S A o M i k v U 2 9 1 c m N l L n t E R V B U S U Q s N n 0 m c X V v d D s s J n F 1 b 3 Q 7 U 2 V j d G l v b j E v S 1 B D T y A y M D E 3 L T I w M T k g K D I p L 1 N v d X J j Z S 5 7 T U 9 O R V R B U l l f Q U 1 P V U 5 U L D d 9 J n F 1 b 3 Q 7 L C Z x d W 9 0 O 1 N l Y 3 R p b 2 4 x L 0 t Q Q 0 8 g M j A x N y 0 y M D E 5 I C g y K S 9 T b 3 V y Y 2 U u e 1 B S T 0 R V Q 1 Q s O H 0 m c X V v d D s s J n F 1 b 3 Q 7 U 2 V j d G l v b j E v S 1 B D T y A y M D E 3 L T I w M T k g K D I p L 1 N v d X J j Z S 5 7 Q U Z G S U x J Q V R F L D l 9 J n F 1 b 3 Q 7 L C Z x d W 9 0 O 1 N l Y 3 R p b 2 4 x L 0 t Q Q 0 8 g M j A x N y 0 y M D E 5 I C g y K S 9 T b 3 V y Y 2 U u e 0 J V U 0 l O R V N T X 1 V O S V R f U E M s M T B 9 J n F 1 b 3 Q 7 L C Z x d W 9 0 O 1 N l Y 3 R p b 2 4 x L 0 t Q Q 0 8 g M j A x N y 0 y M D E 5 I C g y K S 9 T b 3 V y Y 2 U u e 0 F D V E l W S V R Z X 0 l E L D E x f S Z x d W 9 0 O y w m c X V v d D t T Z W N 0 a W 9 u M S 9 L U E N P I D I w M T c t M j A x O S A o M i k v U 2 9 1 c m N l L n t S R V N P V V J D R V 9 U W V B F L D E y f S Z x d W 9 0 O y w m c X V v d D t T Z W N 0 a W 9 u M S 9 L U E N P I D I w M T c t M j A x O S A o M i k v U 2 9 1 c m N l L n t K U k 5 M X 0 J B T E F O Q 0 V f U 1 R B V C w x M 3 0 m c X V v d D s s J n F 1 b 3 Q 7 U 2 V j d G l v b j E v S 1 B D T y A y M D E 3 L T I w M T k g K D I p L 1 N v d X J j Z S 5 7 U F J P S k V D V F 9 J R C w x N H 0 m c X V v d D s s J n F 1 b 3 Q 7 U 2 V j d G l v b j E v S 1 B D T y A y M D E 3 L T I w M T k g K D I p L 1 N v d X J j Z S 5 7 U k V T T 1 V S Q 0 V f Q 0 F U R U d P U l k s M T V 9 J n F 1 b 3 Q 7 L C Z x d W 9 0 O 1 N l Y 3 R p b 2 4 x L 0 t Q Q 0 8 g M j A x N y 0 y M D E 5 I C g y K S 9 T b 3 V y Y 2 U u e 1 J F U 0 9 V U k N F X 1 N V Q l 9 D Q V Q s M T Z 9 J n F 1 b 3 Q 7 L C Z x d W 9 0 O 1 N l Y 3 R p b 2 4 x L 0 t Q Q 0 8 g M j A x N y 0 y M D E 5 I C g y K S 9 T b 3 V y Y 2 U u e 0 p P V V J O Q U x f S U Q s M T d 9 J n F 1 b 3 Q 7 L C Z x d W 9 0 O 1 N l Y 3 R p b 2 4 x L 0 t Q Q 0 8 g M j A x N y 0 y M D E 5 I C g y K S 9 T b 3 V y Y 2 U u e 0 p S T k x f S E R S X 1 N U Q V R V U y w x O H 0 m c X V v d D s s J n F 1 b 3 Q 7 U 2 V j d G l v b j E v S 1 B D T y A y M D E 3 L T I w M T k g K D I p L 1 N v d X J j Z S 5 7 V E 9 f Q 0 h B U i h D Q V N U K C h B L k R U V E 1 f U 1 R B T V B f U 0 V D K U F T V E l N R V N U Q U 1 Q K S x c d T A w M j d Z W V l Z L U 1 N L U R E L U h I M j Q u T U k u U 1 M u R k Z c d T A w M j c p L D E 5 f S Z x d W 9 0 O y w m c X V v d D t T Z W N 0 a W 9 u M S 9 L U E N P I D I w M T c t M j A x O S A o M i k v U 2 9 1 c m N l L n t U T 1 9 D S E F S K E E u S k 9 V U k 5 B T F 9 E Q V R F L F x 1 M D A y N 1 l Z W V k t T U 0 t R E R c d T A w M j c p L D I w f S Z x d W 9 0 O y w m c X V v d D t T Z W N 0 a W 9 u M S 9 L U E N P I D I w M T c t M j A x O S A o M i k v U 2 9 1 c m N l L n t K T 1 V S T k F M X 0 x J T k U s M j F 9 J n F 1 b 3 Q 7 L C Z x d W 9 0 O 1 N l Y 3 R p b 2 4 x L 0 t Q Q 0 8 g M j A x N y 0 y M D E 5 I C g y K S 9 T b 3 V y Y 2 U u e 1 N P V V J D R S w y M n 0 m c X V v d D s s J n F 1 b 3 Q 7 U 2 V j d G l v b j E v S 1 B D T y A y M D E 3 L T I w M T k g K D I p L 1 N v d X J j Z S 5 7 T 1 B S S U Q s M j N 9 J n F 1 b 3 Q 7 L C Z x d W 9 0 O 1 N l Y 3 R p b 2 4 x L 0 t Q Q 0 8 g M j A x N y 0 y M D E 5 I C g y K S 9 T b 3 V y Y 2 U u e 0 p S T k x f T E 5 f U k V G L D I 0 f S Z x d W 9 0 O y w m c X V v d D t T Z W N 0 a W 9 u M S 9 L U E N P I D I w M T c t M j A x O S A o M i k v U 2 9 1 c m N l L n t U U k F O U 1 9 S R U Z f T l V N L D I 1 f S Z x d W 9 0 O y w m c X V v d D t T Z W N 0 a W 9 u M S 9 L U E N P I D I w M T c t M j A x O S A o M i k v U 2 9 1 c m N l L n t M S U 5 F X 0 R F U 0 N S L D I 2 f S Z x d W 9 0 O y w m c X V v d D t T Z W N 0 a W 9 u M S 9 L U E N P I D I w M T c t M j A x O S A o M i k v U 2 9 1 c m N l L n t U T 1 9 D S E F S K E E u U E 9 T V E V E X 0 R B V E U s X H U w M D I 3 W V l Z W S 1 N T S 1 E R F x 1 M D A y N y k s M j d 9 J n F 1 b 3 Q 7 L C Z x d W 9 0 O 1 N l Y 3 R p b 2 4 x L 0 t Q Q 0 8 g M j A x N y 0 y M D E 5 I C g y K S 9 T b 3 V y Y 2 U u e 1 N U Q V R J U 1 R J Q 1 9 B T U 9 V T l Q s M j h 9 J n F 1 b 3 Q 7 L C Z x d W 9 0 O 1 N l Y 3 R p b 2 4 x L 0 t Q Q 0 8 g M j A x N y 0 y M D E 5 I C g y K S 9 T b 3 V y Y 2 U u e 0 x F R E d F U l 9 H U k 9 V U C w y O X 0 m c X V v d D s s J n F 1 b 3 Q 7 U 2 V j d G l v b j E v S 1 B D T y A y M D E 3 L T I w M T k g K D I p L 1 N v d X J j Z S 5 7 U k V W R V J T Q U x f Q 0 Q s M z B 9 J n F 1 b 3 Q 7 L C Z x d W 9 0 O 1 N l Y 3 R p b 2 4 x L 0 t Q Q 0 8 g M j A x N y 0 y M D E 5 I C g y K S 9 T b 3 V y Y 2 U u e 1 R P X 0 N I Q V I o Q S 5 S R V Z F U l N B T F 9 E Q V R F L F x 1 M D A y N 1 l Z W V k t T U 0 t R E R c d T A w M j c p L D M x f S Z x d W 9 0 O y w m c X V v d D t T Z W N 0 a W 9 u M S 9 L U E N P I D I w M T c t M j A x O S A o M i k v U 2 9 1 c m N l L n t S R V Z F U l N B T F 9 B R E p f U E V S L D M y f S Z x d W 9 0 O y w m c X V v d D t T Z W N 0 a W 9 u M S 9 L U E N P I D I w M T c t M j A x O S A o M i k v U 2 9 1 c m N l L n t S R V Z F U l N B T F 9 D R F 9 B R E I s M z N 9 J n F 1 b 3 Q 7 L C Z x d W 9 0 O 1 N l Y 3 R p b 2 4 x L 0 t Q Q 0 8 g M j A x N y 0 y M D E 5 I C g y K S 9 T b 3 V y Y 2 U u e 1 R P X 0 N I Q V I o Q S 5 S R V Z F U l N B T F 9 E Q V R F X 0 F E Q i x c d T A w M j d Z W V l Z L U 1 N L U R E X H U w M D I 3 K S w z N H 0 m c X V v d D t d L C Z x d W 9 0 O 0 N v b H V t b k N v d W 5 0 J n F 1 b 3 Q 7 O j M 1 L C Z x d W 9 0 O 0 t l e U N v b H V t b k 5 h b W V z J n F 1 b 3 Q 7 O l t d L C Z x d W 9 0 O 0 N v b H V t b k l k Z W 5 0 a X R p Z X M m c X V v d D s 6 W y Z x d W 9 0 O 1 N l Y 3 R p b 2 4 x L 0 t Q Q 0 8 g M j A x N y 0 y M D E 5 I C g y K S 9 T b 3 V y Y 2 U u e 0 J V U 0 l O R V N T X 1 V O S V Q s M H 0 m c X V v d D s s J n F 1 b 3 Q 7 U 2 V j d G l v b j E v S 1 B D T y A y M D E 3 L T I w M T k g K D I p L 1 N v d X J j Z S 5 7 Q U N D T 1 V O V E l O R 1 9 Q R V J J T 0 Q s M X 0 m c X V v d D s s J n F 1 b 3 Q 7 U 2 V j d G l v b j E v S 1 B D T y A y M D E 3 L T I w M T k g K D I p L 1 N v d X J j Z S 5 7 R k l T Q 0 F M X 1 l F Q V I s M n 0 m c X V v d D s s J n F 1 b 3 Q 7 U 2 V j d G l v b j E v S 1 B D T y A y M D E 3 L T I w M T k g K D I p L 1 N v d X J j Z S 5 7 Q U N D T 1 V O V C w z f S Z x d W 9 0 O y w m c X V v d D t T Z W N 0 a W 9 u M S 9 L U E N P I D I w M T c t M j A x O S A o M i k v U 2 9 1 c m N l L n t E R V N D U i w 0 f S Z x d W 9 0 O y w m c X V v d D t T Z W N 0 a W 9 u M S 9 L U E N P I D I w M T c t M j A x O S A o M i k v U 2 9 1 c m N l L n t P U E V S Q V R J T k d f V U 5 J V C w 1 f S Z x d W 9 0 O y w m c X V v d D t T Z W N 0 a W 9 u M S 9 L U E N P I D I w M T c t M j A x O S A o M i k v U 2 9 1 c m N l L n t E R V B U S U Q s N n 0 m c X V v d D s s J n F 1 b 3 Q 7 U 2 V j d G l v b j E v S 1 B D T y A y M D E 3 L T I w M T k g K D I p L 1 N v d X J j Z S 5 7 T U 9 O R V R B U l l f Q U 1 P V U 5 U L D d 9 J n F 1 b 3 Q 7 L C Z x d W 9 0 O 1 N l Y 3 R p b 2 4 x L 0 t Q Q 0 8 g M j A x N y 0 y M D E 5 I C g y K S 9 T b 3 V y Y 2 U u e 1 B S T 0 R V Q 1 Q s O H 0 m c X V v d D s s J n F 1 b 3 Q 7 U 2 V j d G l v b j E v S 1 B D T y A y M D E 3 L T I w M T k g K D I p L 1 N v d X J j Z S 5 7 Q U Z G S U x J Q V R F L D l 9 J n F 1 b 3 Q 7 L C Z x d W 9 0 O 1 N l Y 3 R p b 2 4 x L 0 t Q Q 0 8 g M j A x N y 0 y M D E 5 I C g y K S 9 T b 3 V y Y 2 U u e 0 J V U 0 l O R V N T X 1 V O S V R f U E M s M T B 9 J n F 1 b 3 Q 7 L C Z x d W 9 0 O 1 N l Y 3 R p b 2 4 x L 0 t Q Q 0 8 g M j A x N y 0 y M D E 5 I C g y K S 9 T b 3 V y Y 2 U u e 0 F D V E l W S V R Z X 0 l E L D E x f S Z x d W 9 0 O y w m c X V v d D t T Z W N 0 a W 9 u M S 9 L U E N P I D I w M T c t M j A x O S A o M i k v U 2 9 1 c m N l L n t S R V N P V V J D R V 9 U W V B F L D E y f S Z x d W 9 0 O y w m c X V v d D t T Z W N 0 a W 9 u M S 9 L U E N P I D I w M T c t M j A x O S A o M i k v U 2 9 1 c m N l L n t K U k 5 M X 0 J B T E F O Q 0 V f U 1 R B V C w x M 3 0 m c X V v d D s s J n F 1 b 3 Q 7 U 2 V j d G l v b j E v S 1 B D T y A y M D E 3 L T I w M T k g K D I p L 1 N v d X J j Z S 5 7 U F J P S k V D V F 9 J R C w x N H 0 m c X V v d D s s J n F 1 b 3 Q 7 U 2 V j d G l v b j E v S 1 B D T y A y M D E 3 L T I w M T k g K D I p L 1 N v d X J j Z S 5 7 U k V T T 1 V S Q 0 V f Q 0 F U R U d P U l k s M T V 9 J n F 1 b 3 Q 7 L C Z x d W 9 0 O 1 N l Y 3 R p b 2 4 x L 0 t Q Q 0 8 g M j A x N y 0 y M D E 5 I C g y K S 9 T b 3 V y Y 2 U u e 1 J F U 0 9 V U k N F X 1 N V Q l 9 D Q V Q s M T Z 9 J n F 1 b 3 Q 7 L C Z x d W 9 0 O 1 N l Y 3 R p b 2 4 x L 0 t Q Q 0 8 g M j A x N y 0 y M D E 5 I C g y K S 9 T b 3 V y Y 2 U u e 0 p P V V J O Q U x f S U Q s M T d 9 J n F 1 b 3 Q 7 L C Z x d W 9 0 O 1 N l Y 3 R p b 2 4 x L 0 t Q Q 0 8 g M j A x N y 0 y M D E 5 I C g y K S 9 T b 3 V y Y 2 U u e 0 p S T k x f S E R S X 1 N U Q V R V U y w x O H 0 m c X V v d D s s J n F 1 b 3 Q 7 U 2 V j d G l v b j E v S 1 B D T y A y M D E 3 L T I w M T k g K D I p L 1 N v d X J j Z S 5 7 V E 9 f Q 0 h B U i h D Q V N U K C h B L k R U V E 1 f U 1 R B T V B f U 0 V D K U F T V E l N R V N U Q U 1 Q K S x c d T A w M j d Z W V l Z L U 1 N L U R E L U h I M j Q u T U k u U 1 M u R k Z c d T A w M j c p L D E 5 f S Z x d W 9 0 O y w m c X V v d D t T Z W N 0 a W 9 u M S 9 L U E N P I D I w M T c t M j A x O S A o M i k v U 2 9 1 c m N l L n t U T 1 9 D S E F S K E E u S k 9 V U k 5 B T F 9 E Q V R F L F x 1 M D A y N 1 l Z W V k t T U 0 t R E R c d T A w M j c p L D I w f S Z x d W 9 0 O y w m c X V v d D t T Z W N 0 a W 9 u M S 9 L U E N P I D I w M T c t M j A x O S A o M i k v U 2 9 1 c m N l L n t K T 1 V S T k F M X 0 x J T k U s M j F 9 J n F 1 b 3 Q 7 L C Z x d W 9 0 O 1 N l Y 3 R p b 2 4 x L 0 t Q Q 0 8 g M j A x N y 0 y M D E 5 I C g y K S 9 T b 3 V y Y 2 U u e 1 N P V V J D R S w y M n 0 m c X V v d D s s J n F 1 b 3 Q 7 U 2 V j d G l v b j E v S 1 B D T y A y M D E 3 L T I w M T k g K D I p L 1 N v d X J j Z S 5 7 T 1 B S S U Q s M j N 9 J n F 1 b 3 Q 7 L C Z x d W 9 0 O 1 N l Y 3 R p b 2 4 x L 0 t Q Q 0 8 g M j A x N y 0 y M D E 5 I C g y K S 9 T b 3 V y Y 2 U u e 0 p S T k x f T E 5 f U k V G L D I 0 f S Z x d W 9 0 O y w m c X V v d D t T Z W N 0 a W 9 u M S 9 L U E N P I D I w M T c t M j A x O S A o M i k v U 2 9 1 c m N l L n t U U k F O U 1 9 S R U Z f T l V N L D I 1 f S Z x d W 9 0 O y w m c X V v d D t T Z W N 0 a W 9 u M S 9 L U E N P I D I w M T c t M j A x O S A o M i k v U 2 9 1 c m N l L n t M S U 5 F X 0 R F U 0 N S L D I 2 f S Z x d W 9 0 O y w m c X V v d D t T Z W N 0 a W 9 u M S 9 L U E N P I D I w M T c t M j A x O S A o M i k v U 2 9 1 c m N l L n t U T 1 9 D S E F S K E E u U E 9 T V E V E X 0 R B V E U s X H U w M D I 3 W V l Z W S 1 N T S 1 E R F x 1 M D A y N y k s M j d 9 J n F 1 b 3 Q 7 L C Z x d W 9 0 O 1 N l Y 3 R p b 2 4 x L 0 t Q Q 0 8 g M j A x N y 0 y M D E 5 I C g y K S 9 T b 3 V y Y 2 U u e 1 N U Q V R J U 1 R J Q 1 9 B T U 9 V T l Q s M j h 9 J n F 1 b 3 Q 7 L C Z x d W 9 0 O 1 N l Y 3 R p b 2 4 x L 0 t Q Q 0 8 g M j A x N y 0 y M D E 5 I C g y K S 9 T b 3 V y Y 2 U u e 0 x F R E d F U l 9 H U k 9 V U C w y O X 0 m c X V v d D s s J n F 1 b 3 Q 7 U 2 V j d G l v b j E v S 1 B D T y A y M D E 3 L T I w M T k g K D I p L 1 N v d X J j Z S 5 7 U k V W R V J T Q U x f Q 0 Q s M z B 9 J n F 1 b 3 Q 7 L C Z x d W 9 0 O 1 N l Y 3 R p b 2 4 x L 0 t Q Q 0 8 g M j A x N y 0 y M D E 5 I C g y K S 9 T b 3 V y Y 2 U u e 1 R P X 0 N I Q V I o Q S 5 S R V Z F U l N B T F 9 E Q V R F L F x 1 M D A y N 1 l Z W V k t T U 0 t R E R c d T A w M j c p L D M x f S Z x d W 9 0 O y w m c X V v d D t T Z W N 0 a W 9 u M S 9 L U E N P I D I w M T c t M j A x O S A o M i k v U 2 9 1 c m N l L n t S R V Z F U l N B T F 9 B R E p f U E V S L D M y f S Z x d W 9 0 O y w m c X V v d D t T Z W N 0 a W 9 u M S 9 L U E N P I D I w M T c t M j A x O S A o M i k v U 2 9 1 c m N l L n t S R V Z F U l N B T F 9 D R F 9 B R E I s M z N 9 J n F 1 b 3 Q 7 L C Z x d W 9 0 O 1 N l Y 3 R p b 2 4 x L 0 t Q Q 0 8 g M j A x N y 0 y M D E 5 I C g y K S 9 T b 3 V y Y 2 U u e 1 R P X 0 N I Q V I o Q S 5 S R V Z F U l N B T F 9 E Q V R F X 0 F E Q i x c d T A w M j d Z W V l Z L U 1 N L U R E X H U w M D I 3 K S w z N H 0 m c X V v d D t d L C Z x d W 9 0 O 1 J l b G F 0 a W 9 u c 2 h p c E l u Z m 8 m c X V v d D s 6 W 1 1 9 I i A v P j x F b n R y e S B U e X B l P S J O Y X Z p Z 2 F 0 a W 9 u U 3 R l c E 5 h b W U i I F Z h b H V l P S J z T m F 2 a W d h d G l v b i I g L z 4 8 L 1 N 0 Y W J s Z U V u d H J p Z X M + P C 9 J d G V t P j x J d G V t P j x J d G V t T G 9 j Y X R p b 2 4 + P E l 0 Z W 1 U e X B l P k Z v c m 1 1 b G E 8 L 0 l 0 Z W 1 U e X B l P j x J d G V t U G F 0 a D 5 T Z W N 0 a W 9 u M S 9 L U E N P J T I w M j A y M C 0 y M D I z J T I w K D Q p L 1 N v d X J j Z T w v S X R l b V B h d G g + P C 9 J d G V t T G 9 j Y X R p b 2 4 + P F N 0 Y W J s Z U V u d H J p Z X M g L z 4 8 L 0 l 0 Z W 0 + P C 9 J d G V t c z 4 8 L 0 x v Y 2 F s U G F j a 2 F n Z U 1 l d G F k Y X R h R m l s Z T 4 W A A A A U E s F B g A A A A A A A A A A A A A A A A A A A A A A A N o A A A A B A A A A 0 I y d 3 w E V 0 R G M e g D A T 8 K X 6 w E A A A B e j e F G d T T 0 T p t g v P F P + H 2 j A A A A A A I A A A A A A A N m A A D A A A A A E A A A A A + w l C T Z B L k k 5 R F c a Z r W P h 0 A A A A A B I A A A K A A A A A Q A A A A K 3 h m T x Z q 4 s o g h / O + r u U y J F A A A A D h B S d L T h 6 O g c a R 6 2 o J R n O i I t N 6 u i N R y P S k 4 4 B A f 7 O t p M t 1 b T z k 9 E h c 7 y L C C K / N 1 J C 5 1 n B v z m Y 4 v 2 X / R / b U J X d 5 m C c k M h v F b u 3 D S b x o / c + b d B Q A A A B R h / l h y v 3 A J A 7 u Q v / P I 4 7 y k E N 2 + 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mM1ZjhlYjEyLTViMjctNDM5ZC1hYWE2LTM0MDJhZjYyNmZhMyIgdmFsdWU9IiIgeG1sbnM9Imh0dHA6Ly93d3cuYm9sZG9uamFtZXMuY29tLzIwMDgvMDEvc2llL2ludGVybmFsL2xhYmVsIiAvPjxlbGVtZW50IHVpZD0iZDE0ZjVjMzYtZjQ0YS00MzE1LWI0MzgtMDA1Y2ZlOGYwNjlmIiB2YWx1ZT0iIiB4bWxucz0iaHR0cDovL3d3dy5ib2xkb25qYW1lcy5jb20vMjAwOC8wMS9zaWUvaW50ZXJuYWwvbGFiZWwiIC8+PC9zaXNsPjxVc2VyTmFtZT5DT1JQXHMyOTExMjU8L1VzZXJOYW1lPjxEYXRlVGltZT43LzcvMjAyMyA4OjQ2OjUzIFBNPC9EYXRlVGltZT48TGFiZWxTdHJpbmc+QUVQIFB1YmxpYzwvTGFiZWxTdHJpbmc+PC9pdGVtPjwvbGFiZWxIaXN0b3J5Pg==</Value>
</WrappedLabelHistory>
</file>

<file path=customXml/item6.xml><?xml version="1.0" encoding="utf-8"?>
<sisl xmlns:xsd="http://www.w3.org/2001/XMLSchema" xmlns:xsi="http://www.w3.org/2001/XMLSchema-instance" xmlns="http://www.boldonjames.com/2008/01/sie/internal/label" sislVersion="0" policy="e9c0b8d7-bdb4-4fd3-b62a-f50327aaefce" origin="userSelected">
  <element uid="c5f8eb12-5b27-439d-aaa6-3402af626fa3" value=""/>
  <element uid="d14f5c36-f44a-4315-b438-005cfe8f069f" value=""/>
</sisl>
</file>

<file path=customXml/itemProps1.xml><?xml version="1.0" encoding="utf-8"?>
<ds:datastoreItem xmlns:ds="http://schemas.openxmlformats.org/officeDocument/2006/customXml" ds:itemID="{BE3CCFA4-DFAB-47D6-A0CE-45C82E6EEC84}">
  <ds:schemaRefs>
    <ds:schemaRef ds:uri="http://www.w3.org/XML/1998/namespace"/>
    <ds:schemaRef ds:uri="http://schemas.openxmlformats.org/package/2006/metadata/core-properties"/>
    <ds:schemaRef ds:uri="b6888f76-1100-40b0-929b-1efe9044426d"/>
    <ds:schemaRef ds:uri="http://schemas.microsoft.com/office/infopath/2007/PartnerControls"/>
    <ds:schemaRef ds:uri="http://schemas.microsoft.com/office/2006/metadata/properties"/>
    <ds:schemaRef ds:uri="f88ffb1c-9230-4705-a789-27bae69f5829"/>
    <ds:schemaRef ds:uri="http://schemas.microsoft.com/office/2006/documentManagement/types"/>
    <ds:schemaRef ds:uri="http://purl.org/dc/terms/"/>
    <ds:schemaRef ds:uri="http://purl.org/dc/dcmitype/"/>
    <ds:schemaRef ds:uri="http://purl.org/dc/elements/1.1/"/>
  </ds:schemaRefs>
</ds:datastoreItem>
</file>

<file path=customXml/itemProps2.xml><?xml version="1.0" encoding="utf-8"?>
<ds:datastoreItem xmlns:ds="http://schemas.openxmlformats.org/officeDocument/2006/customXml" ds:itemID="{DFE58934-535F-41F6-8C6B-CC70E76AD2E4}">
  <ds:schemaRefs>
    <ds:schemaRef ds:uri="http://schemas.microsoft.com/DataMashup"/>
  </ds:schemaRefs>
</ds:datastoreItem>
</file>

<file path=customXml/itemProps3.xml><?xml version="1.0" encoding="utf-8"?>
<ds:datastoreItem xmlns:ds="http://schemas.openxmlformats.org/officeDocument/2006/customXml" ds:itemID="{B9FABA27-F587-405D-9558-2A155FAED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299840-8530-414B-8A02-F580A0528568}">
  <ds:schemaRefs>
    <ds:schemaRef ds:uri="http://schemas.microsoft.com/sharepoint/v3/contenttype/forms"/>
  </ds:schemaRefs>
</ds:datastoreItem>
</file>

<file path=customXml/itemProps5.xml><?xml version="1.0" encoding="utf-8"?>
<ds:datastoreItem xmlns:ds="http://schemas.openxmlformats.org/officeDocument/2006/customXml" ds:itemID="{7BFACA1E-8E5F-443E-8498-EC17997EB3D8}">
  <ds:schemaRefs>
    <ds:schemaRef ds:uri="http://www.w3.org/2001/XMLSchema"/>
    <ds:schemaRef ds:uri="http://www.boldonjames.com/2016/02/Classifier/internal/wrappedLabelHistory"/>
  </ds:schemaRefs>
</ds:datastoreItem>
</file>

<file path=customXml/itemProps6.xml><?xml version="1.0" encoding="utf-8"?>
<ds:datastoreItem xmlns:ds="http://schemas.openxmlformats.org/officeDocument/2006/customXml" ds:itemID="{24054DB7-31FC-4075-A301-FFD71CD87EC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KPCO TYE 5-25</vt:lpstr>
      <vt:lpstr>KPCO 2024</vt:lpstr>
      <vt:lpstr>KPCO 2023</vt:lpstr>
      <vt:lpstr>KPCO 2022</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s291125</dc:creator>
  <cp:lastModifiedBy>Lerah M Kahn</cp:lastModifiedBy>
  <cp:lastPrinted>2023-07-11T12:27:19Z</cp:lastPrinted>
  <dcterms:created xsi:type="dcterms:W3CDTF">2023-07-07T20:37:25Z</dcterms:created>
  <dcterms:modified xsi:type="dcterms:W3CDTF">2025-09-02T18:02:18Z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34de584f-4d08-4361-8975-03af8eda66b0</vt:lpwstr>
  </property>
  <property fmtid="{D5CDD505-2E9C-101B-9397-08002B2CF9AE}" pid="3" name="bjClsUserRVM">
    <vt:lpwstr>[]</vt:lpwstr>
  </property>
  <property fmtid="{D5CDD505-2E9C-101B-9397-08002B2CF9AE}" pid="4" name="bjSaver">
    <vt:lpwstr>Ionro7JKtzEC6sKG52gn2o2Bw6S2sA9J</vt:lpwstr>
  </property>
  <property fmtid="{D5CDD505-2E9C-101B-9397-08002B2CF9AE}" pid="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6" name="bjDocumentLabelXML-0">
    <vt:lpwstr>ames.com/2008/01/sie/internal/label"&gt;&lt;element uid="c5f8eb12-5b27-439d-aaa6-3402af626fa3" value="" /&gt;&lt;element uid="d14f5c36-f44a-4315-b438-005cfe8f069f" value="" /&gt;&lt;/sisl&gt;</vt:lpwstr>
  </property>
  <property fmtid="{D5CDD505-2E9C-101B-9397-08002B2CF9AE}" pid="7" name="bjDocumentSecurityLabel">
    <vt:lpwstr>AEP Public</vt:lpwstr>
  </property>
  <property fmtid="{D5CDD505-2E9C-101B-9397-08002B2CF9AE}" pid="8" name="MSIP_Label_5c34e43d-0b77-4b2c-b224-1b46981ccfdb_SiteId">
    <vt:lpwstr>15f3c881-6b03-4ff6-8559-77bf5177818f</vt:lpwstr>
  </property>
  <property fmtid="{D5CDD505-2E9C-101B-9397-08002B2CF9AE}" pid="9" name="MSIP_Label_5c34e43d-0b77-4b2c-b224-1b46981ccfdb_Name">
    <vt:lpwstr>AEP Public</vt:lpwstr>
  </property>
  <property fmtid="{D5CDD505-2E9C-101B-9397-08002B2CF9AE}" pid="10" name="MSIP_Label_5c34e43d-0b77-4b2c-b224-1b46981ccfdb_Enabled">
    <vt:lpwstr>true</vt:lpwstr>
  </property>
  <property fmtid="{D5CDD505-2E9C-101B-9397-08002B2CF9AE}" pid="11" name="bjLabelHistoryID">
    <vt:lpwstr>{7BFACA1E-8E5F-443E-8498-EC17997EB3D8}</vt:lpwstr>
  </property>
  <property fmtid="{D5CDD505-2E9C-101B-9397-08002B2CF9AE}" pid="12" name="ContentTypeId">
    <vt:lpwstr>0x0101004DF805D1E1DA4A49A223477D3B105720</vt:lpwstr>
  </property>
  <property fmtid="{D5CDD505-2E9C-101B-9397-08002B2CF9AE}" pid="13" name="MediaServiceImageTags">
    <vt:lpwstr/>
  </property>
</Properties>
</file>