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ternal\01_Regulatory Services\02_Cases\2025 Cases\00_2025-00257 Base Case\06_All Filed Discovery\01_Staff\Set 1\Q55\Spaeth\"/>
    </mc:Choice>
  </mc:AlternateContent>
  <xr:revisionPtr revIDLastSave="0" documentId="13_ncr:1_{9ADBD7DF-03CE-4005-914A-6A7D7E46FAF9}" xr6:coauthVersionLast="47" xr6:coauthVersionMax="47" xr10:uidLastSave="{00000000-0000-0000-0000-000000000000}"/>
  <bookViews>
    <workbookView xWindow="-28920" yWindow="-120" windowWidth="29040" windowHeight="15720" xr2:uid="{95E6995F-C295-409D-BD88-653415CE8C51}"/>
  </bookViews>
  <sheets>
    <sheet name="W-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<sst xmlns="http://schemas.openxmlformats.org/spreadsheetml/2006/main" count="14" uniqueCount="14">
  <si>
    <t>Kentucky Power Company</t>
  </si>
  <si>
    <t>Test Year Twelve Months Ended 5/31/2025</t>
  </si>
  <si>
    <t>LINE   NO.</t>
  </si>
  <si>
    <t>DESCRIPTION</t>
  </si>
  <si>
    <t>KPCO TOTAL COMPANY ADJUSTMENT</t>
  </si>
  <si>
    <t>ALLOCATION METHOD</t>
  </si>
  <si>
    <t>ALLOCATION FACTOR</t>
  </si>
  <si>
    <t>KENTUCKY PSC RETAIL JURISDICTION ADJUSTMENT</t>
  </si>
  <si>
    <t>44x</t>
  </si>
  <si>
    <t>Specific</t>
  </si>
  <si>
    <t>Increase Firm Sales</t>
  </si>
  <si>
    <t>Witness: Michael Spaeth</t>
  </si>
  <si>
    <t>Annualized Rate Revenues</t>
  </si>
  <si>
    <t>Adjustment to annualize base rate revenues due to December 31, 2024 base fuel rate change and remand rate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</si>
</sst>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5">
    <xf numFmtId="0" fontId="0" fillId="0" borderId="0" xfId="0"/>
    <xf numFmtId="0" fontId="4" fillId="2" borderId="0" xfId="3" applyFont="1" applyFill="1"/>
    <xf numFmtId="0" fontId="5" fillId="2" borderId="0" xfId="0" applyFont="1" applyFill="1"/>
    <xf numFmtId="0" fontId="5" fillId="0" borderId="0" xfId="0" applyFont="1"/>
    <xf numFmtId="0" fontId="3" fillId="2" borderId="0" xfId="3" applyFont="1" applyFill="1"/>
    <xf numFmtId="0" fontId="4" fillId="2" borderId="1" xfId="3" applyFont="1" applyFill="1" applyBorder="1" applyAlignment="1">
      <alignment horizontal="center" vertical="center" wrapText="1"/>
    </xf>
    <xf numFmtId="0" fontId="4" fillId="2" borderId="0" xfId="3" applyFont="1" applyFill="1" applyAlignment="1">
      <alignment horizontal="center"/>
    </xf>
    <xf numFmtId="164" fontId="4" fillId="2" borderId="0" xfId="4" applyNumberFormat="1" applyFont="1" applyFill="1" applyAlignment="1"/>
    <xf numFmtId="164" fontId="4" fillId="2" borderId="0" xfId="4" applyNumberFormat="1" applyFont="1" applyFill="1" applyAlignment="1">
      <alignment horizontal="center"/>
    </xf>
    <xf numFmtId="165" fontId="4" fillId="2" borderId="0" xfId="5" applyNumberFormat="1" applyFont="1" applyFill="1" applyBorder="1"/>
    <xf numFmtId="0" fontId="6" fillId="2" borderId="0" xfId="3" applyFont="1" applyFill="1"/>
    <xf numFmtId="0" fontId="5" fillId="0" borderId="0" xfId="0" applyFont="1" applyBorder="1"/>
    <xf numFmtId="165" fontId="5" fillId="0" borderId="0" xfId="2" applyNumberFormat="1" applyFont="1" applyFill="1" applyBorder="1"/>
    <xf numFmtId="43" fontId="4" fillId="2" borderId="0" xfId="1" applyFont="1" applyFill="1" applyAlignment="1">
      <alignment horizontal="center"/>
    </xf>
    <xf numFmtId="164" fontId="5" fillId="2" borderId="0" xfId="1" applyNumberFormat="1" applyFont="1" applyFill="1" applyBorder="1"/>
    <xf numFmtId="164" fontId="5" fillId="2" borderId="0" xfId="1" applyNumberFormat="1" applyFont="1" applyFill="1"/>
    <xf numFmtId="165" fontId="5" fillId="2" borderId="0" xfId="0" applyNumberFormat="1" applyFont="1" applyFill="1"/>
    <xf numFmtId="164" fontId="5" fillId="2" borderId="0" xfId="0" applyNumberFormat="1" applyFont="1" applyFill="1"/>
    <xf numFmtId="0" fontId="3" fillId="2" borderId="0" xfId="3" applyFont="1" applyFill="1" applyAlignment="1">
      <alignment horizontal="center"/>
    </xf>
    <xf numFmtId="0" fontId="3" fillId="0" borderId="0" xfId="3" applyFont="1" applyFill="1" applyAlignment="1">
      <alignment horizont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164" fontId="4" fillId="3" borderId="3" xfId="4" applyNumberFormat="1" applyFont="1" applyFill="1" applyBorder="1" applyAlignment="1">
      <alignment horizontal="center"/>
    </xf>
    <xf numFmtId="0" fontId="4" fillId="3" borderId="3" xfId="3" applyFont="1" applyFill="1" applyBorder="1"/>
    <xf numFmtId="165" fontId="4" fillId="3" borderId="3" xfId="5" applyNumberFormat="1" applyFont="1" applyFill="1" applyBorder="1"/>
  </cellXfs>
  <cellStyles count="6">
    <cellStyle name="Comma" xfId="1" builtinId="3"/>
    <cellStyle name="Comma 6" xfId="4" xr:uid="{CFC8744B-6E8F-4208-AB80-78365A1DE2D3}"/>
    <cellStyle name="Currency" xfId="2" builtinId="4"/>
    <cellStyle name="Currency 36" xfId="5" xr:uid="{3C548455-3543-4C28-8D6E-B12226194955}"/>
    <cellStyle name="Normal" xfId="0" builtinId="0"/>
    <cellStyle name="Normal 102" xfId="3" xr:uid="{7C10C042-88F0-4AC6-8A52-443728E726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1D0DC-3BBD-45D3-974D-3DB181F650A5}">
  <dimension ref="A1:AC51"/>
  <sheetViews>
    <sheetView showGridLines="0" tabSelected="1" zoomScaleNormal="100" workbookViewId="0">
      <selection activeCell="F18" sqref="F18"/>
    </sheetView>
  </sheetViews>
  <sheetFormatPr defaultColWidth="8.7265625" defaultRowHeight="15.5" x14ac:dyDescent="0.35"/>
  <cols>
    <col min="1" max="2" width="8.7265625" style="3"/>
    <col min="3" max="3" width="30.54296875" style="3" bestFit="1" customWidth="1"/>
    <col min="4" max="4" width="8.7265625" style="3"/>
    <col min="5" max="5" width="16.1796875" style="3" customWidth="1"/>
    <col min="6" max="6" width="12.54296875" style="3" bestFit="1" customWidth="1"/>
    <col min="7" max="7" width="16.90625" style="3" customWidth="1"/>
    <col min="8" max="8" width="16.1796875" style="3" customWidth="1"/>
    <col min="9" max="9" width="18.7265625" style="3" customWidth="1"/>
    <col min="10" max="14" width="8.7265625" style="2"/>
    <col min="15" max="15" width="13.26953125" style="2" bestFit="1" customWidth="1"/>
    <col min="16" max="16" width="8.7265625" style="2"/>
    <col min="17" max="17" width="15" style="2" bestFit="1" customWidth="1"/>
    <col min="18" max="29" width="8.7265625" style="2"/>
    <col min="30" max="16384" width="8.7265625" style="3"/>
  </cols>
  <sheetData>
    <row r="1" spans="1:15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5" x14ac:dyDescent="0.35">
      <c r="A2" s="1"/>
      <c r="B2" s="18" t="s">
        <v>0</v>
      </c>
      <c r="C2" s="18"/>
      <c r="D2" s="18"/>
      <c r="E2" s="18"/>
      <c r="F2" s="18"/>
      <c r="G2" s="18"/>
      <c r="H2" s="18"/>
      <c r="I2" s="1"/>
      <c r="J2" s="1"/>
    </row>
    <row r="3" spans="1:15" ht="48" customHeight="1" x14ac:dyDescent="0.35">
      <c r="A3" s="1"/>
      <c r="B3" s="19" t="s">
        <v>13</v>
      </c>
      <c r="C3" s="19"/>
      <c r="D3" s="19"/>
      <c r="E3" s="19"/>
      <c r="F3" s="19"/>
      <c r="G3" s="19"/>
      <c r="H3" s="19"/>
      <c r="I3" s="1"/>
      <c r="J3" s="1"/>
    </row>
    <row r="4" spans="1:15" x14ac:dyDescent="0.35">
      <c r="A4" s="1"/>
      <c r="B4" s="18" t="s">
        <v>1</v>
      </c>
      <c r="C4" s="18"/>
      <c r="D4" s="18"/>
      <c r="E4" s="18"/>
      <c r="F4" s="18"/>
      <c r="G4" s="18"/>
      <c r="H4" s="4"/>
      <c r="I4" s="1"/>
      <c r="J4" s="1"/>
    </row>
    <row r="5" spans="1:15" x14ac:dyDescent="0.35">
      <c r="A5" s="2"/>
      <c r="B5" s="2"/>
      <c r="C5" s="2"/>
      <c r="D5" s="2"/>
      <c r="E5" s="2"/>
      <c r="F5" s="2"/>
      <c r="G5" s="2"/>
      <c r="H5" s="2"/>
      <c r="I5" s="2"/>
    </row>
    <row r="6" spans="1:15" x14ac:dyDescent="0.35">
      <c r="A6" s="2"/>
      <c r="B6" s="2"/>
      <c r="C6" s="2"/>
      <c r="D6" s="2"/>
      <c r="E6" s="2"/>
      <c r="F6" s="2"/>
      <c r="G6" s="2"/>
      <c r="H6" s="2"/>
      <c r="I6" s="2"/>
    </row>
    <row r="7" spans="1:15" ht="77.5" x14ac:dyDescent="0.35">
      <c r="A7" s="5" t="s">
        <v>2</v>
      </c>
      <c r="B7" s="20" t="s">
        <v>3</v>
      </c>
      <c r="C7" s="20"/>
      <c r="D7" s="20"/>
      <c r="E7" s="5" t="s">
        <v>4</v>
      </c>
      <c r="F7" s="5"/>
      <c r="G7" s="5" t="s">
        <v>5</v>
      </c>
      <c r="H7" s="5" t="s">
        <v>6</v>
      </c>
      <c r="I7" s="21" t="s">
        <v>7</v>
      </c>
      <c r="J7" s="1"/>
    </row>
    <row r="8" spans="1:15" x14ac:dyDescent="0.35">
      <c r="A8" s="6"/>
      <c r="B8" s="6"/>
      <c r="C8" s="6"/>
      <c r="D8" s="1"/>
      <c r="E8" s="7"/>
      <c r="F8" s="8"/>
      <c r="G8" s="8"/>
      <c r="H8" s="8"/>
      <c r="I8" s="22"/>
      <c r="J8" s="1"/>
    </row>
    <row r="9" spans="1:15" x14ac:dyDescent="0.35">
      <c r="A9" s="1"/>
      <c r="B9" s="1"/>
      <c r="C9" s="1"/>
      <c r="D9" s="1"/>
      <c r="E9" s="9"/>
      <c r="F9" s="1"/>
      <c r="G9" s="1"/>
      <c r="H9" s="1"/>
      <c r="I9" s="23"/>
      <c r="J9" s="1"/>
    </row>
    <row r="10" spans="1:15" x14ac:dyDescent="0.35">
      <c r="A10" s="1"/>
      <c r="B10" s="10"/>
      <c r="C10" s="10"/>
      <c r="D10" s="1"/>
      <c r="E10" s="11"/>
      <c r="G10" s="1"/>
      <c r="H10" s="1"/>
      <c r="I10" s="24"/>
      <c r="J10" s="1"/>
    </row>
    <row r="11" spans="1:15" x14ac:dyDescent="0.35">
      <c r="A11" s="6">
        <v>1</v>
      </c>
      <c r="B11" s="1" t="s">
        <v>8</v>
      </c>
      <c r="C11" s="1" t="s">
        <v>12</v>
      </c>
      <c r="D11" s="1"/>
      <c r="E11" s="12">
        <v>33001096.547184512</v>
      </c>
      <c r="F11" s="2"/>
      <c r="G11" s="1" t="s">
        <v>9</v>
      </c>
      <c r="H11" s="13">
        <v>1</v>
      </c>
      <c r="I11" s="24">
        <f>E11</f>
        <v>33001096.547184512</v>
      </c>
      <c r="J11" s="4" t="s">
        <v>10</v>
      </c>
    </row>
    <row r="12" spans="1:15" x14ac:dyDescent="0.35">
      <c r="A12" s="2"/>
      <c r="B12" s="2"/>
      <c r="C12" s="2"/>
      <c r="D12" s="2"/>
      <c r="E12" s="2"/>
      <c r="F12" s="2"/>
      <c r="G12" s="2"/>
      <c r="H12" s="2"/>
      <c r="I12" s="2"/>
    </row>
    <row r="13" spans="1:15" x14ac:dyDescent="0.35">
      <c r="A13" s="2" t="s">
        <v>11</v>
      </c>
      <c r="B13" s="2"/>
      <c r="C13" s="2"/>
      <c r="D13" s="2"/>
      <c r="E13" s="2"/>
      <c r="F13" s="2"/>
      <c r="G13" s="2"/>
      <c r="H13" s="2"/>
      <c r="I13" s="2"/>
      <c r="O13" s="14"/>
    </row>
    <row r="14" spans="1:15" s="2" customFormat="1" x14ac:dyDescent="0.35">
      <c r="O14" s="14"/>
    </row>
    <row r="15" spans="1:15" s="2" customFormat="1" x14ac:dyDescent="0.35"/>
    <row r="16" spans="1:15" s="2" customFormat="1" x14ac:dyDescent="0.35">
      <c r="O16" s="15"/>
    </row>
    <row r="17" spans="6:17" s="2" customFormat="1" x14ac:dyDescent="0.35"/>
    <row r="18" spans="6:17" s="2" customFormat="1" x14ac:dyDescent="0.35">
      <c r="F18" s="12"/>
    </row>
    <row r="19" spans="6:17" s="2" customFormat="1" x14ac:dyDescent="0.35">
      <c r="F19" s="12"/>
      <c r="G19" s="1"/>
    </row>
    <row r="20" spans="6:17" s="2" customFormat="1" x14ac:dyDescent="0.35">
      <c r="F20" s="16"/>
    </row>
    <row r="21" spans="6:17" s="2" customFormat="1" x14ac:dyDescent="0.35">
      <c r="G21" s="16"/>
    </row>
    <row r="22" spans="6:17" s="2" customFormat="1" x14ac:dyDescent="0.35"/>
    <row r="23" spans="6:17" s="2" customFormat="1" x14ac:dyDescent="0.35">
      <c r="G23" s="16"/>
    </row>
    <row r="24" spans="6:17" s="2" customFormat="1" x14ac:dyDescent="0.35">
      <c r="Q24" s="15"/>
    </row>
    <row r="25" spans="6:17" s="2" customFormat="1" x14ac:dyDescent="0.35">
      <c r="Q25" s="15"/>
    </row>
    <row r="26" spans="6:17" s="2" customFormat="1" x14ac:dyDescent="0.35"/>
    <row r="27" spans="6:17" s="2" customFormat="1" x14ac:dyDescent="0.35">
      <c r="Q27" s="15"/>
    </row>
    <row r="28" spans="6:17" s="2" customFormat="1" x14ac:dyDescent="0.35"/>
    <row r="29" spans="6:17" s="2" customFormat="1" x14ac:dyDescent="0.35"/>
    <row r="30" spans="6:17" s="2" customFormat="1" x14ac:dyDescent="0.35">
      <c r="Q30" s="17"/>
    </row>
    <row r="31" spans="6:17" s="2" customFormat="1" x14ac:dyDescent="0.35">
      <c r="Q31" s="17"/>
    </row>
    <row r="32" spans="6:17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</sheetData>
  <mergeCells count="4">
    <mergeCell ref="B2:H2"/>
    <mergeCell ref="B3:H3"/>
    <mergeCell ref="B4:G4"/>
    <mergeCell ref="B7:D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NTE2MzU8L1VzZXJOYW1lPjxEYXRlVGltZT43LzE2LzIwMjUgOToxMjo0OSBQTTwvRGF0ZVRpbWU+PExhYmVsU3RyaW5nPkFFUCBJbnRlcm5hbDwvTGFiZWxTdHJpbmc+PC9pdGVtPjwvbGFiZWxIaXN0b3J5Pg==</Value>
</WrappedLabelHistory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0AC091DB-2E06-4CD6-B459-686C72BFA27A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44B4C6DF-1729-4149-A972-0AAB62DE2F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C3444B-6FFE-4C3A-9C9F-DA0BBDE74A7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1BBDA44-B4C3-4BAB-9D27-A2804070C8D4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f88ffb1c-9230-4705-a789-27bae69f5829"/>
    <ds:schemaRef ds:uri="http://purl.org/dc/terms/"/>
    <ds:schemaRef ds:uri="http://schemas.openxmlformats.org/package/2006/metadata/core-properties"/>
    <ds:schemaRef ds:uri="b6888f76-1100-40b0-929b-1efe9044426d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FE703F64-54FF-4370-BCE1-2D3F551982B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W-5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 Spaeth</dc:creator>
  <cp:lastModifiedBy>Michelle Caldwell</cp:lastModifiedBy>
  <dcterms:created xsi:type="dcterms:W3CDTF">2025-07-16T19:41:31Z</dcterms:created>
  <dcterms:modified xsi:type="dcterms:W3CDTF">2025-09-11T21:07:44Z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9c2c97b4-618a-4334-b3ef-fb60c0cd906b</vt:lpwstr>
  </property>
  <property fmtid="{D5CDD505-2E9C-101B-9397-08002B2CF9AE}" pid="3" name="bjClsUserRVM">
    <vt:lpwstr>[]</vt:lpwstr>
  </property>
  <property fmtid="{D5CDD505-2E9C-101B-9397-08002B2CF9AE}" pid="4" name="bjSaver">
    <vt:lpwstr>MBoNR1BOdIAEXajrxbellUlEMYgLDW2x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{0AC091DB-2E06-4CD6-B459-686C72BFA27A}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