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T:\Internal\01_Regulatory Services\02_Cases\2025 Cases\00_2025-00257 Base Case\06_All Filed Discovery\01_Staff\Set 1\Q55\Spaeth\"/>
    </mc:Choice>
  </mc:AlternateContent>
  <xr:revisionPtr revIDLastSave="0" documentId="13_ncr:1_{83C681A7-0D01-4FA8-BD39-A330D21CAED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W0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<sst xmlns="http://schemas.openxmlformats.org/spreadsheetml/2006/main" count="15" uniqueCount="14">
  <si>
    <t>Kentucky Power Company</t>
  </si>
  <si>
    <t>LINE   NO.</t>
  </si>
  <si>
    <t>DESCRIPTION</t>
  </si>
  <si>
    <t>KPCO TOTAL COMPANY ADJUSTMENT</t>
  </si>
  <si>
    <t>ALLOCATION METHOD</t>
  </si>
  <si>
    <t>ALLOCATION FACTOR</t>
  </si>
  <si>
    <t>KENTUCKY PSC RETAIL JURISDICTION ADJUSTMENT</t>
  </si>
  <si>
    <t>44x</t>
  </si>
  <si>
    <t>Retail Revenue</t>
  </si>
  <si>
    <t>Specific</t>
  </si>
  <si>
    <t>Increase Firm Sales</t>
  </si>
  <si>
    <t>Adjustment to remove Federal Tax Cut Rider credits from test year firm sales revenue</t>
  </si>
  <si>
    <t>Test Year Twelve Months Ended 5/31/2025</t>
  </si>
  <si>
    <t>Witness: Michael Spaeth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</si>
</sst>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3" applyFill="1"/>
    <xf numFmtId="0" fontId="2" fillId="2" borderId="0" xfId="3" applyFill="1" applyAlignment="1"/>
    <xf numFmtId="0" fontId="0" fillId="2" borderId="0" xfId="0" applyFill="1"/>
    <xf numFmtId="0" fontId="4" fillId="2" borderId="0" xfId="3" applyFont="1" applyFill="1"/>
    <xf numFmtId="0" fontId="2" fillId="2" borderId="0" xfId="3" applyFill="1" applyAlignment="1">
      <alignment horizontal="center"/>
    </xf>
    <xf numFmtId="164" fontId="2" fillId="2" borderId="0" xfId="4" applyNumberFormat="1" applyFont="1" applyFill="1" applyAlignment="1"/>
    <xf numFmtId="164" fontId="2" fillId="2" borderId="0" xfId="4" applyNumberFormat="1" applyFont="1" applyFill="1" applyAlignment="1">
      <alignment horizontal="center"/>
    </xf>
    <xf numFmtId="165" fontId="2" fillId="2" borderId="0" xfId="5" applyNumberFormat="1" applyFont="1" applyFill="1"/>
    <xf numFmtId="0" fontId="5" fillId="2" borderId="0" xfId="3" applyFont="1" applyFill="1"/>
    <xf numFmtId="165" fontId="0" fillId="2" borderId="0" xfId="2" applyNumberFormat="1" applyFont="1" applyFill="1"/>
    <xf numFmtId="43" fontId="2" fillId="2" borderId="0" xfId="1" applyFont="1" applyFill="1" applyAlignment="1">
      <alignment horizontal="center"/>
    </xf>
    <xf numFmtId="0" fontId="6" fillId="2" borderId="0" xfId="3" applyFont="1" applyFill="1"/>
    <xf numFmtId="0" fontId="2" fillId="2" borderId="1" xfId="3" applyFill="1" applyBorder="1" applyAlignment="1">
      <alignment horizontal="center" vertical="center" wrapText="1"/>
    </xf>
    <xf numFmtId="0" fontId="3" fillId="2" borderId="0" xfId="3" applyFont="1" applyFill="1" applyAlignment="1">
      <alignment horizontal="center"/>
    </xf>
    <xf numFmtId="0" fontId="4" fillId="2" borderId="0" xfId="3" applyFont="1" applyFill="1" applyAlignment="1">
      <alignment horizontal="center" wrapText="1"/>
    </xf>
    <xf numFmtId="0" fontId="4" fillId="2" borderId="0" xfId="3" applyFont="1" applyFill="1" applyAlignment="1">
      <alignment horizontal="center"/>
    </xf>
    <xf numFmtId="0" fontId="2" fillId="2" borderId="1" xfId="3" applyFill="1" applyBorder="1" applyAlignment="1">
      <alignment horizontal="center" vertical="center" wrapText="1"/>
    </xf>
    <xf numFmtId="0" fontId="2" fillId="3" borderId="2" xfId="3" applyFill="1" applyBorder="1" applyAlignment="1">
      <alignment horizontal="center" vertical="center" wrapText="1"/>
    </xf>
    <xf numFmtId="164" fontId="2" fillId="3" borderId="3" xfId="4" applyNumberFormat="1" applyFont="1" applyFill="1" applyBorder="1" applyAlignment="1">
      <alignment horizontal="center"/>
    </xf>
    <xf numFmtId="0" fontId="2" fillId="3" borderId="3" xfId="3" applyFill="1" applyBorder="1"/>
    <xf numFmtId="165" fontId="2" fillId="3" borderId="3" xfId="5" applyNumberFormat="1" applyFont="1" applyFill="1" applyBorder="1"/>
  </cellXfs>
  <cellStyles count="6">
    <cellStyle name="Comma" xfId="1" builtinId="3"/>
    <cellStyle name="Comma 6" xfId="4" xr:uid="{00000000-0005-0000-0000-000001000000}"/>
    <cellStyle name="Currency" xfId="2" builtinId="4"/>
    <cellStyle name="Currency 36" xfId="5" xr:uid="{00000000-0005-0000-0000-000003000000}"/>
    <cellStyle name="Normal" xfId="0" builtinId="0"/>
    <cellStyle name="Normal 10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1BFC2-0E7C-4062-A699-FF1265D34AB4}">
  <dimension ref="A1:AC51"/>
  <sheetViews>
    <sheetView showGridLines="0" tabSelected="1" workbookViewId="0">
      <selection activeCell="C29" sqref="C29"/>
    </sheetView>
  </sheetViews>
  <sheetFormatPr defaultRowHeight="14.5" x14ac:dyDescent="0.35"/>
  <cols>
    <col min="3" max="3" width="30.54296875" bestFit="1" customWidth="1"/>
    <col min="5" max="5" width="14.54296875" bestFit="1" customWidth="1"/>
    <col min="7" max="7" width="13.26953125" customWidth="1"/>
    <col min="8" max="8" width="13" customWidth="1"/>
    <col min="9" max="9" width="18.7265625" customWidth="1"/>
    <col min="10" max="10" width="8.7265625" style="3"/>
    <col min="11" max="11" width="14" style="3" customWidth="1"/>
    <col min="12" max="29" width="8.7265625" style="3"/>
  </cols>
  <sheetData>
    <row r="1" spans="1:10" x14ac:dyDescent="0.35">
      <c r="A1" s="1"/>
      <c r="B1" s="1"/>
      <c r="C1" s="1"/>
      <c r="D1" s="1"/>
      <c r="E1" s="2"/>
      <c r="F1" s="2"/>
      <c r="G1" s="2"/>
      <c r="H1" s="2"/>
      <c r="I1" s="2"/>
      <c r="J1" s="2"/>
    </row>
    <row r="2" spans="1:10" ht="15.5" x14ac:dyDescent="0.35">
      <c r="A2" s="1"/>
      <c r="B2" s="14" t="s">
        <v>0</v>
      </c>
      <c r="C2" s="14"/>
      <c r="D2" s="14"/>
      <c r="E2" s="14"/>
      <c r="F2" s="14"/>
      <c r="G2" s="14"/>
      <c r="H2" s="14"/>
      <c r="I2" s="2"/>
      <c r="J2" s="2"/>
    </row>
    <row r="3" spans="1:10" ht="48" customHeight="1" x14ac:dyDescent="0.35">
      <c r="A3" s="1"/>
      <c r="B3" s="15" t="s">
        <v>11</v>
      </c>
      <c r="C3" s="15"/>
      <c r="D3" s="15"/>
      <c r="E3" s="15"/>
      <c r="F3" s="15"/>
      <c r="G3" s="15"/>
      <c r="H3" s="15"/>
      <c r="I3" s="2"/>
      <c r="J3" s="2"/>
    </row>
    <row r="4" spans="1:10" x14ac:dyDescent="0.35">
      <c r="A4" s="1"/>
      <c r="B4" s="16" t="s">
        <v>12</v>
      </c>
      <c r="C4" s="16"/>
      <c r="D4" s="16"/>
      <c r="E4" s="16"/>
      <c r="F4" s="16"/>
      <c r="G4" s="16"/>
      <c r="H4" s="4"/>
      <c r="I4" s="1"/>
      <c r="J4" s="1"/>
    </row>
    <row r="5" spans="1:10" x14ac:dyDescent="0.35">
      <c r="A5" s="3"/>
      <c r="B5" s="3"/>
      <c r="C5" s="3"/>
      <c r="D5" s="3"/>
      <c r="E5" s="3"/>
      <c r="F5" s="3"/>
      <c r="G5" s="3"/>
      <c r="H5" s="3"/>
      <c r="I5" s="3"/>
    </row>
    <row r="6" spans="1:10" x14ac:dyDescent="0.35">
      <c r="A6" s="3"/>
      <c r="B6" s="3"/>
      <c r="C6" s="3"/>
      <c r="D6" s="3"/>
      <c r="E6" s="3"/>
      <c r="F6" s="3"/>
      <c r="G6" s="3"/>
      <c r="H6" s="3"/>
      <c r="I6" s="3"/>
    </row>
    <row r="7" spans="1:10" ht="50" x14ac:dyDescent="0.35">
      <c r="A7" s="13" t="s">
        <v>1</v>
      </c>
      <c r="B7" s="17" t="s">
        <v>2</v>
      </c>
      <c r="C7" s="17"/>
      <c r="D7" s="17"/>
      <c r="E7" s="13" t="s">
        <v>3</v>
      </c>
      <c r="F7" s="13"/>
      <c r="G7" s="13" t="s">
        <v>4</v>
      </c>
      <c r="H7" s="13" t="s">
        <v>5</v>
      </c>
      <c r="I7" s="18" t="s">
        <v>6</v>
      </c>
      <c r="J7" s="1"/>
    </row>
    <row r="8" spans="1:10" x14ac:dyDescent="0.35">
      <c r="A8" s="5"/>
      <c r="B8" s="5"/>
      <c r="C8" s="5"/>
      <c r="D8" s="1"/>
      <c r="E8" s="6"/>
      <c r="F8" s="7"/>
      <c r="G8" s="7"/>
      <c r="H8" s="7"/>
      <c r="I8" s="19"/>
      <c r="J8" s="1"/>
    </row>
    <row r="9" spans="1:10" x14ac:dyDescent="0.35">
      <c r="A9" s="1"/>
      <c r="B9" s="1"/>
      <c r="C9" s="1"/>
      <c r="D9" s="1"/>
      <c r="E9" s="8"/>
      <c r="F9" s="1"/>
      <c r="G9" s="1"/>
      <c r="H9" s="1"/>
      <c r="I9" s="20"/>
      <c r="J9" s="1"/>
    </row>
    <row r="10" spans="1:10" x14ac:dyDescent="0.35">
      <c r="A10" s="1"/>
      <c r="B10" s="9" t="s">
        <v>8</v>
      </c>
      <c r="C10" s="9"/>
      <c r="D10" s="1"/>
      <c r="G10" s="1"/>
      <c r="H10" s="1"/>
      <c r="I10" s="21"/>
      <c r="J10" s="1"/>
    </row>
    <row r="11" spans="1:10" x14ac:dyDescent="0.35">
      <c r="A11" s="5">
        <v>1</v>
      </c>
      <c r="B11" s="1" t="s">
        <v>7</v>
      </c>
      <c r="C11" s="1" t="s">
        <v>8</v>
      </c>
      <c r="D11" s="1"/>
      <c r="E11" s="10">
        <v>2712449.39</v>
      </c>
      <c r="F11" s="3"/>
      <c r="G11" s="1" t="s">
        <v>9</v>
      </c>
      <c r="H11" s="11">
        <v>1</v>
      </c>
      <c r="I11" s="21">
        <f>E11</f>
        <v>2712449.39</v>
      </c>
      <c r="J11" s="12" t="s">
        <v>10</v>
      </c>
    </row>
    <row r="12" spans="1:10" x14ac:dyDescent="0.35">
      <c r="A12" s="3"/>
      <c r="B12" s="3"/>
      <c r="C12" s="3"/>
      <c r="D12" s="3"/>
      <c r="E12" s="3"/>
      <c r="F12" s="3"/>
      <c r="G12" s="3"/>
      <c r="H12" s="3"/>
      <c r="I12" s="3"/>
    </row>
    <row r="14" spans="1:10" s="3" customFormat="1" x14ac:dyDescent="0.35"/>
    <row r="15" spans="1:10" s="3" customFormat="1" x14ac:dyDescent="0.35">
      <c r="A15" s="3" t="s">
        <v>13</v>
      </c>
    </row>
    <row r="16" spans="1:10" s="3" customFormat="1" x14ac:dyDescent="0.35"/>
    <row r="17" s="3" customFormat="1" x14ac:dyDescent="0.35"/>
    <row r="18" s="3" customFormat="1" x14ac:dyDescent="0.35"/>
    <row r="19" s="3" customFormat="1" x14ac:dyDescent="0.35"/>
    <row r="20" s="3" customFormat="1" x14ac:dyDescent="0.35"/>
    <row r="21" s="3" customFormat="1" x14ac:dyDescent="0.35"/>
    <row r="22" s="3" customFormat="1" x14ac:dyDescent="0.35"/>
    <row r="23" s="3" customFormat="1" x14ac:dyDescent="0.35"/>
    <row r="24" s="3" customFormat="1" x14ac:dyDescent="0.35"/>
    <row r="25" s="3" customFormat="1" x14ac:dyDescent="0.35"/>
    <row r="26" s="3" customFormat="1" x14ac:dyDescent="0.35"/>
    <row r="27" s="3" customFormat="1" x14ac:dyDescent="0.35"/>
    <row r="28" s="3" customFormat="1" x14ac:dyDescent="0.35"/>
    <row r="29" s="3" customFormat="1" x14ac:dyDescent="0.35"/>
    <row r="30" s="3" customFormat="1" x14ac:dyDescent="0.35"/>
    <row r="31" s="3" customFormat="1" x14ac:dyDescent="0.35"/>
    <row r="32" s="3" customFormat="1" x14ac:dyDescent="0.35"/>
    <row r="33" s="3" customFormat="1" x14ac:dyDescent="0.35"/>
    <row r="34" s="3" customFormat="1" x14ac:dyDescent="0.35"/>
    <row r="35" s="3" customFormat="1" x14ac:dyDescent="0.35"/>
    <row r="36" s="3" customFormat="1" x14ac:dyDescent="0.35"/>
    <row r="37" s="3" customFormat="1" x14ac:dyDescent="0.35"/>
    <row r="38" s="3" customFormat="1" x14ac:dyDescent="0.35"/>
    <row r="39" s="3" customFormat="1" x14ac:dyDescent="0.35"/>
    <row r="40" s="3" customFormat="1" x14ac:dyDescent="0.35"/>
    <row r="41" s="3" customFormat="1" x14ac:dyDescent="0.35"/>
    <row r="42" s="3" customFormat="1" x14ac:dyDescent="0.35"/>
    <row r="43" s="3" customFormat="1" x14ac:dyDescent="0.35"/>
    <row r="44" s="3" customFormat="1" x14ac:dyDescent="0.35"/>
    <row r="45" s="3" customFormat="1" x14ac:dyDescent="0.35"/>
    <row r="46" s="3" customFormat="1" x14ac:dyDescent="0.35"/>
    <row r="47" s="3" customFormat="1" x14ac:dyDescent="0.35"/>
    <row r="48" s="3" customFormat="1" x14ac:dyDescent="0.35"/>
    <row r="49" s="3" customFormat="1" x14ac:dyDescent="0.35"/>
    <row r="50" s="3" customFormat="1" x14ac:dyDescent="0.35"/>
    <row r="51" s="3" customFormat="1" x14ac:dyDescent="0.35"/>
  </sheetData>
  <mergeCells count="4">
    <mergeCell ref="B2:H2"/>
    <mergeCell ref="B3:H3"/>
    <mergeCell ref="B4:G4"/>
    <mergeCell ref="B7:D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ZGVmYXVsdFZhbHVlIj48ZWxlbWVudCB1aWQ9IjkzNmUyMmQ1LTQ1YTctNGNiNy05NWFiLTFhYThjN2M4ODc4OSIgdmFsdWU9IiIgeG1sbnM9Imh0dHA6Ly93d3cuYm9sZG9uamFtZXMuY29tLzIwMDgvMDEvc2llL2ludGVybmFsL2xhYmVsIiAvPjwvc2lzbD48VXNlck5hbWU+Q09SUFxzMjAzNzA3PC9Vc2VyTmFtZT48RGF0ZVRpbWU+NS81LzIwMjMgOToxMDo0NyBQTTwvRGF0ZVRpbWU+PExhYmVsU3RyaW5nPlVuY2F0ZWdvcml6ZWQ8L0xhYmVsU3RyaW5nPjwvaXRlbT48L2xhYmVsSGlzdG9yeT4=</Value>
</WrappedLabelHistor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defaultValue">
  <element uid="936e22d5-45a7-4cb7-95ab-1aa8c7c88789" value=""/>
</sisl>
</file>

<file path=customXml/itemProps1.xml><?xml version="1.0" encoding="utf-8"?>
<ds:datastoreItem xmlns:ds="http://schemas.openxmlformats.org/officeDocument/2006/customXml" ds:itemID="{4A77C400-61B1-4D02-9177-6463BD0A1B2C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0062252F-8779-49BB-82DE-19ABAD385D91}">
  <ds:schemaRefs>
    <ds:schemaRef ds:uri="http://schemas.microsoft.com/office/2006/metadata/properties"/>
    <ds:schemaRef ds:uri="http://schemas.microsoft.com/office/infopath/2007/PartnerControls"/>
    <ds:schemaRef ds:uri="f88ffb1c-9230-4705-a789-27bae69f5829"/>
    <ds:schemaRef ds:uri="b6888f76-1100-40b0-929b-1efe9044426d"/>
  </ds:schemaRefs>
</ds:datastoreItem>
</file>

<file path=customXml/itemProps3.xml><?xml version="1.0" encoding="utf-8"?>
<ds:datastoreItem xmlns:ds="http://schemas.openxmlformats.org/officeDocument/2006/customXml" ds:itemID="{E041720C-9B4E-4942-AC5E-6223D50FFED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9C987B8-CA3F-43FF-924E-AD05FB3449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2975DD5-792F-4C47-9908-CB1E1E417F5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W04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s207409</dc:creator>
  <cp:keywords/>
  <cp:lastModifiedBy>Michelle Caldwell</cp:lastModifiedBy>
  <dcterms:created xsi:type="dcterms:W3CDTF">2020-05-12T14:52:32Z</dcterms:created>
  <dcterms:modified xsi:type="dcterms:W3CDTF">2025-09-11T21:04:35Z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e6241e9b-f1bb-4699-ba08-05ce17b427d3</vt:lpwstr>
  </property>
  <property fmtid="{D5CDD505-2E9C-101B-9397-08002B2CF9AE}" pid="3" name="bjDocumentSecurityLabel">
    <vt:lpwstr>Uncategorized</vt:lpwstr>
  </property>
  <property fmtid="{D5CDD505-2E9C-101B-9397-08002B2CF9AE}" pid="4" name="bjSaver">
    <vt:lpwstr>N1DSBWDQZIeY/VRw0Xy3fwx0B1BRPR0Y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origin="defaultValue" xmlns="http://www.boldonj</vt:lpwstr>
  </property>
  <property fmtid="{D5CDD505-2E9C-101B-9397-08002B2CF9AE}" pid="6" name="bjDocumentLabelXML-0">
    <vt:lpwstr>ames.com/2008/01/sie/internal/label"&gt;&lt;element uid="936e22d5-45a7-4cb7-95ab-1aa8c7c88789" value="" /&gt;&lt;/sisl&gt;</vt:lpwstr>
  </property>
  <property fmtid="{D5CDD505-2E9C-101B-9397-08002B2CF9AE}" pid="7" name="MSIP_Label_574d496c-7ac4-4b13-81fd-698eca66b217_SiteId">
    <vt:lpwstr>15f3c881-6b03-4ff6-8559-77bf5177818f</vt:lpwstr>
  </property>
  <property fmtid="{D5CDD505-2E9C-101B-9397-08002B2CF9AE}" pid="8" name="MSIP_Label_574d496c-7ac4-4b13-81fd-698eca66b217_Name">
    <vt:lpwstr>Uncategorized</vt:lpwstr>
  </property>
  <property fmtid="{D5CDD505-2E9C-101B-9397-08002B2CF9AE}" pid="9" name="MSIP_Label_574d496c-7ac4-4b13-81fd-698eca66b217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{4A77C400-61B1-4D02-9177-6463BD0A1B2C}</vt:lpwstr>
  </property>
  <property fmtid="{D5CDD505-2E9C-101B-9397-08002B2CF9AE}" pid="12" name="ContentTypeId">
    <vt:lpwstr>0x0101004DF805D1E1DA4A49A223477D3B105720</vt:lpwstr>
  </property>
</Properties>
</file>