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ternal\01_Regulatory Services\02_Cases\2025 Cases\00_2025-00257 Base Case\06_All Filed Discovery\01_Staff\Set 1\Q55\Spaeth\"/>
    </mc:Choice>
  </mc:AlternateContent>
  <xr:revisionPtr revIDLastSave="0" documentId="13_ncr:1_{54280C18-25C2-42C5-B544-18B1848F81F9}" xr6:coauthVersionLast="47" xr6:coauthVersionMax="47" xr10:uidLastSave="{00000000-0000-0000-0000-000000000000}"/>
  <bookViews>
    <workbookView xWindow="-28920" yWindow="-120" windowWidth="29040" windowHeight="15720" xr2:uid="{BFA44598-FC30-4B19-BB80-56530F5ACDDC}"/>
  </bookViews>
  <sheets>
    <sheet name="W3-Book 2 Bill" sheetId="1" r:id="rId1"/>
  </sheets>
  <definedNames>
    <definedName name="_xlnm.Print_Area" localSheetId="0">'W3-Book 2 Bill'!$A$1:$K$13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</calcChain>
</file>

<file path=xl/sharedStrings.xml><?xml version="1.0" encoding="utf-8"?>
<sst xmlns="http://schemas.openxmlformats.org/spreadsheetml/2006/main" count="16" uniqueCount="16">
  <si>
    <t>Kentucky Power Company</t>
  </si>
  <si>
    <t xml:space="preserve">Adjust per books firm sales revenue to billing analysis level of firm sales revenue </t>
  </si>
  <si>
    <t>Test Year Twelve Months Ended 5/31/2025</t>
  </si>
  <si>
    <t>LINE   NO.</t>
  </si>
  <si>
    <t>DESCRIPTION</t>
  </si>
  <si>
    <t>KPCO TOTAL COMPANY ADJUSTMENT</t>
  </si>
  <si>
    <t>ALLOCATION METHOD</t>
  </si>
  <si>
    <t>ALLOCATION FACTOR</t>
  </si>
  <si>
    <t>KENTUCKY PSC RETAIL JURISDICTION ADJUSTMENT</t>
  </si>
  <si>
    <t>Off System Sales</t>
  </si>
  <si>
    <t>44x</t>
  </si>
  <si>
    <t>Retail Revenue</t>
  </si>
  <si>
    <t>Specific</t>
  </si>
  <si>
    <t>Increase Firm Sales</t>
  </si>
  <si>
    <t>Witness: Michael Spaeth</t>
  </si>
  <si>
    <t>W03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</si>
</sst>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u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1">
    <xf numFmtId="0" fontId="0" fillId="0" borderId="0" xfId="0"/>
    <xf numFmtId="0" fontId="4" fillId="2" borderId="0" xfId="3" applyFont="1" applyFill="1"/>
    <xf numFmtId="0" fontId="5" fillId="2" borderId="0" xfId="0" applyFont="1" applyFill="1"/>
    <xf numFmtId="0" fontId="3" fillId="2" borderId="0" xfId="3" applyFont="1" applyFill="1"/>
    <xf numFmtId="0" fontId="6" fillId="2" borderId="0" xfId="0" applyFont="1" applyFill="1"/>
    <xf numFmtId="0" fontId="4" fillId="2" borderId="1" xfId="3" applyFont="1" applyFill="1" applyBorder="1" applyAlignment="1">
      <alignment horizontal="center" vertical="center" wrapText="1"/>
    </xf>
    <xf numFmtId="0" fontId="4" fillId="2" borderId="0" xfId="3" applyFont="1" applyFill="1" applyAlignment="1">
      <alignment horizontal="center"/>
    </xf>
    <xf numFmtId="164" fontId="4" fillId="2" borderId="0" xfId="4" applyNumberFormat="1" applyFont="1" applyFill="1" applyAlignment="1"/>
    <xf numFmtId="164" fontId="4" fillId="2" borderId="0" xfId="4" applyNumberFormat="1" applyFont="1" applyFill="1" applyAlignment="1">
      <alignment horizontal="center"/>
    </xf>
    <xf numFmtId="165" fontId="4" fillId="2" borderId="0" xfId="5" applyNumberFormat="1" applyFont="1" applyFill="1"/>
    <xf numFmtId="0" fontId="7" fillId="2" borderId="0" xfId="3" applyFont="1" applyFill="1"/>
    <xf numFmtId="165" fontId="5" fillId="0" borderId="0" xfId="2" applyNumberFormat="1" applyFont="1" applyFill="1"/>
    <xf numFmtId="43" fontId="4" fillId="2" borderId="0" xfId="1" applyFont="1" applyFill="1" applyAlignment="1">
      <alignment horizontal="center"/>
    </xf>
    <xf numFmtId="0" fontId="5" fillId="0" borderId="0" xfId="0" applyFont="1"/>
    <xf numFmtId="0" fontId="4" fillId="0" borderId="2" xfId="3" applyFont="1" applyFill="1" applyBorder="1" applyAlignment="1">
      <alignment horizontal="center" vertical="center" wrapText="1"/>
    </xf>
    <xf numFmtId="164" fontId="4" fillId="0" borderId="3" xfId="4" applyNumberFormat="1" applyFont="1" applyFill="1" applyBorder="1" applyAlignment="1">
      <alignment horizontal="center"/>
    </xf>
    <xf numFmtId="0" fontId="4" fillId="0" borderId="3" xfId="3" applyFont="1" applyFill="1" applyBorder="1"/>
    <xf numFmtId="165" fontId="4" fillId="0" borderId="3" xfId="5" applyNumberFormat="1" applyFont="1" applyFill="1" applyBorder="1"/>
    <xf numFmtId="0" fontId="3" fillId="2" borderId="0" xfId="3" applyFont="1" applyFill="1" applyAlignment="1">
      <alignment horizontal="center"/>
    </xf>
    <xf numFmtId="0" fontId="3" fillId="2" borderId="0" xfId="3" applyFont="1" applyFill="1" applyAlignment="1">
      <alignment horizontal="center" wrapText="1"/>
    </xf>
    <xf numFmtId="0" fontId="4" fillId="2" borderId="1" xfId="3" applyFont="1" applyFill="1" applyBorder="1" applyAlignment="1">
      <alignment horizontal="center" vertical="center" wrapText="1"/>
    </xf>
  </cellXfs>
  <cellStyles count="6">
    <cellStyle name="Comma" xfId="1" builtinId="3"/>
    <cellStyle name="Comma 6" xfId="4" xr:uid="{35039494-8221-4331-8FE6-EB0F3AF773F5}"/>
    <cellStyle name="Currency" xfId="2" builtinId="4"/>
    <cellStyle name="Currency 36" xfId="5" xr:uid="{79B6D787-3DE1-4B03-9D42-43C4EF39E3AD}"/>
    <cellStyle name="Normal" xfId="0" builtinId="0"/>
    <cellStyle name="Normal 102" xfId="3" xr:uid="{B6140C03-9D7B-4EF6-94EC-1BC705FC0F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54E36-7681-494C-8253-F7E36573CCED}">
  <sheetPr>
    <tabColor rgb="FF92D050"/>
    <pageSetUpPr fitToPage="1"/>
  </sheetPr>
  <dimension ref="A1:AC51"/>
  <sheetViews>
    <sheetView tabSelected="1" zoomScaleNormal="100" workbookViewId="0">
      <selection activeCell="D6" sqref="D6"/>
    </sheetView>
  </sheetViews>
  <sheetFormatPr defaultColWidth="9.1796875" defaultRowHeight="15.5" x14ac:dyDescent="0.35"/>
  <cols>
    <col min="1" max="2" width="9.1796875" style="13"/>
    <col min="3" max="3" width="30.54296875" style="13" bestFit="1" customWidth="1"/>
    <col min="4" max="4" width="9.1796875" style="13"/>
    <col min="5" max="5" width="13.7265625" style="13" customWidth="1"/>
    <col min="6" max="6" width="9.1796875" style="13"/>
    <col min="7" max="7" width="13.26953125" style="13" customWidth="1"/>
    <col min="8" max="8" width="13" style="13" customWidth="1"/>
    <col min="9" max="9" width="18.7265625" style="13" customWidth="1"/>
    <col min="10" max="10" width="9.1796875" style="2"/>
    <col min="11" max="11" width="14" style="2" customWidth="1"/>
    <col min="12" max="29" width="9.1796875" style="2"/>
    <col min="30" max="16384" width="9.1796875" style="13"/>
  </cols>
  <sheetData>
    <row r="1" spans="1:10" s="2" customFormat="1" x14ac:dyDescent="0.3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s="2" customFormat="1" x14ac:dyDescent="0.35">
      <c r="A2" s="1"/>
      <c r="B2" s="18" t="s">
        <v>0</v>
      </c>
      <c r="C2" s="18"/>
      <c r="D2" s="18"/>
      <c r="E2" s="18"/>
      <c r="F2" s="18"/>
      <c r="G2" s="18"/>
      <c r="H2" s="18"/>
      <c r="I2" s="1"/>
      <c r="J2" s="1"/>
    </row>
    <row r="3" spans="1:10" s="2" customFormat="1" ht="48" customHeight="1" x14ac:dyDescent="0.35">
      <c r="A3" s="1"/>
      <c r="B3" s="19" t="s">
        <v>1</v>
      </c>
      <c r="C3" s="19"/>
      <c r="D3" s="19"/>
      <c r="E3" s="19"/>
      <c r="F3" s="19"/>
      <c r="G3" s="19"/>
      <c r="H3" s="19"/>
      <c r="I3" s="1"/>
      <c r="J3" s="1"/>
    </row>
    <row r="4" spans="1:10" s="2" customFormat="1" x14ac:dyDescent="0.35">
      <c r="A4" s="1"/>
      <c r="B4" s="18" t="s">
        <v>2</v>
      </c>
      <c r="C4" s="18"/>
      <c r="D4" s="18"/>
      <c r="E4" s="18"/>
      <c r="F4" s="18"/>
      <c r="G4" s="18"/>
      <c r="H4" s="3"/>
      <c r="I4" s="1"/>
      <c r="J4" s="1"/>
    </row>
    <row r="5" spans="1:10" s="2" customFormat="1" x14ac:dyDescent="0.35">
      <c r="D5" s="4" t="s">
        <v>15</v>
      </c>
    </row>
    <row r="6" spans="1:10" s="2" customFormat="1" x14ac:dyDescent="0.35"/>
    <row r="7" spans="1:10" s="2" customFormat="1" ht="77.5" x14ac:dyDescent="0.35">
      <c r="A7" s="5" t="s">
        <v>3</v>
      </c>
      <c r="B7" s="20" t="s">
        <v>4</v>
      </c>
      <c r="C7" s="20"/>
      <c r="D7" s="20"/>
      <c r="E7" s="5" t="s">
        <v>5</v>
      </c>
      <c r="F7" s="5"/>
      <c r="G7" s="5" t="s">
        <v>6</v>
      </c>
      <c r="H7" s="5" t="s">
        <v>7</v>
      </c>
      <c r="I7" s="14" t="s">
        <v>8</v>
      </c>
      <c r="J7" s="1"/>
    </row>
    <row r="8" spans="1:10" s="2" customFormat="1" x14ac:dyDescent="0.35">
      <c r="A8" s="6"/>
      <c r="B8" s="6"/>
      <c r="C8" s="6"/>
      <c r="D8" s="1"/>
      <c r="E8" s="7"/>
      <c r="F8" s="8"/>
      <c r="G8" s="8"/>
      <c r="H8" s="8"/>
      <c r="I8" s="15"/>
      <c r="J8" s="1"/>
    </row>
    <row r="9" spans="1:10" s="2" customFormat="1" x14ac:dyDescent="0.35">
      <c r="A9" s="1"/>
      <c r="B9" s="1"/>
      <c r="C9" s="1"/>
      <c r="D9" s="1"/>
      <c r="E9" s="9"/>
      <c r="F9" s="1"/>
      <c r="G9" s="1"/>
      <c r="H9" s="1"/>
      <c r="I9" s="16"/>
      <c r="J9" s="1"/>
    </row>
    <row r="10" spans="1:10" s="2" customFormat="1" x14ac:dyDescent="0.35">
      <c r="A10" s="1"/>
      <c r="B10" s="10" t="s">
        <v>9</v>
      </c>
      <c r="C10" s="10"/>
      <c r="D10" s="1"/>
      <c r="G10" s="1"/>
      <c r="H10" s="1"/>
      <c r="I10" s="17"/>
      <c r="J10" s="1"/>
    </row>
    <row r="11" spans="1:10" s="2" customFormat="1" x14ac:dyDescent="0.35">
      <c r="A11" s="6">
        <v>1</v>
      </c>
      <c r="B11" s="1" t="s">
        <v>10</v>
      </c>
      <c r="C11" s="1" t="s">
        <v>11</v>
      </c>
      <c r="D11" s="1"/>
      <c r="E11" s="11">
        <v>145034.32593183615</v>
      </c>
      <c r="G11" s="1" t="s">
        <v>12</v>
      </c>
      <c r="H11" s="12">
        <v>1</v>
      </c>
      <c r="I11" s="17">
        <f>E11</f>
        <v>145034.32593183615</v>
      </c>
      <c r="J11" s="3" t="s">
        <v>13</v>
      </c>
    </row>
    <row r="12" spans="1:10" s="2" customFormat="1" x14ac:dyDescent="0.35"/>
    <row r="13" spans="1:10" s="2" customFormat="1" x14ac:dyDescent="0.35"/>
    <row r="14" spans="1:10" s="2" customFormat="1" x14ac:dyDescent="0.35"/>
    <row r="15" spans="1:10" s="2" customFormat="1" x14ac:dyDescent="0.35">
      <c r="A15" s="2" t="s">
        <v>14</v>
      </c>
    </row>
    <row r="16" spans="1:10" s="2" customFormat="1" x14ac:dyDescent="0.35"/>
    <row r="17" s="2" customFormat="1" x14ac:dyDescent="0.35"/>
    <row r="18" s="2" customFormat="1" x14ac:dyDescent="0.35"/>
    <row r="19" s="2" customFormat="1" x14ac:dyDescent="0.35"/>
    <row r="20" s="2" customFormat="1" x14ac:dyDescent="0.35"/>
    <row r="21" s="2" customFormat="1" x14ac:dyDescent="0.35"/>
    <row r="22" s="2" customFormat="1" x14ac:dyDescent="0.35"/>
    <row r="23" s="2" customFormat="1" x14ac:dyDescent="0.35"/>
    <row r="24" s="2" customFormat="1" x14ac:dyDescent="0.35"/>
    <row r="25" s="2" customFormat="1" x14ac:dyDescent="0.35"/>
    <row r="26" s="2" customFormat="1" x14ac:dyDescent="0.35"/>
    <row r="27" s="2" customFormat="1" x14ac:dyDescent="0.35"/>
    <row r="28" s="2" customFormat="1" x14ac:dyDescent="0.35"/>
    <row r="29" s="2" customFormat="1" x14ac:dyDescent="0.35"/>
    <row r="30" s="2" customFormat="1" x14ac:dyDescent="0.35"/>
    <row r="31" s="2" customFormat="1" x14ac:dyDescent="0.35"/>
    <row r="32" s="2" customFormat="1" x14ac:dyDescent="0.35"/>
    <row r="33" s="2" customFormat="1" x14ac:dyDescent="0.35"/>
    <row r="34" s="2" customFormat="1" x14ac:dyDescent="0.35"/>
    <row r="35" s="2" customFormat="1" x14ac:dyDescent="0.35"/>
    <row r="36" s="2" customFormat="1" x14ac:dyDescent="0.35"/>
    <row r="37" s="2" customFormat="1" x14ac:dyDescent="0.35"/>
    <row r="38" s="2" customFormat="1" x14ac:dyDescent="0.35"/>
    <row r="39" s="2" customFormat="1" x14ac:dyDescent="0.35"/>
    <row r="40" s="2" customFormat="1" x14ac:dyDescent="0.35"/>
    <row r="41" s="2" customFormat="1" x14ac:dyDescent="0.35"/>
    <row r="42" s="2" customFormat="1" x14ac:dyDescent="0.35"/>
    <row r="43" s="2" customFormat="1" x14ac:dyDescent="0.35"/>
    <row r="44" s="2" customFormat="1" x14ac:dyDescent="0.35"/>
    <row r="45" s="2" customFormat="1" x14ac:dyDescent="0.35"/>
    <row r="46" s="2" customFormat="1" x14ac:dyDescent="0.35"/>
    <row r="47" s="2" customFormat="1" x14ac:dyDescent="0.35"/>
    <row r="48" s="2" customFormat="1" x14ac:dyDescent="0.35"/>
    <row r="49" s="2" customFormat="1" x14ac:dyDescent="0.35"/>
    <row r="50" s="2" customFormat="1" x14ac:dyDescent="0.35"/>
    <row r="51" s="2" customFormat="1" x14ac:dyDescent="0.35"/>
  </sheetData>
  <mergeCells count="4">
    <mergeCell ref="B2:H2"/>
    <mergeCell ref="B3:H3"/>
    <mergeCell ref="B4:G4"/>
    <mergeCell ref="B7:D7"/>
  </mergeCells>
  <pageMargins left="0.7" right="0.7" top="0.75" bottom="0.75" header="0.3" footer="0.3"/>
  <pageSetup scale="60" orientation="portrait" r:id="rId1"/>
  <headerFooter>
    <oddFooter>&amp;L&amp;Z&amp;F;  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HMyNTE2MzU8L1VzZXJOYW1lPjxEYXRlVGltZT44LzI2LzIwMjUgMzo0Njo1MCBQTTwvRGF0ZVRpbWU+PExhYmVsU3RyaW5nPkFFUCBJbnRlcm5hbDwvTGFiZWxTdHJpbmc+PC9pdGVtPjwvbGFiZWxIaXN0b3J5Pg==</Value>
</WrappedLabelHistory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37e8545f9097af293d07877c154c5451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8edfe77cef90f9ce79cdb433746aba48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5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  <element uid="d14f5c36-f44a-4315-b438-005cfe8f069f" value=""/>
</sisl>
</file>

<file path=customXml/itemProps1.xml><?xml version="1.0" encoding="utf-8"?>
<ds:datastoreItem xmlns:ds="http://schemas.openxmlformats.org/officeDocument/2006/customXml" ds:itemID="{B1C5A370-F8E5-40BB-A3E4-4577AD671F63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3D6586F7-5A94-4698-B763-268EAF4163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8ffb1c-9230-4705-a789-27bae69f5829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AF8B94E-ADA5-4297-932F-465090B902E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15F4900-6BF4-49FF-AFC5-7FF5CEE9E5EC}">
  <ds:schemaRefs>
    <ds:schemaRef ds:uri="http://schemas.microsoft.com/office/2006/metadata/properties"/>
    <ds:schemaRef ds:uri="http://schemas.microsoft.com/office/infopath/2007/PartnerControls"/>
    <ds:schemaRef ds:uri="f88ffb1c-9230-4705-a789-27bae69f5829"/>
    <ds:schemaRef ds:uri="b6888f76-1100-40b0-929b-1efe9044426d"/>
  </ds:schemaRefs>
</ds:datastoreItem>
</file>

<file path=customXml/itemProps5.xml><?xml version="1.0" encoding="utf-8"?>
<ds:datastoreItem xmlns:ds="http://schemas.openxmlformats.org/officeDocument/2006/customXml" ds:itemID="{D7653969-D2AB-4EC4-B07C-F372C385249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W3-Book 2 Bill</vt:lpstr>
      <vt:lpstr>'W3-Book 2 Bill'!Print_Area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M Spaeth</dc:creator>
  <cp:lastModifiedBy>Michelle Caldwell</cp:lastModifiedBy>
  <dcterms:created xsi:type="dcterms:W3CDTF">2025-08-26T15:46:07Z</dcterms:created>
  <dcterms:modified xsi:type="dcterms:W3CDTF">2025-09-11T21:03:06Z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ebc497b8-c41e-49a6-9acb-ec342627767d</vt:lpwstr>
  </property>
  <property fmtid="{D5CDD505-2E9C-101B-9397-08002B2CF9AE}" pid="3" name="bjClsUserRVM">
    <vt:lpwstr>[]</vt:lpwstr>
  </property>
  <property fmtid="{D5CDD505-2E9C-101B-9397-08002B2CF9AE}" pid="4" name="bjSaver">
    <vt:lpwstr>MBoNR1BOdIAEXajrxbellUlEMYgLDW2x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uid="50c31824-0780-4910-87d1-eaaffd182d42" value="" /&gt;&lt;element uid="d14f5c36-f44a-4315-b438-005cfe8f069f" value="" /&gt;&lt;/sisl&gt;</vt:lpwstr>
  </property>
  <property fmtid="{D5CDD505-2E9C-101B-9397-08002B2CF9AE}" pid="7" name="bjDocumentSecurityLabel">
    <vt:lpwstr>AEP Internal</vt:lpwstr>
  </property>
  <property fmtid="{D5CDD505-2E9C-101B-9397-08002B2CF9AE}" pid="8" name="MSIP_Label_69f43042-6bda-44b2-91eb-eca3d3d484f4_SiteId">
    <vt:lpwstr>15f3c881-6b03-4ff6-8559-77bf5177818f</vt:lpwstr>
  </property>
  <property fmtid="{D5CDD505-2E9C-101B-9397-08002B2CF9AE}" pid="9" name="MSIP_Label_69f43042-6bda-44b2-91eb-eca3d3d484f4_Name">
    <vt:lpwstr>AEP Internal</vt:lpwstr>
  </property>
  <property fmtid="{D5CDD505-2E9C-101B-9397-08002B2CF9AE}" pid="10" name="MSIP_Label_69f43042-6bda-44b2-91eb-eca3d3d484f4_Enabled">
    <vt:lpwstr>true</vt:lpwstr>
  </property>
  <property fmtid="{D5CDD505-2E9C-101B-9397-08002B2CF9AE}" pid="11" name="bjLabelHistoryID">
    <vt:lpwstr>{B1C5A370-F8E5-40BB-A3E4-4577AD671F63}</vt:lpwstr>
  </property>
  <property fmtid="{D5CDD505-2E9C-101B-9397-08002B2CF9AE}" pid="12" name="ContentTypeId">
    <vt:lpwstr>0x0101004DF805D1E1DA4A49A223477D3B105720</vt:lpwstr>
  </property>
</Properties>
</file>