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R_Rate_Cases\Employee Benefits\Compensation and Other Topics\KY\2025\Discovery\Staff\"/>
    </mc:Choice>
  </mc:AlternateContent>
  <xr:revisionPtr revIDLastSave="0" documentId="8_{EA322A18-7A5B-413F-A993-54DE43140610}" xr6:coauthVersionLast="47" xr6:coauthVersionMax="47" xr10:uidLastSave="{00000000-0000-0000-0000-000000000000}"/>
  <bookViews>
    <workbookView xWindow="28680" yWindow="-120" windowWidth="29040" windowHeight="15720" xr2:uid="{9E75A212-0581-4069-A474-40BFC88978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B10" i="1"/>
  <c r="C10" i="1" s="1"/>
  <c r="C11" i="1" s="1"/>
</calcChain>
</file>

<file path=xl/sharedStrings.xml><?xml version="1.0" encoding="utf-8"?>
<sst xmlns="http://schemas.openxmlformats.org/spreadsheetml/2006/main" count="10" uniqueCount="9">
  <si>
    <t>6/1/2024-12/31/2024</t>
  </si>
  <si>
    <t>1/1/2025-5/31/2025</t>
  </si>
  <si>
    <t>Total</t>
  </si>
  <si>
    <t>6/1/2023 through 5/31/2024</t>
  </si>
  <si>
    <t>Test Year (6/1/2024 through 5/31/2025)</t>
  </si>
  <si>
    <t>6/1/2023-12/31/2023</t>
  </si>
  <si>
    <t>1/1/2024-5/31/2024</t>
  </si>
  <si>
    <t>% Increase</t>
  </si>
  <si>
    <t>KPCO Fringe Benefits and Perquisites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</si>
</sst>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2" applyNumberFormat="1" applyFont="1"/>
    <xf numFmtId="0" fontId="0" fillId="0" borderId="0" xfId="0" applyAlignment="1">
      <alignment horizontal="right"/>
    </xf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39A1-7CFF-4A91-8D9C-275C6D859ACE}">
  <dimension ref="A1:C11"/>
  <sheetViews>
    <sheetView tabSelected="1" workbookViewId="0">
      <selection activeCell="I14" sqref="I14"/>
    </sheetView>
  </sheetViews>
  <sheetFormatPr defaultRowHeight="15" x14ac:dyDescent="0.25"/>
  <cols>
    <col min="1" max="2" width="12.140625" customWidth="1"/>
    <col min="3" max="3" width="11.5703125" bestFit="1" customWidth="1"/>
  </cols>
  <sheetData>
    <row r="1" spans="1:3" x14ac:dyDescent="0.25">
      <c r="A1" s="7" t="s">
        <v>8</v>
      </c>
    </row>
    <row r="3" spans="1:3" x14ac:dyDescent="0.25">
      <c r="A3" s="3" t="s">
        <v>3</v>
      </c>
      <c r="B3" s="3"/>
      <c r="C3" s="3"/>
    </row>
    <row r="4" spans="1:3" ht="30" x14ac:dyDescent="0.25">
      <c r="A4" s="4" t="s">
        <v>5</v>
      </c>
      <c r="B4" s="4" t="s">
        <v>6</v>
      </c>
      <c r="C4" t="s">
        <v>2</v>
      </c>
    </row>
    <row r="5" spans="1:3" x14ac:dyDescent="0.25">
      <c r="A5" s="1">
        <v>8129</v>
      </c>
      <c r="B5" s="1">
        <f>6416-(6416/161*10)</f>
        <v>6017.4906832298138</v>
      </c>
      <c r="C5" s="2">
        <f>SUM(A5:B5)</f>
        <v>14146.490683229815</v>
      </c>
    </row>
    <row r="8" spans="1:3" x14ac:dyDescent="0.25">
      <c r="A8" s="3" t="s">
        <v>4</v>
      </c>
      <c r="B8" s="3"/>
      <c r="C8" s="3"/>
    </row>
    <row r="9" spans="1:3" ht="30" x14ac:dyDescent="0.25">
      <c r="A9" s="4" t="s">
        <v>0</v>
      </c>
      <c r="B9" s="4" t="s">
        <v>1</v>
      </c>
      <c r="C9" t="s">
        <v>2</v>
      </c>
    </row>
    <row r="10" spans="1:3" x14ac:dyDescent="0.25">
      <c r="A10" s="1">
        <v>7703</v>
      </c>
      <c r="B10" s="1">
        <f>7922-(7922/181*30)</f>
        <v>6608.9613259668513</v>
      </c>
      <c r="C10" s="2">
        <f>SUM(A10:B10)</f>
        <v>14311.961325966851</v>
      </c>
    </row>
    <row r="11" spans="1:3" x14ac:dyDescent="0.25">
      <c r="B11" s="6" t="s">
        <v>7</v>
      </c>
      <c r="C11" s="5">
        <f>(C10-C5)/C5</f>
        <v>1.1696939293445856E-2</v>
      </c>
    </row>
  </sheetData>
  <mergeCells count="2">
    <mergeCell ref="A8:C8"/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5OTg1MTA8L1VzZXJOYW1lPjxEYXRlVGltZT44LzI3LzIwMjUgMTE6MDg6MDYgUE08L0RhdGVUaW1lPjxMYWJlbFN0cmluZz5BRVAgUHVibGlj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E67E082A-D92D-4F4A-822D-CA82BF9E473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B51DB8E-9801-4CE1-8C9D-DF59403E5CD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2BFB6AD-3F2A-4EA9-91A7-EA942700DD31}"/>
</file>

<file path=customXml/itemProps4.xml><?xml version="1.0" encoding="utf-8"?>
<ds:datastoreItem xmlns:ds="http://schemas.openxmlformats.org/officeDocument/2006/customXml" ds:itemID="{40ACFF86-53FC-49A1-92A8-8864845F6C82}"/>
</file>

<file path=customXml/itemProps5.xml><?xml version="1.0" encoding="utf-8"?>
<ds:datastoreItem xmlns:ds="http://schemas.openxmlformats.org/officeDocument/2006/customXml" ds:itemID="{6208D08F-FAAE-4ABF-8017-EC1E58A34A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Carlin</dc:creator>
  <cp:lastModifiedBy>Andy Carlin</cp:lastModifiedBy>
  <dcterms:created xsi:type="dcterms:W3CDTF">2025-08-27T22:46:13Z</dcterms:created>
  <dcterms:modified xsi:type="dcterms:W3CDTF">2025-08-27T23:08:06Z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206140ab-b57d-4f42-aa82-a1b6d9cf9d68</vt:lpwstr>
  </property>
  <property fmtid="{D5CDD505-2E9C-101B-9397-08002B2CF9AE}" pid="3" name="bjClsUserRVM">
    <vt:lpwstr>[]</vt:lpwstr>
  </property>
  <property fmtid="{D5CDD505-2E9C-101B-9397-08002B2CF9AE}" pid="4" name="bjSaver">
    <vt:lpwstr>ymOzOy9TozdO3fPkFt/NYaxMcqEF9d4G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7" name="bjDocumentSecurityLabel">
    <vt:lpwstr>AEP Public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LabelHistoryID">
    <vt:lpwstr>{E67E082A-D92D-4F4A-822D-CA82BF9E4739}</vt:lpwstr>
  </property>
  <property fmtid="{D5CDD505-2E9C-101B-9397-08002B2CF9AE}" pid="12" name="ContentTypeId">
    <vt:lpwstr>0x0101004DF805D1E1DA4A49A223477D3B105720</vt:lpwstr>
  </property>
</Properties>
</file>