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https://aepenergy.sharepoint.com/sites/RegulatoryServices/OPCO/Kentucky Power/Regulatory Base Cases/Kentucky Base Case 2025/05 Discovery/Staff/Staff Set 1/Attachments/"/>
    </mc:Choice>
  </mc:AlternateContent>
  <xr:revisionPtr revIDLastSave="5" documentId="8_{BB9AEEB3-C553-4A9F-A948-2AB7F39FB253}" xr6:coauthVersionLast="47" xr6:coauthVersionMax="47" xr10:uidLastSave="{21AF2ED8-518D-4B04-91A1-C5F33191DAB1}"/>
  <bookViews>
    <workbookView xWindow="28680" yWindow="-120" windowWidth="24240" windowHeight="130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1" l="1"/>
  <c r="B23" i="1" s="1"/>
  <c r="B24" i="1" s="1"/>
  <c r="B25" i="1" s="1"/>
  <c r="B26" i="1" s="1"/>
  <c r="B27" i="1" s="1"/>
  <c r="B28" i="1" s="1"/>
  <c r="B29" i="1" s="1"/>
  <c r="B30" i="1" s="1"/>
  <c r="B31" i="1" s="1"/>
  <c r="B32" i="1" s="1"/>
</calcChain>
</file>

<file path=xl/sharedStrings.xml><?xml version="1.0" encoding="utf-8"?>
<sst xmlns="http://schemas.openxmlformats.org/spreadsheetml/2006/main" count="183" uniqueCount="68">
  <si>
    <t>Initiative</t>
  </si>
  <si>
    <t>Functional Group</t>
  </si>
  <si>
    <t>Distribution</t>
  </si>
  <si>
    <t>Capital / O&amp;M</t>
  </si>
  <si>
    <t>Ongoing</t>
  </si>
  <si>
    <t>No</t>
  </si>
  <si>
    <t>O&amp;M</t>
  </si>
  <si>
    <t>Created work plan capturing work order stage from infancy to completion, as well as monitoring monthly budget forecast to actual spend</t>
  </si>
  <si>
    <t>Yes</t>
  </si>
  <si>
    <t>Comments</t>
  </si>
  <si>
    <t>Process Efficiency</t>
  </si>
  <si>
    <t>Captured in Cost of Service?
(Yes / No)</t>
  </si>
  <si>
    <t>Adjustment in Test Year?
(Yes / No)</t>
  </si>
  <si>
    <t>N/A</t>
  </si>
  <si>
    <t>Start Date</t>
  </si>
  <si>
    <t>End Date</t>
  </si>
  <si>
    <r>
      <t>Disconnecting customers timlier rather than allowing their monthly bill to continue accumulating to an amount they cannot afford when making payment arrangements. C&amp;I customer disconnects restarted on 01/04/21 and Residential on 04/01/2021 after COVID related disconnect memoratorium was lifted.</t>
    </r>
    <r>
      <rPr>
        <i/>
        <u/>
        <sz val="9"/>
        <color rgb="FF000000"/>
        <rFont val="Arial"/>
        <family val="2"/>
      </rPr>
      <t xml:space="preserve"> </t>
    </r>
  </si>
  <si>
    <t>* Note: Process efficiency is defined as making a process more efficient or improving productivity with respect to a process. The Company has not eliminated any positions as a result of any initiatives marked as "Process Efficiency."</t>
  </si>
  <si>
    <t>Removing Inactive Outdoor Lights</t>
  </si>
  <si>
    <t xml:space="preserve">Removing Inactive Meters (90 days or older) and Services from the field </t>
  </si>
  <si>
    <t>The Kentucky fleet has been standardized to match the specific needs of Kentucky’s terrain and operations.</t>
  </si>
  <si>
    <t>Category *</t>
  </si>
  <si>
    <t>Using recorded call to customers in arrears reminding them of their past due payment prior to being disconnected (Hazard District).</t>
  </si>
  <si>
    <t>Audit review of timekeeping, invoicing, work order materials, etc. to ensure accounting accuracy, make necessary corrections and provide feedback/training when needed. Also utilizing Cognos Reports to improve our audits.</t>
  </si>
  <si>
    <t>Expanded tasks performed through a 'No-Code' system Smartsheet and AppSheet for each department to enter or retrieve information utilizing a computer, mobile phone, and iPad. This  enhancement allows field access providing updates to a sheet or app
 - Reduces manual hand-offs and delays in hand-offs
 - GIS field maps are updated timelier
 - Allows scanning capability which reduces errors
 - Transformer serial #s
 - Provides tracking and reporting capability, as well as real-time updates
 - Easily view crew location for site visit
 - Inspection repairs shown on map
 - Information regarding needed repairs are shown on a map via lat/long and, now, via pole number. --- Allows Servicer or Line Crew to view inspection work in a location they are currently at to makes some repairs to fill in 'wait time' or to be more efficient in completing the work. Reduces travel time back to same area  of  work.
 - Automatic updates have allowed better tracking of completed repairs; as well as easier assess for remaining backlog of work
 - Allows search on pole # capability
 - Multiple fields automatically imported from STORMS (Work Order Tracking System) into Smartsheet eliminating Administrative Associate input time
 - Developed capability to accrue monthly liabilities through Smartsheet. Reduce Administrative Assistant time to perform process from 16 hours to 2 hours
-Request switching/DAVOX/outages via an electronic form - improves information exchange accuracy and efficiency for DDC (avoids phone calls that can interrupt Dispatchers)
- Timesheets and invoice information reviews completed via Smartsheet to improve verification process between KPCo and DHE (OH line contractor) - replaced emailing - time savings for all involved in external line invoicing and approvals
- External flagging crew requests submitted via app, and timesheet and invoicing processes completed in Smartsheet, to better track and invoice flagging expenses - replaced emailing - time savings for all involved in flagging invoicing and approvals</t>
  </si>
  <si>
    <t>Developed app to field review and confirm/correct border crossings between KPCo and sister operating company Appalachian Power - from this review, inactive faciliites were retired and APCo has installed some meterings at border crossings</t>
  </si>
  <si>
    <t>SAFETY - Environmental, Safety and Health Audit performed bi-annually targeting a specific action to review to ensure in compliance</t>
  </si>
  <si>
    <t>8,119 inactive meters have been removed from the field, tested and 6,067 reused and retired 2,052 meters **
Removed 4,389 services between 4/01/20 – 3/31/23 (Reports used are available)</t>
  </si>
  <si>
    <t>Removed 2,410 inactive ODLs between 4/01/20 – 3/31/23                       (Reports used are available)</t>
  </si>
  <si>
    <t>Calls eliminated. Pilot cost benefits were not realized in comparison to the costs of the calls.</t>
  </si>
  <si>
    <t>Disconnects did not decrease.</t>
  </si>
  <si>
    <t xml:space="preserve">Additional bodies were added to review reports, invoices and work orders. </t>
  </si>
  <si>
    <t>This was an increased cost to Kentucky Power fleet.</t>
  </si>
  <si>
    <t>Process tracks projects for improved customer service and to better manage the budget in comparison to the forecast.</t>
  </si>
  <si>
    <t>Inactive facilities were removed out of tax records and off maps; however, the material had already been depreciated.</t>
  </si>
  <si>
    <t>Audits are performed bi-yearly to ensure OpCos are consistent in their safety practices and are being followed.</t>
  </si>
  <si>
    <t>Smartsheet and AppSheet yearly license is a cost that assists in making the work flow in a more efficent manner. The efficiencies gained do not pay for the licenses. additional Smartsheet/Appsheet uses:
* request switching/DAVOX/outages via an electronic form - improves information exchange accuracy and efficiency for DDC (avoids phone calls that can interrupt Dispatchers);
* timesheets and invoice information reviews completed via Smartsheet to improve verification processe between KPC and DHE (OH line contractor) - replaced emailing -  time savings for all involved in external line invoicing and approvals;
*  external flagging crew requests submitted via app, and timesheet and invoicing processes completed in Smartsheet, to better track and invoice flagging expenses - replaced emailing -  time savings for all involved in flagging invoicing and approvals
*  obtains monthly unvouchered costs for construction work orders - replaced manual calculation - timesavings for admin</t>
  </si>
  <si>
    <t>Timekeepers to make joint use pole replacement work order labor corrections rather than entering a note on front sheet for Information Services to make corrections.</t>
  </si>
  <si>
    <t>01\0924</t>
  </si>
  <si>
    <t xml:space="preserve">Eliminated ECON/205 on all CHG/OL Orders. </t>
  </si>
  <si>
    <t>Eliminated WST queue  time and allows order to immediately drop to the servicer</t>
  </si>
  <si>
    <t xml:space="preserve">Add 190 requirement (stop at expeditor)  to CH08 orders to review for required inspection. </t>
  </si>
  <si>
    <t>Created new crews for Street Light Repairs and Flagging Required Street Light Repairs</t>
  </si>
  <si>
    <t>Allows separation of street light repairs and flagging required street light repairs from other orders to allow more efficient scheduling</t>
  </si>
  <si>
    <t>Allows WST to easily determine which lights and meters have active orders making the creation of orders more efficient.</t>
  </si>
  <si>
    <t>Added OPS order to Inactive Light and Meter Report</t>
  </si>
  <si>
    <t>Process to journal stores expense on cancelled work orders</t>
  </si>
  <si>
    <t>Cancelled Work Order stores expenses to be charged to stores account 1630004 rather than maintenance balancing work order. This allows stores expense to be reallocated among other work orders following month.</t>
  </si>
  <si>
    <t>Communications Tracking in Smartsheet.</t>
  </si>
  <si>
    <t>Adherence to Distribution Standards Design</t>
  </si>
  <si>
    <t>Adherence to Distribution Standards Construction</t>
  </si>
  <si>
    <t>Waived CIAC Dashboard</t>
  </si>
  <si>
    <t>Joint Use Pole Tracker Smartsheet</t>
  </si>
  <si>
    <t>Pole Attachement/Make Ready Report</t>
  </si>
  <si>
    <t>Monthly report that monitors if a designed job is created in the correct design program, if analysis has been completed, and approval is completed by the correct employees.</t>
  </si>
  <si>
    <t>Monthly report that monitors if a post inspection has been completed on each internal crew per quarter.</t>
  </si>
  <si>
    <t>Monthly report that monitors any Waived CIAC or if a CIAC was processed incorrectly.</t>
  </si>
  <si>
    <t>Monthly report that monitors Avg Days To Respond, Avg Days To Estimate, Avg Days To Pay, and Avg Days To Construct.</t>
  </si>
  <si>
    <t>ARCOS Workbench</t>
  </si>
  <si>
    <t>Streamlined sending and sharing of communications (safety, training, etc) through Smartsheet. Allows for due dates to be shared as well as progress of communication.</t>
  </si>
  <si>
    <t xml:space="preserve">Created an Appsheet app/Smartsheet sheet to track requests for joint use companies to replace their facilities.Allows for streamlined communication, tracking of requests, request age, etc. </t>
  </si>
  <si>
    <t xml:space="preserve">Application utilized for damage assessment (blue sky and dark sky days), allowing for more data collection and quicker communication between field and office. </t>
  </si>
  <si>
    <t>Complete</t>
  </si>
  <si>
    <t>Eliminated auto-routing to servicer causing wasted trip - These show up in expediting queue but do not have the 190 requirement</t>
  </si>
  <si>
    <t>Year 2025</t>
  </si>
  <si>
    <t>Eliminated the extra step of Information Services making corrections and WST from keyentering note on facesheet. Work order labor is charged timelier.</t>
  </si>
  <si>
    <t>DSM Programs</t>
  </si>
  <si>
    <t>Three year DSM program trial: TEE Program and HEIP program.  They will provide efficiencies for customers in order to reduce their usage in a sustainable manner.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</si>
</sst>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quot;$&quot;#,##0"/>
  </numFmts>
  <fonts count="12" x14ac:knownFonts="1">
    <font>
      <sz val="11"/>
      <color theme="1"/>
      <name val="Calibri"/>
      <family val="2"/>
      <scheme val="minor"/>
    </font>
    <font>
      <sz val="9"/>
      <color rgb="FF000000"/>
      <name val="Arial"/>
      <family val="2"/>
    </font>
    <font>
      <i/>
      <u/>
      <sz val="9"/>
      <color rgb="FF000000"/>
      <name val="Arial"/>
      <family val="2"/>
    </font>
    <font>
      <sz val="8"/>
      <name val="Calibri"/>
      <family val="2"/>
      <scheme val="minor"/>
    </font>
    <font>
      <sz val="9"/>
      <color theme="1"/>
      <name val="Arial"/>
      <family val="2"/>
    </font>
    <font>
      <sz val="9"/>
      <name val="Arial"/>
      <family val="2"/>
    </font>
    <font>
      <sz val="11"/>
      <color theme="1"/>
      <name val="Arial"/>
      <family val="2"/>
    </font>
    <font>
      <b/>
      <sz val="11"/>
      <color theme="1"/>
      <name val="Arial"/>
      <family val="2"/>
    </font>
    <font>
      <b/>
      <sz val="11"/>
      <color rgb="FFFF0000"/>
      <name val="Arial"/>
      <family val="2"/>
    </font>
    <font>
      <sz val="11"/>
      <color theme="9" tint="-0.249977111117893"/>
      <name val="Arial"/>
      <family val="2"/>
    </font>
    <font>
      <b/>
      <sz val="12"/>
      <color rgb="FFFF0000"/>
      <name val="Arial"/>
      <family val="2"/>
    </font>
    <font>
      <sz val="22"/>
      <color theme="1"/>
      <name val="Arial"/>
      <family val="2"/>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73">
    <xf numFmtId="0" fontId="0" fillId="0" borderId="0" xfId="0"/>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4" fillId="0" borderId="0" xfId="0" applyFont="1" applyAlignment="1">
      <alignment vertical="center" wrapText="1"/>
    </xf>
    <xf numFmtId="0" fontId="4" fillId="0" borderId="1" xfId="0" applyFont="1" applyBorder="1" applyAlignment="1">
      <alignment horizontal="center" wrapText="1"/>
    </xf>
    <xf numFmtId="0" fontId="6" fillId="0" borderId="0" xfId="0" applyFont="1" applyAlignment="1">
      <alignment horizontal="left"/>
    </xf>
    <xf numFmtId="0" fontId="7" fillId="0" borderId="0" xfId="0" applyFont="1" applyAlignment="1">
      <alignment horizontal="left"/>
    </xf>
    <xf numFmtId="0" fontId="6" fillId="0" borderId="0" xfId="0" applyFont="1" applyAlignment="1"/>
    <xf numFmtId="0" fontId="6" fillId="0" borderId="0" xfId="0" applyFont="1" applyAlignment="1">
      <alignment horizontal="center" wrapText="1"/>
    </xf>
    <xf numFmtId="165" fontId="6" fillId="0" borderId="0" xfId="0" applyNumberFormat="1" applyFont="1" applyFill="1" applyAlignment="1">
      <alignment horizontal="center"/>
    </xf>
    <xf numFmtId="165" fontId="6" fillId="0" borderId="0" xfId="0" applyNumberFormat="1" applyFont="1" applyAlignment="1">
      <alignment horizontal="center"/>
    </xf>
    <xf numFmtId="164" fontId="6" fillId="0" borderId="0" xfId="0" applyNumberFormat="1" applyFont="1" applyAlignment="1">
      <alignment horizontal="center"/>
    </xf>
    <xf numFmtId="0" fontId="6" fillId="0" borderId="0" xfId="0" applyFont="1" applyAlignment="1">
      <alignment horizontal="center"/>
    </xf>
    <xf numFmtId="0" fontId="6" fillId="0" borderId="0" xfId="0" applyFont="1" applyAlignment="1">
      <alignment wrapText="1"/>
    </xf>
    <xf numFmtId="0" fontId="6" fillId="0" borderId="0" xfId="0" applyFont="1"/>
    <xf numFmtId="0" fontId="7" fillId="0" borderId="1" xfId="0" applyFont="1" applyBorder="1" applyAlignment="1">
      <alignment horizontal="left"/>
    </xf>
    <xf numFmtId="0" fontId="6" fillId="0" borderId="1" xfId="0" applyFont="1" applyBorder="1" applyAlignment="1"/>
    <xf numFmtId="0" fontId="7" fillId="0" borderId="1" xfId="0" applyFont="1" applyBorder="1" applyAlignment="1">
      <alignment horizontal="center" wrapText="1"/>
    </xf>
    <xf numFmtId="165" fontId="7" fillId="0" borderId="1" xfId="0" applyNumberFormat="1" applyFont="1" applyFill="1" applyBorder="1" applyAlignment="1">
      <alignment horizontal="center" wrapText="1"/>
    </xf>
    <xf numFmtId="165" fontId="7" fillId="0" borderId="1" xfId="0" applyNumberFormat="1" applyFont="1" applyBorder="1" applyAlignment="1">
      <alignment horizontal="center"/>
    </xf>
    <xf numFmtId="164" fontId="7" fillId="0" borderId="1" xfId="0" applyNumberFormat="1" applyFont="1" applyBorder="1" applyAlignment="1">
      <alignment horizontal="center"/>
    </xf>
    <xf numFmtId="0" fontId="7" fillId="0" borderId="0" xfId="0" applyFont="1" applyFill="1" applyBorder="1" applyAlignment="1">
      <alignment horizontal="center" wrapText="1"/>
    </xf>
    <xf numFmtId="0" fontId="8" fillId="0" borderId="0" xfId="0" applyFont="1" applyAlignment="1">
      <alignment wrapText="1"/>
    </xf>
    <xf numFmtId="0" fontId="9" fillId="0" borderId="0" xfId="0" applyFont="1" applyAlignment="1">
      <alignment wrapText="1"/>
    </xf>
    <xf numFmtId="0" fontId="9" fillId="0" borderId="0" xfId="0" applyFont="1" applyFill="1" applyBorder="1" applyAlignment="1">
      <alignment wrapText="1"/>
    </xf>
    <xf numFmtId="0" fontId="10" fillId="0" borderId="0" xfId="0" applyFont="1" applyAlignment="1">
      <alignment vertical="center" wrapText="1"/>
    </xf>
    <xf numFmtId="0" fontId="6" fillId="0" borderId="0" xfId="0" applyFont="1" applyAlignment="1">
      <alignment horizontal="left" wrapText="1"/>
    </xf>
    <xf numFmtId="0" fontId="4" fillId="0" borderId="1" xfId="0" applyFont="1" applyBorder="1" applyAlignment="1">
      <alignment horizontal="center"/>
    </xf>
    <xf numFmtId="165" fontId="4" fillId="0" borderId="1" xfId="0" applyNumberFormat="1" applyFont="1" applyBorder="1" applyAlignment="1">
      <alignment horizontal="center"/>
    </xf>
    <xf numFmtId="164" fontId="4" fillId="0" borderId="1" xfId="0" quotePrefix="1" applyNumberFormat="1" applyFont="1" applyBorder="1" applyAlignment="1">
      <alignment horizontal="center"/>
    </xf>
    <xf numFmtId="164" fontId="4" fillId="0" borderId="1" xfId="0" applyNumberFormat="1" applyFont="1" applyBorder="1" applyAlignment="1">
      <alignment horizontal="center"/>
    </xf>
    <xf numFmtId="0" fontId="4" fillId="0" borderId="0" xfId="0" applyFont="1"/>
    <xf numFmtId="0" fontId="4" fillId="0" borderId="1" xfId="0" applyFont="1" applyFill="1" applyBorder="1" applyAlignment="1">
      <alignment horizontal="center" wrapText="1"/>
    </xf>
    <xf numFmtId="164" fontId="4" fillId="0" borderId="1" xfId="0" applyNumberFormat="1" applyFont="1" applyFill="1" applyBorder="1" applyAlignment="1">
      <alignment horizontal="center"/>
    </xf>
    <xf numFmtId="165" fontId="4" fillId="0" borderId="1" xfId="0" applyNumberFormat="1" applyFont="1" applyBorder="1" applyAlignment="1">
      <alignment horizontal="center" wrapText="1"/>
    </xf>
    <xf numFmtId="164" fontId="4" fillId="0" borderId="1" xfId="0" applyNumberFormat="1" applyFont="1" applyBorder="1" applyAlignment="1">
      <alignment horizontal="center" wrapText="1"/>
    </xf>
    <xf numFmtId="0" fontId="4" fillId="0" borderId="0" xfId="0" applyFont="1" applyAlignment="1">
      <alignment wrapText="1"/>
    </xf>
    <xf numFmtId="0" fontId="4" fillId="0" borderId="1" xfId="0" applyFont="1" applyBorder="1" applyAlignment="1">
      <alignment horizontal="center" vertical="center" wrapText="1"/>
    </xf>
    <xf numFmtId="165" fontId="4" fillId="0" borderId="1" xfId="0" applyNumberFormat="1" applyFont="1" applyBorder="1" applyAlignment="1">
      <alignment horizontal="center" vertical="center" wrapText="1"/>
    </xf>
    <xf numFmtId="0" fontId="4" fillId="0" borderId="0" xfId="0" applyFont="1" applyAlignment="1">
      <alignment horizontal="left" wrapText="1"/>
    </xf>
    <xf numFmtId="0" fontId="4" fillId="0" borderId="0" xfId="0" applyFont="1" applyBorder="1" applyAlignment="1">
      <alignment horizontal="center" wrapText="1"/>
    </xf>
    <xf numFmtId="0" fontId="4" fillId="0" borderId="0" xfId="0" applyFont="1" applyAlignment="1">
      <alignment horizontal="center"/>
    </xf>
    <xf numFmtId="0" fontId="4" fillId="0" borderId="0" xfId="0" applyFont="1" applyAlignment="1"/>
    <xf numFmtId="0" fontId="4" fillId="0" borderId="0" xfId="0" applyFont="1" applyAlignment="1">
      <alignment horizontal="center" wrapText="1"/>
    </xf>
    <xf numFmtId="165" fontId="4" fillId="0" borderId="0" xfId="0" applyNumberFormat="1" applyFont="1" applyAlignment="1">
      <alignment horizontal="center"/>
    </xf>
    <xf numFmtId="164" fontId="4" fillId="0" borderId="0" xfId="0" applyNumberFormat="1" applyFont="1" applyAlignment="1">
      <alignment horizontal="center"/>
    </xf>
    <xf numFmtId="164" fontId="4" fillId="0" borderId="1" xfId="0" applyNumberFormat="1" applyFont="1" applyBorder="1" applyAlignment="1">
      <alignment horizontal="center" vertical="center" wrapText="1"/>
    </xf>
    <xf numFmtId="0" fontId="4" fillId="0" borderId="1" xfId="0" applyFont="1" applyBorder="1" applyAlignment="1">
      <alignment horizontal="center" wrapText="1"/>
    </xf>
    <xf numFmtId="0" fontId="6" fillId="0" borderId="0" xfId="0" applyFont="1"/>
    <xf numFmtId="0" fontId="7" fillId="0" borderId="1" xfId="0" applyFont="1" applyBorder="1" applyAlignment="1">
      <alignment horizontal="left"/>
    </xf>
    <xf numFmtId="0" fontId="6" fillId="0" borderId="1" xfId="0" applyFont="1" applyBorder="1" applyAlignment="1"/>
    <xf numFmtId="0" fontId="7" fillId="0" borderId="1" xfId="0" applyFont="1" applyBorder="1" applyAlignment="1">
      <alignment horizontal="center" wrapText="1"/>
    </xf>
    <xf numFmtId="165" fontId="7" fillId="0" borderId="1" xfId="0" applyNumberFormat="1" applyFont="1" applyFill="1" applyBorder="1" applyAlignment="1">
      <alignment horizontal="center" wrapText="1"/>
    </xf>
    <xf numFmtId="165" fontId="7" fillId="0" borderId="1" xfId="0" applyNumberFormat="1" applyFont="1" applyBorder="1" applyAlignment="1">
      <alignment horizontal="center"/>
    </xf>
    <xf numFmtId="164" fontId="7" fillId="0" borderId="1" xfId="0" applyNumberFormat="1" applyFont="1" applyBorder="1" applyAlignment="1">
      <alignment horizontal="center"/>
    </xf>
    <xf numFmtId="0" fontId="7" fillId="0" borderId="0" xfId="0" applyFont="1" applyFill="1" applyBorder="1" applyAlignment="1">
      <alignment horizontal="center" wrapText="1"/>
    </xf>
    <xf numFmtId="0" fontId="4" fillId="0" borderId="1" xfId="0" applyFont="1" applyBorder="1" applyAlignment="1">
      <alignment horizontal="center"/>
    </xf>
    <xf numFmtId="165" fontId="4" fillId="0" borderId="1" xfId="0" applyNumberFormat="1" applyFont="1" applyBorder="1" applyAlignment="1">
      <alignment horizontal="center"/>
    </xf>
    <xf numFmtId="164" fontId="4" fillId="0" borderId="1" xfId="0" applyNumberFormat="1" applyFont="1" applyBorder="1" applyAlignment="1">
      <alignment horizontal="center"/>
    </xf>
    <xf numFmtId="165" fontId="4" fillId="0" borderId="1" xfId="0" applyNumberFormat="1" applyFont="1" applyBorder="1" applyAlignment="1">
      <alignment horizontal="center" wrapText="1"/>
    </xf>
    <xf numFmtId="0" fontId="4" fillId="0" borderId="1" xfId="0" applyFont="1" applyBorder="1" applyAlignment="1"/>
    <xf numFmtId="0" fontId="4" fillId="0" borderId="1" xfId="0" applyFont="1" applyBorder="1" applyAlignment="1">
      <alignment wrapText="1"/>
    </xf>
    <xf numFmtId="0" fontId="4" fillId="0" borderId="1" xfId="0" applyFont="1" applyBorder="1" applyAlignment="1">
      <alignment horizontal="left" wrapText="1"/>
    </xf>
    <xf numFmtId="0" fontId="7" fillId="0" borderId="1" xfId="0" applyFont="1" applyBorder="1" applyAlignment="1">
      <alignment horizontal="left" wrapText="1"/>
    </xf>
    <xf numFmtId="0" fontId="5" fillId="0" borderId="1" xfId="0" applyFont="1" applyBorder="1" applyAlignment="1">
      <alignment horizontal="left" wrapText="1"/>
    </xf>
    <xf numFmtId="0" fontId="4" fillId="0" borderId="1" xfId="0" applyFont="1" applyFill="1" applyBorder="1" applyAlignment="1">
      <alignment horizontal="left" wrapText="1"/>
    </xf>
    <xf numFmtId="0" fontId="4" fillId="0" borderId="1" xfId="0" applyFont="1" applyBorder="1" applyAlignment="1">
      <alignment horizontal="left" vertical="center" wrapText="1"/>
    </xf>
    <xf numFmtId="0" fontId="4" fillId="0" borderId="0" xfId="0" applyFont="1" applyBorder="1" applyAlignment="1">
      <alignment horizontal="left" wrapText="1"/>
    </xf>
    <xf numFmtId="0" fontId="11" fillId="0" borderId="1" xfId="0" applyFont="1" applyFill="1" applyBorder="1" applyAlignment="1">
      <alignment horizontal="center"/>
    </xf>
    <xf numFmtId="0" fontId="4" fillId="0" borderId="2" xfId="0" applyFont="1" applyBorder="1" applyAlignment="1">
      <alignment horizontal="left" wrapText="1"/>
    </xf>
    <xf numFmtId="0" fontId="4" fillId="0" borderId="3" xfId="0" applyFont="1" applyBorder="1" applyAlignment="1">
      <alignment wrapText="1"/>
    </xf>
    <xf numFmtId="0" fontId="4" fillId="0" borderId="4"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M34"/>
  <sheetViews>
    <sheetView tabSelected="1" zoomScale="90" zoomScaleNormal="90" workbookViewId="0">
      <pane ySplit="4" topLeftCell="A5" activePane="bottomLeft" state="frozen"/>
      <selection pane="bottomLeft" activeCell="G19" sqref="G19"/>
    </sheetView>
  </sheetViews>
  <sheetFormatPr defaultColWidth="9.1796875" defaultRowHeight="14" x14ac:dyDescent="0.3"/>
  <cols>
    <col min="1" max="1" width="5.90625" style="15" customWidth="1"/>
    <col min="2" max="2" width="3.453125" style="13" customWidth="1"/>
    <col min="3" max="3" width="90.81640625" style="8" customWidth="1"/>
    <col min="4" max="4" width="11.81640625" style="9" customWidth="1"/>
    <col min="5" max="5" width="17.54296875" style="11" customWidth="1"/>
    <col min="6" max="6" width="15.81640625" style="11" customWidth="1"/>
    <col min="7" max="8" width="11.81640625" style="12" customWidth="1"/>
    <col min="9" max="9" width="11.81640625" style="13" hidden="1" customWidth="1"/>
    <col min="10" max="10" width="14.54296875" style="13" hidden="1" customWidth="1"/>
    <col min="11" max="11" width="38.81640625" style="27" customWidth="1"/>
    <col min="12" max="12" width="4" style="15" customWidth="1"/>
    <col min="13" max="13" width="64" style="15" customWidth="1"/>
    <col min="14" max="16384" width="9.1796875" style="15"/>
  </cols>
  <sheetData>
    <row r="3" spans="1:13" x14ac:dyDescent="0.3">
      <c r="A3" s="6"/>
      <c r="B3" s="7"/>
      <c r="E3" s="10"/>
    </row>
    <row r="4" spans="1:13" ht="56" x14ac:dyDescent="0.3">
      <c r="B4" s="16" t="s">
        <v>0</v>
      </c>
      <c r="C4" s="17"/>
      <c r="D4" s="18" t="s">
        <v>1</v>
      </c>
      <c r="E4" s="19" t="s">
        <v>21</v>
      </c>
      <c r="F4" s="20" t="s">
        <v>3</v>
      </c>
      <c r="G4" s="21" t="s">
        <v>14</v>
      </c>
      <c r="H4" s="21" t="s">
        <v>15</v>
      </c>
      <c r="I4" s="18" t="s">
        <v>11</v>
      </c>
      <c r="J4" s="18" t="s">
        <v>12</v>
      </c>
      <c r="K4" s="64" t="s">
        <v>9</v>
      </c>
      <c r="M4" s="22"/>
    </row>
    <row r="5" spans="1:13" ht="69.5" x14ac:dyDescent="0.3">
      <c r="B5" s="28">
        <v>1</v>
      </c>
      <c r="C5" s="1" t="s">
        <v>19</v>
      </c>
      <c r="D5" s="5" t="s">
        <v>2</v>
      </c>
      <c r="E5" s="29" t="s">
        <v>10</v>
      </c>
      <c r="F5" s="29" t="s">
        <v>13</v>
      </c>
      <c r="G5" s="30">
        <v>43922</v>
      </c>
      <c r="H5" s="31" t="s">
        <v>4</v>
      </c>
      <c r="I5" s="28" t="s">
        <v>8</v>
      </c>
      <c r="J5" s="28" t="s">
        <v>5</v>
      </c>
      <c r="K5" s="63" t="s">
        <v>27</v>
      </c>
      <c r="L5" s="32"/>
      <c r="M5" s="23"/>
    </row>
    <row r="6" spans="1:13" ht="23.5" x14ac:dyDescent="0.3">
      <c r="B6" s="28">
        <v>2</v>
      </c>
      <c r="C6" s="1" t="s">
        <v>18</v>
      </c>
      <c r="D6" s="5" t="s">
        <v>2</v>
      </c>
      <c r="E6" s="29" t="s">
        <v>10</v>
      </c>
      <c r="F6" s="29" t="s">
        <v>13</v>
      </c>
      <c r="G6" s="30">
        <v>43922</v>
      </c>
      <c r="H6" s="31" t="s">
        <v>4</v>
      </c>
      <c r="I6" s="28" t="s">
        <v>8</v>
      </c>
      <c r="J6" s="28" t="s">
        <v>5</v>
      </c>
      <c r="K6" s="65" t="s">
        <v>28</v>
      </c>
      <c r="L6" s="32"/>
      <c r="M6" s="24"/>
    </row>
    <row r="7" spans="1:13" ht="28.5" customHeight="1" x14ac:dyDescent="0.3">
      <c r="B7" s="28">
        <v>3</v>
      </c>
      <c r="C7" s="2" t="s">
        <v>22</v>
      </c>
      <c r="D7" s="5" t="s">
        <v>2</v>
      </c>
      <c r="E7" s="29" t="s">
        <v>10</v>
      </c>
      <c r="F7" s="29" t="s">
        <v>13</v>
      </c>
      <c r="G7" s="31">
        <v>44044</v>
      </c>
      <c r="H7" s="31" t="s">
        <v>4</v>
      </c>
      <c r="I7" s="28" t="s">
        <v>5</v>
      </c>
      <c r="J7" s="28" t="s">
        <v>5</v>
      </c>
      <c r="K7" s="66" t="s">
        <v>29</v>
      </c>
      <c r="L7" s="32"/>
      <c r="M7" s="24"/>
    </row>
    <row r="8" spans="1:13" ht="39" customHeight="1" x14ac:dyDescent="0.3">
      <c r="B8" s="28">
        <v>4</v>
      </c>
      <c r="C8" s="2" t="s">
        <v>16</v>
      </c>
      <c r="D8" s="5" t="s">
        <v>2</v>
      </c>
      <c r="E8" s="29" t="s">
        <v>10</v>
      </c>
      <c r="F8" s="29" t="s">
        <v>13</v>
      </c>
      <c r="G8" s="34">
        <v>44200</v>
      </c>
      <c r="H8" s="31" t="s">
        <v>4</v>
      </c>
      <c r="I8" s="28" t="s">
        <v>5</v>
      </c>
      <c r="J8" s="28" t="s">
        <v>5</v>
      </c>
      <c r="K8" s="66" t="s">
        <v>30</v>
      </c>
      <c r="L8" s="32"/>
      <c r="M8" s="25"/>
    </row>
    <row r="9" spans="1:13" ht="23.5" x14ac:dyDescent="0.3">
      <c r="B9" s="28">
        <v>5</v>
      </c>
      <c r="C9" s="2" t="s">
        <v>23</v>
      </c>
      <c r="D9" s="5" t="s">
        <v>2</v>
      </c>
      <c r="E9" s="35" t="s">
        <v>10</v>
      </c>
      <c r="F9" s="35" t="s">
        <v>6</v>
      </c>
      <c r="G9" s="36">
        <v>43922</v>
      </c>
      <c r="H9" s="36" t="s">
        <v>4</v>
      </c>
      <c r="I9" s="5" t="s">
        <v>8</v>
      </c>
      <c r="J9" s="5" t="s">
        <v>5</v>
      </c>
      <c r="K9" s="63" t="s">
        <v>31</v>
      </c>
      <c r="L9" s="32"/>
      <c r="M9" s="24"/>
    </row>
    <row r="10" spans="1:13" s="14" customFormat="1" ht="34.5" customHeight="1" x14ac:dyDescent="0.3">
      <c r="B10" s="5">
        <v>6</v>
      </c>
      <c r="C10" s="4" t="s">
        <v>20</v>
      </c>
      <c r="D10" s="5" t="s">
        <v>2</v>
      </c>
      <c r="E10" s="35" t="s">
        <v>10</v>
      </c>
      <c r="F10" s="35" t="s">
        <v>3</v>
      </c>
      <c r="G10" s="36">
        <v>43922</v>
      </c>
      <c r="H10" s="36" t="s">
        <v>4</v>
      </c>
      <c r="I10" s="33" t="s">
        <v>5</v>
      </c>
      <c r="J10" s="5" t="s">
        <v>5</v>
      </c>
      <c r="K10" s="63" t="s">
        <v>32</v>
      </c>
      <c r="L10" s="37"/>
      <c r="M10" s="23"/>
    </row>
    <row r="11" spans="1:13" s="14" customFormat="1" ht="364.5" customHeight="1" x14ac:dyDescent="0.3">
      <c r="B11" s="38">
        <v>7</v>
      </c>
      <c r="C11" s="3" t="s">
        <v>24</v>
      </c>
      <c r="D11" s="38" t="s">
        <v>2</v>
      </c>
      <c r="E11" s="39" t="s">
        <v>10</v>
      </c>
      <c r="F11" s="39" t="s">
        <v>13</v>
      </c>
      <c r="G11" s="47">
        <v>43922</v>
      </c>
      <c r="H11" s="47" t="s">
        <v>4</v>
      </c>
      <c r="I11" s="38" t="s">
        <v>8</v>
      </c>
      <c r="J11" s="38" t="s">
        <v>5</v>
      </c>
      <c r="K11" s="67" t="s">
        <v>36</v>
      </c>
      <c r="L11" s="4"/>
      <c r="M11" s="26"/>
    </row>
    <row r="12" spans="1:13" s="27" customFormat="1" ht="65.25" customHeight="1" x14ac:dyDescent="0.3">
      <c r="B12" s="5">
        <v>8</v>
      </c>
      <c r="C12" s="2" t="s">
        <v>7</v>
      </c>
      <c r="D12" s="5" t="s">
        <v>2</v>
      </c>
      <c r="E12" s="35" t="s">
        <v>10</v>
      </c>
      <c r="F12" s="35" t="s">
        <v>13</v>
      </c>
      <c r="G12" s="36">
        <v>43922</v>
      </c>
      <c r="H12" s="36" t="s">
        <v>4</v>
      </c>
      <c r="I12" s="5" t="s">
        <v>5</v>
      </c>
      <c r="J12" s="5" t="s">
        <v>5</v>
      </c>
      <c r="K12" s="63" t="s">
        <v>33</v>
      </c>
      <c r="L12" s="40"/>
    </row>
    <row r="13" spans="1:13" s="27" customFormat="1" ht="35" x14ac:dyDescent="0.3">
      <c r="B13" s="5">
        <v>9</v>
      </c>
      <c r="C13" s="2" t="s">
        <v>25</v>
      </c>
      <c r="D13" s="5" t="s">
        <v>2</v>
      </c>
      <c r="E13" s="35" t="s">
        <v>10</v>
      </c>
      <c r="F13" s="35" t="s">
        <v>13</v>
      </c>
      <c r="G13" s="36">
        <v>43923</v>
      </c>
      <c r="H13" s="36" t="s">
        <v>4</v>
      </c>
      <c r="I13" s="5" t="s">
        <v>5</v>
      </c>
      <c r="J13" s="5" t="s">
        <v>5</v>
      </c>
      <c r="K13" s="65" t="s">
        <v>34</v>
      </c>
      <c r="L13" s="40"/>
    </row>
    <row r="14" spans="1:13" s="27" customFormat="1" ht="35" x14ac:dyDescent="0.3">
      <c r="B14" s="5">
        <v>10</v>
      </c>
      <c r="C14" s="2" t="s">
        <v>26</v>
      </c>
      <c r="D14" s="5" t="s">
        <v>2</v>
      </c>
      <c r="E14" s="35" t="s">
        <v>10</v>
      </c>
      <c r="F14" s="35" t="s">
        <v>13</v>
      </c>
      <c r="G14" s="36">
        <v>44197</v>
      </c>
      <c r="H14" s="36" t="s">
        <v>4</v>
      </c>
      <c r="I14" s="5" t="s">
        <v>5</v>
      </c>
      <c r="J14" s="5" t="s">
        <v>5</v>
      </c>
      <c r="K14" s="63" t="s">
        <v>35</v>
      </c>
      <c r="L14" s="40"/>
    </row>
    <row r="15" spans="1:13" s="27" customFormat="1" ht="30.75" customHeight="1" x14ac:dyDescent="0.3">
      <c r="B15" s="70" t="s">
        <v>17</v>
      </c>
      <c r="C15" s="71"/>
      <c r="D15" s="71"/>
      <c r="E15" s="71"/>
      <c r="F15" s="71"/>
      <c r="G15" s="71"/>
      <c r="H15" s="71"/>
      <c r="I15" s="72"/>
      <c r="J15" s="41"/>
      <c r="K15" s="68"/>
      <c r="L15" s="40"/>
    </row>
    <row r="16" spans="1:13" x14ac:dyDescent="0.3">
      <c r="B16" s="42"/>
      <c r="C16" s="43"/>
      <c r="D16" s="44"/>
      <c r="E16" s="45"/>
      <c r="F16" s="45"/>
      <c r="G16" s="46"/>
      <c r="H16" s="46"/>
      <c r="I16" s="42"/>
      <c r="J16" s="42"/>
      <c r="K16" s="40"/>
      <c r="L16" s="32"/>
    </row>
    <row r="17" spans="2:13" x14ac:dyDescent="0.3">
      <c r="B17" s="42"/>
      <c r="C17" s="43"/>
      <c r="D17" s="44"/>
      <c r="E17" s="45"/>
      <c r="F17" s="45"/>
      <c r="G17" s="46"/>
      <c r="H17" s="46"/>
      <c r="I17" s="42"/>
      <c r="J17" s="42"/>
      <c r="K17" s="40"/>
      <c r="L17" s="32"/>
    </row>
    <row r="18" spans="2:13" ht="27.5" x14ac:dyDescent="0.55000000000000004">
      <c r="B18" s="57"/>
      <c r="C18" s="69" t="s">
        <v>64</v>
      </c>
      <c r="D18" s="48"/>
      <c r="E18" s="58"/>
      <c r="F18" s="58"/>
      <c r="G18" s="59"/>
      <c r="H18" s="59"/>
      <c r="I18" s="57"/>
      <c r="J18" s="57"/>
      <c r="K18" s="63"/>
      <c r="L18" s="32"/>
    </row>
    <row r="19" spans="2:13" s="49" customFormat="1" ht="56" x14ac:dyDescent="0.3">
      <c r="B19" s="50" t="s">
        <v>0</v>
      </c>
      <c r="C19" s="51"/>
      <c r="D19" s="52" t="s">
        <v>1</v>
      </c>
      <c r="E19" s="53" t="s">
        <v>21</v>
      </c>
      <c r="F19" s="54" t="s">
        <v>3</v>
      </c>
      <c r="G19" s="55" t="s">
        <v>14</v>
      </c>
      <c r="H19" s="55" t="s">
        <v>15</v>
      </c>
      <c r="I19" s="52" t="s">
        <v>11</v>
      </c>
      <c r="J19" s="52" t="s">
        <v>12</v>
      </c>
      <c r="K19" s="64" t="s">
        <v>9</v>
      </c>
      <c r="M19" s="56"/>
    </row>
    <row r="20" spans="2:13" ht="23.5" x14ac:dyDescent="0.3">
      <c r="B20" s="57">
        <v>12</v>
      </c>
      <c r="C20" s="62" t="s">
        <v>39</v>
      </c>
      <c r="D20" s="48" t="s">
        <v>2</v>
      </c>
      <c r="E20" s="60" t="s">
        <v>10</v>
      </c>
      <c r="F20" s="60" t="s">
        <v>13</v>
      </c>
      <c r="G20" s="59">
        <v>45296</v>
      </c>
      <c r="H20" s="36" t="s">
        <v>62</v>
      </c>
      <c r="I20" s="57"/>
      <c r="J20" s="57"/>
      <c r="K20" s="63" t="s">
        <v>40</v>
      </c>
      <c r="L20" s="32"/>
    </row>
    <row r="21" spans="2:13" ht="35" x14ac:dyDescent="0.3">
      <c r="B21" s="57">
        <v>13</v>
      </c>
      <c r="C21" s="62" t="s">
        <v>41</v>
      </c>
      <c r="D21" s="48" t="s">
        <v>2</v>
      </c>
      <c r="E21" s="60" t="s">
        <v>10</v>
      </c>
      <c r="F21" s="60" t="s">
        <v>13</v>
      </c>
      <c r="G21" s="59" t="s">
        <v>38</v>
      </c>
      <c r="H21" s="36" t="s">
        <v>4</v>
      </c>
      <c r="I21" s="57"/>
      <c r="J21" s="57"/>
      <c r="K21" s="63" t="s">
        <v>63</v>
      </c>
      <c r="L21" s="32"/>
    </row>
    <row r="22" spans="2:13" ht="35" x14ac:dyDescent="0.3">
      <c r="B22" s="57">
        <f>B21+1</f>
        <v>14</v>
      </c>
      <c r="C22" s="62" t="s">
        <v>37</v>
      </c>
      <c r="D22" s="48" t="s">
        <v>2</v>
      </c>
      <c r="E22" s="60" t="s">
        <v>10</v>
      </c>
      <c r="F22" s="60" t="s">
        <v>13</v>
      </c>
      <c r="G22" s="59">
        <v>45310</v>
      </c>
      <c r="H22" s="36" t="s">
        <v>4</v>
      </c>
      <c r="I22" s="57"/>
      <c r="J22" s="57"/>
      <c r="K22" s="63" t="s">
        <v>65</v>
      </c>
    </row>
    <row r="23" spans="2:13" ht="35" x14ac:dyDescent="0.3">
      <c r="B23" s="57">
        <f t="shared" ref="B23:B32" si="0">B22+1</f>
        <v>15</v>
      </c>
      <c r="C23" s="61" t="s">
        <v>42</v>
      </c>
      <c r="D23" s="48" t="s">
        <v>2</v>
      </c>
      <c r="E23" s="60" t="s">
        <v>10</v>
      </c>
      <c r="F23" s="60" t="s">
        <v>13</v>
      </c>
      <c r="G23" s="59">
        <v>45313</v>
      </c>
      <c r="H23" s="36" t="s">
        <v>4</v>
      </c>
      <c r="I23" s="57"/>
      <c r="J23" s="57"/>
      <c r="K23" s="63" t="s">
        <v>43</v>
      </c>
    </row>
    <row r="24" spans="2:13" ht="35" x14ac:dyDescent="0.3">
      <c r="B24" s="57">
        <f t="shared" si="0"/>
        <v>16</v>
      </c>
      <c r="C24" s="61" t="s">
        <v>45</v>
      </c>
      <c r="D24" s="48" t="s">
        <v>2</v>
      </c>
      <c r="E24" s="60" t="s">
        <v>10</v>
      </c>
      <c r="F24" s="60" t="s">
        <v>13</v>
      </c>
      <c r="G24" s="59">
        <v>45295</v>
      </c>
      <c r="H24" s="36" t="s">
        <v>62</v>
      </c>
      <c r="I24" s="57"/>
      <c r="J24" s="57"/>
      <c r="K24" s="63" t="s">
        <v>44</v>
      </c>
    </row>
    <row r="25" spans="2:13" ht="58" x14ac:dyDescent="0.3">
      <c r="B25" s="57">
        <f t="shared" si="0"/>
        <v>17</v>
      </c>
      <c r="C25" s="61" t="s">
        <v>46</v>
      </c>
      <c r="D25" s="48" t="s">
        <v>2</v>
      </c>
      <c r="E25" s="60" t="s">
        <v>10</v>
      </c>
      <c r="F25" s="60" t="s">
        <v>13</v>
      </c>
      <c r="G25" s="59">
        <v>45316</v>
      </c>
      <c r="H25" s="36" t="s">
        <v>4</v>
      </c>
      <c r="I25" s="57"/>
      <c r="J25" s="57"/>
      <c r="K25" s="63" t="s">
        <v>47</v>
      </c>
    </row>
    <row r="26" spans="2:13" ht="46.5" x14ac:dyDescent="0.3">
      <c r="B26" s="57">
        <f t="shared" si="0"/>
        <v>18</v>
      </c>
      <c r="C26" s="61" t="s">
        <v>48</v>
      </c>
      <c r="D26" s="48" t="s">
        <v>2</v>
      </c>
      <c r="E26" s="58" t="s">
        <v>10</v>
      </c>
      <c r="F26" s="60" t="s">
        <v>13</v>
      </c>
      <c r="G26" s="59">
        <v>45107</v>
      </c>
      <c r="H26" s="36" t="s">
        <v>4</v>
      </c>
      <c r="I26" s="57"/>
      <c r="J26" s="57"/>
      <c r="K26" s="63" t="s">
        <v>59</v>
      </c>
    </row>
    <row r="27" spans="2:13" ht="46.5" x14ac:dyDescent="0.3">
      <c r="B27" s="57">
        <f t="shared" si="0"/>
        <v>19</v>
      </c>
      <c r="C27" s="61" t="s">
        <v>49</v>
      </c>
      <c r="D27" s="48" t="s">
        <v>2</v>
      </c>
      <c r="E27" s="58" t="s">
        <v>10</v>
      </c>
      <c r="F27" s="60" t="s">
        <v>13</v>
      </c>
      <c r="G27" s="59">
        <v>45566</v>
      </c>
      <c r="H27" s="36" t="s">
        <v>4</v>
      </c>
      <c r="I27" s="57"/>
      <c r="J27" s="57"/>
      <c r="K27" s="63" t="s">
        <v>54</v>
      </c>
    </row>
    <row r="28" spans="2:13" ht="35" x14ac:dyDescent="0.3">
      <c r="B28" s="57">
        <f t="shared" si="0"/>
        <v>20</v>
      </c>
      <c r="C28" s="61" t="s">
        <v>50</v>
      </c>
      <c r="D28" s="48" t="s">
        <v>2</v>
      </c>
      <c r="E28" s="58" t="s">
        <v>10</v>
      </c>
      <c r="F28" s="60" t="s">
        <v>13</v>
      </c>
      <c r="G28" s="59">
        <v>45658</v>
      </c>
      <c r="H28" s="36" t="s">
        <v>4</v>
      </c>
      <c r="I28" s="57"/>
      <c r="J28" s="57"/>
      <c r="K28" s="63" t="s">
        <v>55</v>
      </c>
    </row>
    <row r="29" spans="2:13" ht="23.5" x14ac:dyDescent="0.3">
      <c r="B29" s="57">
        <f t="shared" si="0"/>
        <v>21</v>
      </c>
      <c r="C29" s="61" t="s">
        <v>51</v>
      </c>
      <c r="D29" s="48" t="s">
        <v>2</v>
      </c>
      <c r="E29" s="58" t="s">
        <v>10</v>
      </c>
      <c r="F29" s="60" t="s">
        <v>13</v>
      </c>
      <c r="G29" s="59">
        <v>45225</v>
      </c>
      <c r="H29" s="36" t="s">
        <v>4</v>
      </c>
      <c r="I29" s="57"/>
      <c r="J29" s="57"/>
      <c r="K29" s="63" t="s">
        <v>56</v>
      </c>
    </row>
    <row r="30" spans="2:13" ht="58" x14ac:dyDescent="0.3">
      <c r="B30" s="57">
        <f t="shared" si="0"/>
        <v>22</v>
      </c>
      <c r="C30" s="61" t="s">
        <v>52</v>
      </c>
      <c r="D30" s="48" t="s">
        <v>2</v>
      </c>
      <c r="E30" s="58" t="s">
        <v>10</v>
      </c>
      <c r="F30" s="60" t="s">
        <v>13</v>
      </c>
      <c r="G30" s="59">
        <v>45139</v>
      </c>
      <c r="H30" s="36" t="s">
        <v>4</v>
      </c>
      <c r="I30" s="57"/>
      <c r="J30" s="57"/>
      <c r="K30" s="63" t="s">
        <v>60</v>
      </c>
    </row>
    <row r="31" spans="2:13" ht="35" x14ac:dyDescent="0.3">
      <c r="B31" s="57">
        <f t="shared" si="0"/>
        <v>23</v>
      </c>
      <c r="C31" s="61" t="s">
        <v>53</v>
      </c>
      <c r="D31" s="48" t="s">
        <v>2</v>
      </c>
      <c r="E31" s="58" t="s">
        <v>10</v>
      </c>
      <c r="F31" s="60" t="s">
        <v>13</v>
      </c>
      <c r="G31" s="59">
        <v>45630</v>
      </c>
      <c r="H31" s="36" t="s">
        <v>4</v>
      </c>
      <c r="I31" s="57"/>
      <c r="J31" s="57"/>
      <c r="K31" s="63" t="s">
        <v>57</v>
      </c>
    </row>
    <row r="32" spans="2:13" ht="46.5" x14ac:dyDescent="0.3">
      <c r="B32" s="57">
        <f t="shared" si="0"/>
        <v>24</v>
      </c>
      <c r="C32" s="61" t="s">
        <v>58</v>
      </c>
      <c r="D32" s="48" t="s">
        <v>2</v>
      </c>
      <c r="E32" s="58" t="s">
        <v>10</v>
      </c>
      <c r="F32" s="58" t="s">
        <v>13</v>
      </c>
      <c r="G32" s="34">
        <v>45219</v>
      </c>
      <c r="H32" s="59" t="s">
        <v>4</v>
      </c>
      <c r="I32" s="57"/>
      <c r="J32" s="57"/>
      <c r="K32" s="63" t="s">
        <v>61</v>
      </c>
    </row>
    <row r="33" spans="2:11" ht="46.5" x14ac:dyDescent="0.3">
      <c r="B33" s="57">
        <v>25</v>
      </c>
      <c r="C33" s="61" t="s">
        <v>66</v>
      </c>
      <c r="D33" s="48" t="s">
        <v>2</v>
      </c>
      <c r="E33" s="58"/>
      <c r="F33" s="58" t="s">
        <v>13</v>
      </c>
      <c r="G33" s="59">
        <v>45716</v>
      </c>
      <c r="H33" s="59">
        <v>2028</v>
      </c>
      <c r="I33" s="57"/>
      <c r="J33" s="57"/>
      <c r="K33" s="63" t="s">
        <v>67</v>
      </c>
    </row>
    <row r="34" spans="2:11" ht="33.75" customHeight="1" x14ac:dyDescent="0.3"/>
  </sheetData>
  <mergeCells count="1">
    <mergeCell ref="B15:I15"/>
  </mergeCells>
  <phoneticPr fontId="3" type="noConversion"/>
  <pageMargins left="0.7" right="0.7" top="0.75" bottom="0.75" header="0.3" footer="0.3"/>
  <pageSetup scale="43" fitToHeight="0" orientation="portrait" r:id="rId1"/>
  <headerFooter>
    <oddFooter>&amp;CPage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88ffb1c-9230-4705-a789-27bae69f5829">
      <Terms xmlns="http://schemas.microsoft.com/office/infopath/2007/PartnerControls"/>
    </lcf76f155ced4ddcb4097134ff3c332f>
    <TaxCatchAll xmlns="b6888f76-1100-40b0-929b-1efe9044426d" xsi:nil="true"/>
    <Notes xmlns="f88ffb1c-9230-4705-a789-27bae69f5829" xsi:nil="true"/>
    <OriginalFileDate xmlns="f88ffb1c-9230-4705-a789-27bae69f5829" xsi:nil="true"/>
    <Owner xmlns="f88ffb1c-9230-4705-a789-27bae69f5829">
      <UserInfo>
        <DisplayName/>
        <AccountId xsi:nil="true"/>
        <AccountType/>
      </UserInfo>
    </Owner>
    <DueDate xmlns="f88ffb1c-9230-4705-a789-27bae69f5829" xsi:nil="true"/>
    <_Flow_SignoffStatus xmlns="f88ffb1c-9230-4705-a789-27bae69f582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DF805D1E1DA4A49A223477D3B105720" ma:contentTypeVersion="20" ma:contentTypeDescription="Create a new document." ma:contentTypeScope="" ma:versionID="37e8545f9097af293d07877c154c5451">
  <xsd:schema xmlns:xsd="http://www.w3.org/2001/XMLSchema" xmlns:xs="http://www.w3.org/2001/XMLSchema" xmlns:p="http://schemas.microsoft.com/office/2006/metadata/properties" xmlns:ns2="f88ffb1c-9230-4705-a789-27bae69f5829" xmlns:ns3="b6888f76-1100-40b0-929b-1efe9044426d" targetNamespace="http://schemas.microsoft.com/office/2006/metadata/properties" ma:root="true" ma:fieldsID="8edfe77cef90f9ce79cdb433746aba48" ns2:_="" ns3:_="">
    <xsd:import namespace="f88ffb1c-9230-4705-a789-27bae69f5829"/>
    <xsd:import namespace="b6888f76-1100-40b0-929b-1efe9044426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Owner" minOccurs="0"/>
                <xsd:element ref="ns2:Notes" minOccurs="0"/>
                <xsd:element ref="ns2:OriginalFileDate" minOccurs="0"/>
                <xsd:element ref="ns2:_Flow_SignoffStatus" minOccurs="0"/>
                <xsd:element ref="ns2:DueDat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8ffb1c-9230-4705-a789-27bae69f58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efa54f2-5b03-49c6-9483-51c08a9736b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descriptio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Owner" ma:index="22"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otes" ma:index="23" nillable="true" ma:displayName="Notes" ma:format="Dropdown" ma:internalName="Notes">
      <xsd:simpleType>
        <xsd:restriction base="dms:Text">
          <xsd:maxLength value="255"/>
        </xsd:restriction>
      </xsd:simpleType>
    </xsd:element>
    <xsd:element name="OriginalFileDate" ma:index="24" nillable="true" ma:displayName="Original File Date" ma:format="DateOnly" ma:internalName="OriginalFileDate">
      <xsd:simpleType>
        <xsd:restriction base="dms:DateTime"/>
      </xsd:simpleType>
    </xsd:element>
    <xsd:element name="_Flow_SignoffStatus" ma:index="25" nillable="true" ma:displayName="Sign-off status" ma:internalName="_x0024_Resources_x003a_core_x002c_Signoff_Status">
      <xsd:simpleType>
        <xsd:restriction base="dms:Text"/>
      </xsd:simpleType>
    </xsd:element>
    <xsd:element name="DueDate" ma:index="26" nillable="true" ma:displayName="Due Date" ma:format="DateOnly" ma:indexed="true" ma:internalName="DueDate">
      <xsd:simpleType>
        <xsd:restriction base="dms:DateTime"/>
      </xsd:simpleType>
    </xsd:element>
    <xsd:element name="MediaServiceLocation" ma:index="27"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888f76-1100-40b0-929b-1efe9044426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b0cac33-65cc-488e-b290-aff2b08f7242}" ma:internalName="TaxCatchAll" ma:showField="CatchAllData" ma:web="b6888f76-1100-40b0-929b-1efe904442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ZGVmYXVsdFZhbHVlIj48ZWxlbWVudCB1aWQ9IjkzNmUyMmQ1LTQ1YTctNGNiNy05NWFiLTFhYThjN2M4ODc4OSIgdmFsdWU9IiIgeG1sbnM9Imh0dHA6Ly93d3cuYm9sZG9uamFtZXMuY29tLzIwMDgvMDEvc2llL2ludGVybmFsL2xhYmVsIiAvPjwvc2lzbD48VXNlck5hbWU+Q09SUFxrNzMxMDg0PC9Vc2VyTmFtZT48RGF0ZVRpbWU+Ny82LzIwMjMgMjo0MjoxMyBQTTwvRGF0ZVRpbWU+PExhYmVsU3RyaW5nPlVuY2F0ZWdvcml6ZWQ8L0xhYmVsU3RyaW5nPjwvaXRlbT48L2xhYmVsSGlzdG9yeT4=</Value>
</WrappedLabelHistory>
</file>

<file path=customXml/item5.xml><?xml version="1.0" encoding="utf-8"?>
<sisl xmlns:xsd="http://www.w3.org/2001/XMLSchema" xmlns:xsi="http://www.w3.org/2001/XMLSchema-instance" xmlns="http://www.boldonjames.com/2008/01/sie/internal/label" sislVersion="0" policy="e9c0b8d7-bdb4-4fd3-b62a-f50327aaefce" origin="defaultValue">
  <element uid="936e22d5-45a7-4cb7-95ab-1aa8c7c88789" value=""/>
</sisl>
</file>

<file path=customXml/itemProps1.xml><?xml version="1.0" encoding="utf-8"?>
<ds:datastoreItem xmlns:ds="http://schemas.openxmlformats.org/officeDocument/2006/customXml" ds:itemID="{ECB54EA2-DEAF-4CAA-9CFF-4FEF53B7E0C9}">
  <ds:schemaRefs>
    <ds:schemaRef ds:uri="http://schemas.openxmlformats.org/package/2006/metadata/core-properties"/>
    <ds:schemaRef ds:uri="f88ffb1c-9230-4705-a789-27bae69f5829"/>
    <ds:schemaRef ds:uri="http://schemas.microsoft.com/office/2006/documentManagement/types"/>
    <ds:schemaRef ds:uri="http://www.w3.org/XML/1998/namespace"/>
    <ds:schemaRef ds:uri="http://purl.org/dc/dcmitype/"/>
    <ds:schemaRef ds:uri="http://purl.org/dc/elements/1.1/"/>
    <ds:schemaRef ds:uri="http://purl.org/dc/terms/"/>
    <ds:schemaRef ds:uri="http://schemas.microsoft.com/office/infopath/2007/PartnerControls"/>
    <ds:schemaRef ds:uri="b6888f76-1100-40b0-929b-1efe9044426d"/>
    <ds:schemaRef ds:uri="http://schemas.microsoft.com/office/2006/metadata/properties"/>
  </ds:schemaRefs>
</ds:datastoreItem>
</file>

<file path=customXml/itemProps2.xml><?xml version="1.0" encoding="utf-8"?>
<ds:datastoreItem xmlns:ds="http://schemas.openxmlformats.org/officeDocument/2006/customXml" ds:itemID="{31A3516B-FDB8-4F26-B4FD-262479975343}">
  <ds:schemaRefs>
    <ds:schemaRef ds:uri="http://schemas.microsoft.com/sharepoint/v3/contenttype/forms"/>
  </ds:schemaRefs>
</ds:datastoreItem>
</file>

<file path=customXml/itemProps3.xml><?xml version="1.0" encoding="utf-8"?>
<ds:datastoreItem xmlns:ds="http://schemas.openxmlformats.org/officeDocument/2006/customXml" ds:itemID="{57691D06-B0CB-4A8D-86CA-815D9BFEAA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8ffb1c-9230-4705-a789-27bae69f5829"/>
    <ds:schemaRef ds:uri="b6888f76-1100-40b0-929b-1efe904442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8A5FD24-7A66-4EF6-8E06-3695FEE66F73}">
  <ds:schemaRefs>
    <ds:schemaRef ds:uri="http://www.w3.org/2001/XMLSchema"/>
    <ds:schemaRef ds:uri="http://www.boldonjames.com/2016/02/Classifier/internal/wrappedLabelHistory"/>
  </ds:schemaRefs>
</ds:datastoreItem>
</file>

<file path=customXml/itemProps5.xml><?xml version="1.0" encoding="utf-8"?>
<ds:datastoreItem xmlns:ds="http://schemas.openxmlformats.org/officeDocument/2006/customXml" ds:itemID="{96387C9F-2585-4812-8528-BF4D8C26DBD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American Electric Power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o948620</dc:creator>
  <cp:keywords/>
  <cp:lastModifiedBy>Michelle Caldwell</cp:lastModifiedBy>
  <cp:lastPrinted>2025-09-11T01:31:19Z</cp:lastPrinted>
  <dcterms:created xsi:type="dcterms:W3CDTF">2020-08-13T12:48:09Z</dcterms:created>
  <dcterms:modified xsi:type="dcterms:W3CDTF">2025-09-11T01:31:48Z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c95221a9-a46e-4e7b-b771-63a1f44b3700</vt:lpwstr>
  </property>
  <property fmtid="{D5CDD505-2E9C-101B-9397-08002B2CF9AE}" pid="3" name="bjDocumentSecurityLabel">
    <vt:lpwstr>Uncategorized</vt:lpwstr>
  </property>
  <property fmtid="{D5CDD505-2E9C-101B-9397-08002B2CF9AE}" pid="4" name="bjSaver">
    <vt:lpwstr>Lul38S8Zs5wwqaKhef/MXjBsOCoukBO8</vt:lpwstr>
  </property>
  <property fmtid="{D5CDD505-2E9C-101B-9397-08002B2CF9AE}" pid="5" name="bjDocumentLabelXML">
    <vt:lpwstr>&lt;?xml version="1.0" encoding="us-ascii"?&gt;&lt;sisl xmlns:xsd="http://www.w3.org/2001/XMLSchema" xmlns:xsi="http://www.w3.org/2001/XMLSchema-instance" sislVersion="0" policy="e9c0b8d7-bdb4-4fd3-b62a-f50327aaefce" origin="defaultValue" xmlns="http://www.boldonj</vt:lpwstr>
  </property>
  <property fmtid="{D5CDD505-2E9C-101B-9397-08002B2CF9AE}" pid="6" name="bjDocumentLabelXML-0">
    <vt:lpwstr>ames.com/2008/01/sie/internal/label"&gt;&lt;element uid="936e22d5-45a7-4cb7-95ab-1aa8c7c88789" value="" /&gt;&lt;/sisl&gt;</vt:lpwstr>
  </property>
  <property fmtid="{D5CDD505-2E9C-101B-9397-08002B2CF9AE}" pid="7" name="bjClsUserRVM">
    <vt:lpwstr>[]</vt:lpwstr>
  </property>
  <property fmtid="{D5CDD505-2E9C-101B-9397-08002B2CF9AE}" pid="8" name="bjLabelHistoryID">
    <vt:lpwstr>{88A5FD24-7A66-4EF6-8E06-3695FEE66F73}</vt:lpwstr>
  </property>
  <property fmtid="{D5CDD505-2E9C-101B-9397-08002B2CF9AE}" pid="9" name="ContentTypeId">
    <vt:lpwstr>0x0101004DF805D1E1DA4A49A223477D3B105720</vt:lpwstr>
  </property>
  <property fmtid="{D5CDD505-2E9C-101B-9397-08002B2CF9AE}" pid="10" name="MSIP_Label_69f43042-6bda-44b2-91eb-eca3d3d484f4_Enabled">
    <vt:lpwstr>true</vt:lpwstr>
  </property>
  <property fmtid="{D5CDD505-2E9C-101B-9397-08002B2CF9AE}" pid="11" name="MSIP_Label_69f43042-6bda-44b2-91eb-eca3d3d484f4_SetDate">
    <vt:lpwstr>2024-01-22T18:11:59Z</vt:lpwstr>
  </property>
  <property fmtid="{D5CDD505-2E9C-101B-9397-08002B2CF9AE}" pid="12" name="MSIP_Label_69f43042-6bda-44b2-91eb-eca3d3d484f4_Method">
    <vt:lpwstr>Privileged</vt:lpwstr>
  </property>
  <property fmtid="{D5CDD505-2E9C-101B-9397-08002B2CF9AE}" pid="13" name="MSIP_Label_69f43042-6bda-44b2-91eb-eca3d3d484f4_Name">
    <vt:lpwstr>AEP Internal</vt:lpwstr>
  </property>
  <property fmtid="{D5CDD505-2E9C-101B-9397-08002B2CF9AE}" pid="14" name="MSIP_Label_69f43042-6bda-44b2-91eb-eca3d3d484f4_SiteId">
    <vt:lpwstr>15f3c881-6b03-4ff6-8559-77bf5177818f</vt:lpwstr>
  </property>
  <property fmtid="{D5CDD505-2E9C-101B-9397-08002B2CF9AE}" pid="15" name="MSIP_Label_69f43042-6bda-44b2-91eb-eca3d3d484f4_ActionId">
    <vt:lpwstr>e9f9562b-d8ba-49d6-b2d7-7b4d57985971</vt:lpwstr>
  </property>
  <property fmtid="{D5CDD505-2E9C-101B-9397-08002B2CF9AE}" pid="16" name="MSIP_Label_69f43042-6bda-44b2-91eb-eca3d3d484f4_ContentBits">
    <vt:lpwstr>0</vt:lpwstr>
  </property>
  <property fmtid="{D5CDD505-2E9C-101B-9397-08002B2CF9AE}" pid="17" name="MSIP_Label_574d496c-7ac4-4b13-81fd-698eca66b217_SiteId">
    <vt:lpwstr>15f3c881-6b03-4ff6-8559-77bf5177818f</vt:lpwstr>
  </property>
  <property fmtid="{D5CDD505-2E9C-101B-9397-08002B2CF9AE}" pid="18" name="MSIP_Label_574d496c-7ac4-4b13-81fd-698eca66b217_Name">
    <vt:lpwstr>Uncategorized</vt:lpwstr>
  </property>
  <property fmtid="{D5CDD505-2E9C-101B-9397-08002B2CF9AE}" pid="19" name="MSIP_Label_574d496c-7ac4-4b13-81fd-698eca66b217_Enabled">
    <vt:lpwstr>true</vt:lpwstr>
  </property>
  <property fmtid="{D5CDD505-2E9C-101B-9397-08002B2CF9AE}" pid="20" name="MediaServiceImageTags">
    <vt:lpwstr/>
  </property>
</Properties>
</file>