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liancewater.sharepoint.com/accounting/ACCT/ACCT Shared/FS Prep Files/Martin County/Martin County Water District/PSC/"/>
    </mc:Choice>
  </mc:AlternateContent>
  <xr:revisionPtr revIDLastSave="8" documentId="8_{6D4A94E0-9A37-4ADA-A431-5956B65D5167}" xr6:coauthVersionLast="47" xr6:coauthVersionMax="47" xr10:uidLastSave="{F370933C-AF67-456E-A036-5B77B988CC0F}"/>
  <bookViews>
    <workbookView xWindow="-120" yWindow="-120" windowWidth="29040" windowHeight="15720" xr2:uid="{D48FB187-D666-411C-932D-4E926B290B1D}"/>
  </bookViews>
  <sheets>
    <sheet name="PP&amp;E" sheetId="1" r:id="rId1"/>
  </sheets>
  <definedNames>
    <definedName name="_xlnm.Print_Area" localSheetId="0">'PP&amp;E'!$A$1:$H$16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 s="1"/>
  <c r="G13" i="1"/>
  <c r="H13" i="1" s="1"/>
  <c r="G12" i="1"/>
  <c r="H12" i="1" s="1"/>
  <c r="G11" i="1"/>
  <c r="H11" i="1" s="1"/>
  <c r="G10" i="1"/>
  <c r="H10" i="1" s="1"/>
</calcChain>
</file>

<file path=xl/sharedStrings.xml><?xml version="1.0" encoding="utf-8"?>
<sst xmlns="http://schemas.openxmlformats.org/spreadsheetml/2006/main" count="25" uniqueCount="20">
  <si>
    <t>Martin County Water District</t>
  </si>
  <si>
    <t>Schedule of Property, Plant and Equipment</t>
  </si>
  <si>
    <t># of months in</t>
  </si>
  <si>
    <t>Full Yr</t>
  </si>
  <si>
    <t xml:space="preserve">C/Yr </t>
  </si>
  <si>
    <t>Est Life</t>
  </si>
  <si>
    <t>service in FYE</t>
  </si>
  <si>
    <t>Deprec Exp</t>
  </si>
  <si>
    <t>Date</t>
  </si>
  <si>
    <t>Payee</t>
  </si>
  <si>
    <t>Description</t>
  </si>
  <si>
    <t>Amount</t>
  </si>
  <si>
    <t>Beginning Balance</t>
  </si>
  <si>
    <t>Vehicles-G/L Acct #1340 (NARUC Account 392)</t>
  </si>
  <si>
    <t>Magnolia Bank</t>
  </si>
  <si>
    <t>2024 Dodge Tradesman VIN #1C6RRFCG2RN180887</t>
  </si>
  <si>
    <t>2024 Dodge Tradesman VIN #1C6RRFCG2RN180889</t>
  </si>
  <si>
    <t>2024 Dodge Tradesman VIN #1C6RRFCG2RN180890</t>
  </si>
  <si>
    <t>2024 Dodge Tradesman VIN #1C6RRFCG2RN180891</t>
  </si>
  <si>
    <t>2024 Dodge Tradesman VIN #3C7WRTCL2RG309116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</si>
</sst>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1" formatCode="_(* #,##0_);_(* \(#,##0\);_(* &quot;-&quot;_);_(@_)"/>
    <numFmt numFmtId="43" formatCode="_(* #,##0.00_);_(* \(#,##0.00\);_(* &quot;-&quot;??_);_(@_)"/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rgb="FFFF0000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7" fontId="2" fillId="0" borderId="0" xfId="1" applyNumberFormat="1" applyFont="1" applyAlignment="1">
      <alignment horizontal="center"/>
    </xf>
    <xf numFmtId="0" fontId="1" fillId="0" borderId="0" xfId="2"/>
    <xf numFmtId="0" fontId="3" fillId="0" borderId="0" xfId="1" applyFont="1"/>
    <xf numFmtId="164" fontId="2" fillId="0" borderId="0" xfId="1" applyNumberFormat="1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 wrapText="1"/>
    </xf>
    <xf numFmtId="41" fontId="5" fillId="0" borderId="0" xfId="2" applyNumberFormat="1" applyFont="1" applyAlignment="1">
      <alignment horizontal="center" wrapText="1"/>
    </xf>
    <xf numFmtId="43" fontId="5" fillId="0" borderId="0" xfId="2" applyNumberFormat="1" applyFont="1" applyAlignment="1">
      <alignment horizontal="center" wrapText="1"/>
    </xf>
    <xf numFmtId="0" fontId="2" fillId="0" borderId="0" xfId="2" applyFont="1" applyAlignment="1">
      <alignment horizontal="center" wrapText="1"/>
    </xf>
    <xf numFmtId="17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43" fontId="2" fillId="0" borderId="3" xfId="1" applyNumberFormat="1" applyFont="1" applyBorder="1" applyAlignment="1">
      <alignment horizontal="center"/>
    </xf>
    <xf numFmtId="41" fontId="2" fillId="0" borderId="0" xfId="2" applyNumberFormat="1" applyFont="1" applyAlignment="1">
      <alignment horizontal="center" wrapText="1"/>
    </xf>
    <xf numFmtId="43" fontId="2" fillId="0" borderId="0" xfId="2" applyNumberFormat="1" applyFont="1" applyAlignment="1">
      <alignment horizontal="center" wrapText="1"/>
    </xf>
    <xf numFmtId="0" fontId="2" fillId="0" borderId="0" xfId="1" applyFont="1" applyAlignment="1">
      <alignment horizontal="center"/>
    </xf>
    <xf numFmtId="43" fontId="3" fillId="0" borderId="0" xfId="3" applyNumberFormat="1" applyFont="1"/>
    <xf numFmtId="17" fontId="2" fillId="0" borderId="4" xfId="3" applyNumberFormat="1" applyFont="1" applyBorder="1"/>
    <xf numFmtId="0" fontId="3" fillId="0" borderId="5" xfId="3" applyFont="1" applyBorder="1"/>
    <xf numFmtId="0" fontId="3" fillId="0" borderId="0" xfId="3" applyFont="1"/>
    <xf numFmtId="0" fontId="3" fillId="0" borderId="0" xfId="3" applyFont="1" applyAlignment="1">
      <alignment horizontal="center"/>
    </xf>
    <xf numFmtId="17" fontId="3" fillId="0" borderId="6" xfId="3" applyNumberFormat="1" applyFont="1" applyBorder="1"/>
    <xf numFmtId="43" fontId="3" fillId="0" borderId="6" xfId="3" applyNumberFormat="1" applyFont="1" applyBorder="1"/>
    <xf numFmtId="0" fontId="3" fillId="0" borderId="0" xfId="2" applyFont="1"/>
    <xf numFmtId="43" fontId="3" fillId="0" borderId="0" xfId="1" applyNumberFormat="1" applyFont="1"/>
    <xf numFmtId="8" fontId="3" fillId="0" borderId="0" xfId="3" applyNumberFormat="1" applyFont="1"/>
    <xf numFmtId="0" fontId="3" fillId="0" borderId="0" xfId="4" applyNumberFormat="1" applyFont="1" applyAlignment="1">
      <alignment horizontal="center"/>
    </xf>
    <xf numFmtId="17" fontId="3" fillId="0" borderId="0" xfId="3" applyNumberFormat="1" applyFont="1"/>
    <xf numFmtId="0" fontId="3" fillId="0" borderId="6" xfId="3" applyFont="1" applyBorder="1" applyAlignment="1">
      <alignment wrapText="1"/>
    </xf>
    <xf numFmtId="0" fontId="3" fillId="0" borderId="6" xfId="3" applyFont="1" applyBorder="1" applyAlignment="1">
      <alignment horizontal="left" wrapText="1"/>
    </xf>
    <xf numFmtId="17" fontId="3" fillId="0" borderId="0" xfId="1" applyNumberFormat="1" applyFont="1"/>
  </cellXfs>
  <cellStyles count="5">
    <cellStyle name="Comma 2 2" xfId="4" xr:uid="{B2A677F5-6B27-4136-B6AA-DBA6B31D2B96}"/>
    <cellStyle name="Normal" xfId="0" builtinId="0"/>
    <cellStyle name="Normal 2" xfId="2" xr:uid="{C36C0F90-4F00-4E4C-820F-6176FAB4C3AB}"/>
    <cellStyle name="Normal_PP&amp;E 2 2" xfId="3" xr:uid="{DEA322D2-591B-44E7-A307-99CFD9F58E1F}"/>
    <cellStyle name="Normal_PP&amp;E_1 2 2" xfId="1" xr:uid="{0544377B-8182-4ACB-8141-4B7E739DD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4B3F-CB18-4E6C-B453-57756B99E67C}">
  <dimension ref="A1:H16"/>
  <sheetViews>
    <sheetView showGridLines="0" tabSelected="1" zoomScale="96" zoomScaleNormal="96" workbookViewId="0">
      <selection sqref="A1:D1"/>
    </sheetView>
  </sheetViews>
  <sheetFormatPr defaultColWidth="9.140625" defaultRowHeight="15.75" x14ac:dyDescent="0.25"/>
  <cols>
    <col min="1" max="1" width="11.5703125" style="30" customWidth="1"/>
    <col min="2" max="2" width="31.7109375" style="3" bestFit="1" customWidth="1"/>
    <col min="3" max="3" width="50.5703125" style="3" bestFit="1" customWidth="1"/>
    <col min="4" max="4" width="24" style="24" bestFit="1" customWidth="1"/>
    <col min="5" max="5" width="12.5703125" style="3" bestFit="1" customWidth="1"/>
    <col min="6" max="6" width="11" style="3" customWidth="1"/>
    <col min="7" max="7" width="15.140625" style="3" bestFit="1" customWidth="1"/>
    <col min="8" max="8" width="13.42578125" style="3" bestFit="1" customWidth="1"/>
    <col min="9" max="9" width="9.140625" style="3"/>
    <col min="10" max="10" width="17" style="3" customWidth="1"/>
    <col min="11" max="16384" width="9.140625" style="3"/>
  </cols>
  <sheetData>
    <row r="1" spans="1:8" x14ac:dyDescent="0.25">
      <c r="A1" s="1" t="s">
        <v>0</v>
      </c>
      <c r="B1" s="1"/>
      <c r="C1" s="1"/>
      <c r="D1" s="1"/>
      <c r="E1" s="2"/>
    </row>
    <row r="2" spans="1:8" x14ac:dyDescent="0.25">
      <c r="A2" s="1" t="s">
        <v>1</v>
      </c>
      <c r="B2" s="1"/>
      <c r="C2" s="1"/>
      <c r="D2" s="1"/>
      <c r="E2" s="2"/>
    </row>
    <row r="3" spans="1:8" x14ac:dyDescent="0.25">
      <c r="A3" s="4">
        <v>46022</v>
      </c>
      <c r="B3" s="4"/>
      <c r="C3" s="4"/>
      <c r="D3" s="4"/>
      <c r="E3" s="5"/>
    </row>
    <row r="4" spans="1:8" ht="29.25" x14ac:dyDescent="0.25">
      <c r="A4" s="2"/>
      <c r="B4" s="2"/>
      <c r="C4" s="2"/>
      <c r="D4" s="2"/>
      <c r="E4" s="6"/>
      <c r="F4" s="7" t="s">
        <v>2</v>
      </c>
      <c r="G4" s="7" t="s">
        <v>3</v>
      </c>
      <c r="H4" s="8" t="s">
        <v>4</v>
      </c>
    </row>
    <row r="5" spans="1:8" ht="32.25" thickBot="1" x14ac:dyDescent="0.3">
      <c r="A5" s="2"/>
      <c r="B5" s="2"/>
      <c r="C5" s="2"/>
      <c r="D5" s="2"/>
      <c r="E5" s="9" t="s">
        <v>5</v>
      </c>
      <c r="F5" s="9" t="s">
        <v>6</v>
      </c>
      <c r="G5" s="9" t="s">
        <v>7</v>
      </c>
      <c r="H5" s="9" t="s">
        <v>7</v>
      </c>
    </row>
    <row r="6" spans="1:8" s="15" customFormat="1" ht="16.5" thickBot="1" x14ac:dyDescent="0.3">
      <c r="A6" s="10" t="s">
        <v>8</v>
      </c>
      <c r="B6" s="11" t="s">
        <v>9</v>
      </c>
      <c r="C6" s="11" t="s">
        <v>10</v>
      </c>
      <c r="D6" s="12" t="s">
        <v>11</v>
      </c>
      <c r="E6" s="9"/>
      <c r="F6" s="13"/>
      <c r="G6" s="13"/>
      <c r="H6" s="14"/>
    </row>
    <row r="7" spans="1:8" s="19" customFormat="1" x14ac:dyDescent="0.25">
      <c r="A7" s="27"/>
      <c r="D7" s="16"/>
      <c r="E7" s="20"/>
      <c r="H7" s="16"/>
    </row>
    <row r="8" spans="1:8" s="19" customFormat="1" x14ac:dyDescent="0.25">
      <c r="A8" s="17" t="s">
        <v>13</v>
      </c>
      <c r="B8" s="18"/>
      <c r="D8" s="16"/>
      <c r="E8" s="20"/>
      <c r="H8" s="16"/>
    </row>
    <row r="9" spans="1:8" x14ac:dyDescent="0.25">
      <c r="A9" s="21">
        <v>45658</v>
      </c>
      <c r="B9" s="28" t="s">
        <v>12</v>
      </c>
      <c r="C9" s="29"/>
      <c r="D9" s="22">
        <v>47635.450000000012</v>
      </c>
      <c r="E9" s="20"/>
      <c r="F9" s="19"/>
      <c r="G9" s="19"/>
      <c r="H9" s="16"/>
    </row>
    <row r="10" spans="1:8" ht="15.75" customHeight="1" x14ac:dyDescent="0.25">
      <c r="A10" s="21">
        <v>45809</v>
      </c>
      <c r="B10" s="28" t="s">
        <v>14</v>
      </c>
      <c r="C10" s="29" t="s">
        <v>15</v>
      </c>
      <c r="D10" s="22">
        <v>42875</v>
      </c>
      <c r="E10" s="26">
        <v>7</v>
      </c>
      <c r="F10" s="19">
        <v>6</v>
      </c>
      <c r="G10" s="25">
        <f>SLN(D10,0,E10)</f>
        <v>6125</v>
      </c>
      <c r="H10" s="16">
        <f>ROUND(G10/12*F10,2)</f>
        <v>3062.5</v>
      </c>
    </row>
    <row r="11" spans="1:8" ht="15.75" customHeight="1" x14ac:dyDescent="0.25">
      <c r="A11" s="21">
        <v>45809</v>
      </c>
      <c r="B11" s="28" t="s">
        <v>14</v>
      </c>
      <c r="C11" s="29" t="s">
        <v>16</v>
      </c>
      <c r="D11" s="22">
        <v>42875</v>
      </c>
      <c r="E11" s="26">
        <v>7</v>
      </c>
      <c r="F11" s="23">
        <v>6</v>
      </c>
      <c r="G11" s="25">
        <f t="shared" ref="G11:G14" si="0">SLN(D11,0,E11)</f>
        <v>6125</v>
      </c>
      <c r="H11" s="16">
        <f t="shared" ref="H11:H14" si="1">ROUND(G11/12*F11,2)</f>
        <v>3062.5</v>
      </c>
    </row>
    <row r="12" spans="1:8" ht="15.75" customHeight="1" x14ac:dyDescent="0.25">
      <c r="A12" s="21">
        <v>45809</v>
      </c>
      <c r="B12" s="28" t="s">
        <v>14</v>
      </c>
      <c r="C12" s="29" t="s">
        <v>17</v>
      </c>
      <c r="D12" s="22">
        <v>42875</v>
      </c>
      <c r="E12" s="26">
        <v>7</v>
      </c>
      <c r="F12" s="23">
        <v>6</v>
      </c>
      <c r="G12" s="25">
        <f t="shared" si="0"/>
        <v>6125</v>
      </c>
      <c r="H12" s="16">
        <f t="shared" si="1"/>
        <v>3062.5</v>
      </c>
    </row>
    <row r="13" spans="1:8" ht="15.75" customHeight="1" x14ac:dyDescent="0.25">
      <c r="A13" s="21">
        <v>45809</v>
      </c>
      <c r="B13" s="28" t="s">
        <v>14</v>
      </c>
      <c r="C13" s="29" t="s">
        <v>18</v>
      </c>
      <c r="D13" s="22">
        <v>42875</v>
      </c>
      <c r="E13" s="20">
        <v>7</v>
      </c>
      <c r="F13" s="19">
        <v>6</v>
      </c>
      <c r="G13" s="25">
        <f t="shared" si="0"/>
        <v>6125</v>
      </c>
      <c r="H13" s="16">
        <f t="shared" si="1"/>
        <v>3062.5</v>
      </c>
    </row>
    <row r="14" spans="1:8" ht="15.75" customHeight="1" x14ac:dyDescent="0.25">
      <c r="A14" s="21">
        <v>45809</v>
      </c>
      <c r="B14" s="28" t="s">
        <v>14</v>
      </c>
      <c r="C14" s="29" t="s">
        <v>19</v>
      </c>
      <c r="D14" s="22">
        <v>77288</v>
      </c>
      <c r="E14" s="20">
        <v>7</v>
      </c>
      <c r="F14" s="19">
        <v>6</v>
      </c>
      <c r="G14" s="25">
        <f t="shared" si="0"/>
        <v>11041.142857142857</v>
      </c>
      <c r="H14" s="16">
        <f t="shared" si="1"/>
        <v>5520.57</v>
      </c>
    </row>
    <row r="15" spans="1:8" x14ac:dyDescent="0.25">
      <c r="A15" s="21"/>
      <c r="B15" s="28"/>
      <c r="C15" s="29"/>
      <c r="D15" s="22"/>
      <c r="E15" s="20"/>
      <c r="F15" s="19"/>
      <c r="G15" s="19"/>
      <c r="H15" s="16"/>
    </row>
    <row r="16" spans="1:8" x14ac:dyDescent="0.25">
      <c r="A16" s="27"/>
      <c r="B16" s="19"/>
      <c r="C16" s="19"/>
      <c r="D16" s="16"/>
      <c r="E16" s="20"/>
      <c r="F16" s="19"/>
      <c r="G16" s="19"/>
      <c r="H16" s="16"/>
    </row>
  </sheetData>
  <mergeCells count="3">
    <mergeCell ref="A1:D1"/>
    <mergeCell ref="A2:D2"/>
    <mergeCell ref="A3:D3"/>
  </mergeCells>
  <printOptions horizontalCentered="1"/>
  <pageMargins left="0.5" right="0.4" top="0.75" bottom="0.75" header="0.3" footer="0.3"/>
  <pageSetup scale="56" orientation="portrait" r:id="rId1"/>
  <headerFooter alignWithMargins="0">
    <oddFooter>&amp;C&amp;"Times New Roman,Regular"Page &amp;P of &amp;N&amp;R&amp;"Times New Roman,Regular"&amp;9&amp;D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494A113929A548AD3C98F9E9B9F6E5" ma:contentTypeVersion="18" ma:contentTypeDescription="Create a new document." ma:contentTypeScope="" ma:versionID="ec7f82cd5092d05feccea1b77380dcaa">
  <xsd:schema xmlns:xsd="http://www.w3.org/2001/XMLSchema" xmlns:xs="http://www.w3.org/2001/XMLSchema" xmlns:p="http://schemas.microsoft.com/office/2006/metadata/properties" xmlns:ns2="965f3646-af9d-463a-a50c-f645067b38d2" xmlns:ns3="528f9bb4-2dd3-4c35-ba66-227774a23464" targetNamespace="http://schemas.microsoft.com/office/2006/metadata/properties" ma:root="true" ma:fieldsID="c572e609e5812e9a028702fb2cf511b0" ns2:_="" ns3:_="">
    <xsd:import namespace="965f3646-af9d-463a-a50c-f645067b38d2"/>
    <xsd:import namespace="528f9bb4-2dd3-4c35-ba66-227774a234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f3646-af9d-463a-a50c-f645067b38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02a875-1299-4cc0-b20d-13d0433954e9}" ma:internalName="TaxCatchAll" ma:showField="CatchAllData" ma:web="965f3646-af9d-463a-a50c-f645067b3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f9bb4-2dd3-4c35-ba66-227774a23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829056e-450e-451a-ba0f-666389393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f3646-af9d-463a-a50c-f645067b38d2" xsi:nil="true"/>
    <lcf76f155ced4ddcb4097134ff3c332f xmlns="528f9bb4-2dd3-4c35-ba66-227774a23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19012E-42DF-455A-861F-4C36C94FD88F}"/>
</file>

<file path=customXml/itemProps2.xml><?xml version="1.0" encoding="utf-8"?>
<ds:datastoreItem xmlns:ds="http://schemas.openxmlformats.org/officeDocument/2006/customXml" ds:itemID="{2EA8A2FC-F7BC-47B9-A336-B9BBB9C7C62B}"/>
</file>

<file path=customXml/itemProps3.xml><?xml version="1.0" encoding="utf-8"?>
<ds:datastoreItem xmlns:ds="http://schemas.openxmlformats.org/officeDocument/2006/customXml" ds:itemID="{5B2D27FB-796F-4DD3-B44C-4BEBA101E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PP&amp;E</vt:lpstr>
      <vt:lpstr>'PP&amp;E'!Print_Area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Brown</dc:creator>
  <cp:lastModifiedBy>Tracey Brown</cp:lastModifiedBy>
  <cp:lastPrinted>2025-08-22T20:00:45Z</cp:lastPrinted>
  <dcterms:created xsi:type="dcterms:W3CDTF">2025-08-22T19:09:38Z</dcterms:created>
  <dcterms:modified xsi:type="dcterms:W3CDTF">2025-08-22T20:02:02Z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0x010100A8494A113929A548AD3C98F9E9B9F6E5</vt:lpwstr>
  </property>
</Properties>
</file>