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Gas Accounting Systems\Adhoc Requests\KY PRP Refund Report\January 2026\"/>
    </mc:Choice>
  </mc:AlternateContent>
  <xr:revisionPtr revIDLastSave="0" documentId="13_ncr:1_{78C175BE-39D4-4A35-981A-D631DAABB5D0}" xr6:coauthVersionLast="47" xr6:coauthVersionMax="47" xr10:uidLastSave="{00000000-0000-0000-0000-000000000000}"/>
  <bookViews>
    <workbookView xWindow="28680" yWindow="-120" windowWidth="29040" windowHeight="15720" xr2:uid="{58ED330B-A2EF-4FB8-8CEA-C1A256200AFB}"/>
  </bookViews>
  <sheets>
    <sheet name="Exhibi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<sst xmlns="http://schemas.openxmlformats.org/spreadsheetml/2006/main" count="16" uniqueCount="15">
  <si>
    <t>Kentucky/Mid-States Division</t>
  </si>
  <si>
    <t>Total</t>
  </si>
  <si>
    <t>Residential</t>
  </si>
  <si>
    <t>Commercial</t>
  </si>
  <si>
    <t>Industrial</t>
  </si>
  <si>
    <t>Public Authority</t>
  </si>
  <si>
    <t>Transportation</t>
  </si>
  <si>
    <t>Refund</t>
  </si>
  <si>
    <t>Interest</t>
  </si>
  <si>
    <t>Total Refund</t>
  </si>
  <si>
    <t xml:space="preserve">Atmos Energy Corporation </t>
  </si>
  <si>
    <t>Kentucky Operations</t>
  </si>
  <si>
    <t>Ordering Paragraph 6 - Refund Report</t>
  </si>
  <si>
    <t>Exhibit 1</t>
  </si>
  <si>
    <t>Case No. 2025-00246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</si>
</sst>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0" fillId="0" borderId="4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79BE-9D40-45B3-B393-6507AF6255F0}">
  <dimension ref="A1:G14"/>
  <sheetViews>
    <sheetView tabSelected="1"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35.85546875" customWidth="1"/>
    <col min="2" max="2" width="12.28515625" bestFit="1" customWidth="1"/>
    <col min="3" max="3" width="12" bestFit="1" customWidth="1"/>
    <col min="4" max="4" width="11.28515625" bestFit="1" customWidth="1"/>
    <col min="5" max="5" width="15.42578125" bestFit="1" customWidth="1"/>
    <col min="6" max="6" width="14.28515625" bestFit="1" customWidth="1"/>
    <col min="7" max="7" width="16.5703125" customWidth="1"/>
  </cols>
  <sheetData>
    <row r="1" spans="1:7" x14ac:dyDescent="0.25">
      <c r="A1" s="7" t="s">
        <v>10</v>
      </c>
    </row>
    <row r="2" spans="1:7" x14ac:dyDescent="0.25">
      <c r="A2" s="7" t="s">
        <v>0</v>
      </c>
    </row>
    <row r="3" spans="1:7" x14ac:dyDescent="0.25">
      <c r="A3" s="7" t="s">
        <v>11</v>
      </c>
    </row>
    <row r="4" spans="1:7" x14ac:dyDescent="0.25">
      <c r="A4" s="7" t="s">
        <v>14</v>
      </c>
    </row>
    <row r="5" spans="1:7" x14ac:dyDescent="0.25">
      <c r="A5" s="7" t="s">
        <v>12</v>
      </c>
    </row>
    <row r="6" spans="1:7" x14ac:dyDescent="0.25">
      <c r="A6" s="7" t="s">
        <v>13</v>
      </c>
    </row>
    <row r="7" spans="1:7" ht="15.75" thickBot="1" x14ac:dyDescent="0.3"/>
    <row r="8" spans="1:7" ht="15.75" thickBot="1" x14ac:dyDescent="0.3">
      <c r="A8" s="1" t="s">
        <v>1</v>
      </c>
      <c r="B8" s="2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1</v>
      </c>
    </row>
    <row r="10" spans="1:7" x14ac:dyDescent="0.25">
      <c r="A10" t="s">
        <v>7</v>
      </c>
      <c r="B10" s="5">
        <v>-357060.6399999999</v>
      </c>
      <c r="C10" s="5">
        <v>-134958.62999999998</v>
      </c>
      <c r="D10" s="5">
        <v>-14920.160000000002</v>
      </c>
      <c r="E10" s="5">
        <v>-21214.17</v>
      </c>
      <c r="F10" s="5">
        <v>-82004</v>
      </c>
      <c r="G10" s="5">
        <v>-610157.59999999986</v>
      </c>
    </row>
    <row r="11" spans="1:7" x14ac:dyDescent="0.25">
      <c r="A11" t="s">
        <v>8</v>
      </c>
      <c r="B11" s="5">
        <v>-3429.6500000000005</v>
      </c>
      <c r="C11" s="5">
        <v>-1301.8600000000001</v>
      </c>
      <c r="D11" s="5">
        <v>-143.89000000000001</v>
      </c>
      <c r="E11" s="5">
        <v>-204.47</v>
      </c>
      <c r="F11" s="5">
        <v>-791.31</v>
      </c>
      <c r="G11" s="5">
        <v>-5871.18</v>
      </c>
    </row>
    <row r="12" spans="1:7" x14ac:dyDescent="0.25">
      <c r="B12" s="5"/>
      <c r="C12" s="5"/>
      <c r="D12" s="5"/>
      <c r="E12" s="5"/>
      <c r="F12" s="5"/>
      <c r="G12" s="5"/>
    </row>
    <row r="13" spans="1:7" ht="15.75" thickBot="1" x14ac:dyDescent="0.3">
      <c r="A13" t="s">
        <v>9</v>
      </c>
      <c r="B13" s="6">
        <f>SUM(B10:B11)</f>
        <v>-360490.28999999992</v>
      </c>
      <c r="C13" s="6">
        <f t="shared" ref="C13:G13" si="0">SUM(C10:C11)</f>
        <v>-136260.48999999996</v>
      </c>
      <c r="D13" s="6">
        <f t="shared" si="0"/>
        <v>-15064.050000000001</v>
      </c>
      <c r="E13" s="6">
        <f t="shared" si="0"/>
        <v>-21418.639999999999</v>
      </c>
      <c r="F13" s="6">
        <f t="shared" si="0"/>
        <v>-82795.31</v>
      </c>
      <c r="G13" s="6">
        <f t="shared" si="0"/>
        <v>-616028.77999999991</v>
      </c>
    </row>
    <row r="14" spans="1:7" x14ac:dyDescent="0.25">
      <c r="B14" s="5"/>
      <c r="C14" s="5"/>
      <c r="D14" s="5"/>
      <c r="E14" s="5"/>
      <c r="F14" s="5"/>
      <c r="G14" s="5"/>
    </row>
  </sheetData>
  <pageMargins left="0.7" right="0.7" top="0.75" bottom="0.75" header="0.3" footer="0.3"/>
  <pageSetup scale="76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1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 C Taylor</dc:creator>
  <cp:lastModifiedBy>Vo, Christina</cp:lastModifiedBy>
  <dcterms:created xsi:type="dcterms:W3CDTF">2025-08-12T02:41:07Z</dcterms:created>
  <dcterms:modified xsi:type="dcterms:W3CDTF">2026-02-23T16:22:50Z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