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F58E7718-1FF4-4273-BE88-1197F1284054}" xr6:coauthVersionLast="47" xr6:coauthVersionMax="47" xr10:uidLastSave="{00000000-0000-0000-0000-000000000000}"/>
  <bookViews>
    <workbookView xWindow="-120" yWindow="-120" windowWidth="29040" windowHeight="15720" xr2:uid="{9906DCA1-8767-4757-B1FA-C1FCDD8CD940}"/>
  </bookViews>
  <sheets>
    <sheet name="STAFF-DR-01-015(a)(1-6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G15" i="2"/>
  <c r="G14" i="2"/>
  <c r="F16" i="2"/>
  <c r="G13" i="2"/>
  <c r="G12" i="2"/>
  <c r="G11" i="2"/>
  <c r="E16" i="2"/>
  <c r="D16" i="2" l="1"/>
  <c r="G10" i="2" l="1"/>
  <c r="G16" i="2" s="1"/>
</calcChain>
</file>

<file path=xl/sharedStrings.xml><?xml version="1.0" encoding="utf-8"?>
<sst xmlns="http://schemas.openxmlformats.org/spreadsheetml/2006/main" count="33" uniqueCount="29">
  <si>
    <t>Duke Energy Kentucky, Inc.</t>
  </si>
  <si>
    <t>STAFF-DR-01-015(a)(1-6)</t>
  </si>
  <si>
    <t>Federal and State Income Taxes</t>
  </si>
  <si>
    <t>12 Months Ended December 31, 2024</t>
  </si>
  <si>
    <t>Amounts Reflect Operating Gas Taxes Only</t>
  </si>
  <si>
    <t>15(a)(3)</t>
  </si>
  <si>
    <t>15(a)(1)(2)</t>
  </si>
  <si>
    <t>15(a)(6)</t>
  </si>
  <si>
    <t>Current</t>
  </si>
  <si>
    <t>Deferred</t>
  </si>
  <si>
    <t xml:space="preserve">Deferred </t>
  </si>
  <si>
    <t>Description</t>
  </si>
  <si>
    <t>Federal</t>
  </si>
  <si>
    <t>Kentucky</t>
  </si>
  <si>
    <t xml:space="preserve"> State</t>
  </si>
  <si>
    <t>Total</t>
  </si>
  <si>
    <t>Current Year Tax Provision</t>
  </si>
  <si>
    <t>Provision to Tax Return True-Ups</t>
  </si>
  <si>
    <t>Federal Excess Deferred Income Tax Amortization</t>
  </si>
  <si>
    <t>State Excess Deferred Income Tax Amortization</t>
  </si>
  <si>
    <t>Income Credits Resulting from Prior Deferrals</t>
  </si>
  <si>
    <t>15(a)(4)(6)</t>
  </si>
  <si>
    <t>Investment Tax Credit Amortization</t>
  </si>
  <si>
    <t>15(a)(5)(b)</t>
  </si>
  <si>
    <t>Additional Information:</t>
  </si>
  <si>
    <t xml:space="preserve">Investment Tax Credits Realized </t>
  </si>
  <si>
    <t>15(a)(5)(a)</t>
  </si>
  <si>
    <t>NONE</t>
  </si>
  <si>
    <t>Note 1: Schedule M detail for items such as depreciation is shown in response DR-01-015(a)(7) - Tax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</si>
</sst>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" fillId="0" borderId="0" xfId="0" applyNumberFormat="1" applyFont="1"/>
    <xf numFmtId="0" fontId="6" fillId="0" borderId="0" xfId="0" applyFont="1"/>
    <xf numFmtId="164" fontId="7" fillId="0" borderId="2" xfId="0" applyNumberFormat="1" applyFont="1" applyBorder="1"/>
    <xf numFmtId="164" fontId="5" fillId="0" borderId="0" xfId="0" applyNumberFormat="1" applyFont="1"/>
    <xf numFmtId="43" fontId="3" fillId="0" borderId="0" xfId="0" applyNumberFormat="1" applyFont="1"/>
    <xf numFmtId="43" fontId="7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4DC3C-CC9F-4D0C-AB22-089AB4CF13CD}">
  <sheetPr>
    <pageSetUpPr fitToPage="1"/>
  </sheetPr>
  <dimension ref="A1:I22"/>
  <sheetViews>
    <sheetView tabSelected="1" view="pageLayout" zoomScaleNormal="100" workbookViewId="0">
      <selection activeCell="B3" sqref="B3"/>
    </sheetView>
  </sheetViews>
  <sheetFormatPr defaultColWidth="8.7109375" defaultRowHeight="12.75" x14ac:dyDescent="0.2"/>
  <cols>
    <col min="1" max="1" width="47.5703125" style="5" bestFit="1" customWidth="1"/>
    <col min="2" max="2" width="10.42578125" style="5" customWidth="1"/>
    <col min="3" max="3" width="19" style="5" customWidth="1"/>
    <col min="4" max="4" width="18.7109375" style="5" customWidth="1"/>
    <col min="5" max="5" width="16.5703125" style="5" customWidth="1"/>
    <col min="6" max="6" width="18" style="5" customWidth="1"/>
    <col min="7" max="8" width="15.85546875" style="5" customWidth="1"/>
    <col min="9" max="9" width="18.140625" style="5" customWidth="1"/>
    <col min="10" max="16384" width="8.7109375" style="5"/>
  </cols>
  <sheetData>
    <row r="1" spans="1:9" x14ac:dyDescent="0.2">
      <c r="A1" s="1" t="s">
        <v>0</v>
      </c>
      <c r="B1" s="1"/>
      <c r="C1" s="2"/>
      <c r="D1" s="1"/>
      <c r="E1" s="1"/>
      <c r="F1" s="3"/>
      <c r="G1" s="4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3"/>
      <c r="G2" s="4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3"/>
      <c r="G3" s="4"/>
      <c r="H3" s="1"/>
      <c r="I3" s="1"/>
    </row>
    <row r="4" spans="1:9" x14ac:dyDescent="0.2">
      <c r="A4" s="6" t="s">
        <v>3</v>
      </c>
      <c r="B4" s="6"/>
      <c r="C4" s="1"/>
      <c r="D4" s="1"/>
      <c r="E4" s="1"/>
      <c r="F4" s="1"/>
      <c r="G4" s="1"/>
      <c r="H4" s="1"/>
      <c r="I4" s="1"/>
    </row>
    <row r="5" spans="1:9" x14ac:dyDescent="0.2">
      <c r="A5" s="6"/>
      <c r="B5" s="6"/>
      <c r="C5" s="1"/>
      <c r="D5" s="1"/>
      <c r="E5" s="1"/>
      <c r="F5" s="1"/>
      <c r="G5" s="1"/>
      <c r="H5" s="1"/>
      <c r="I5" s="1"/>
    </row>
    <row r="6" spans="1:9" x14ac:dyDescent="0.2">
      <c r="C6" s="16" t="s">
        <v>4</v>
      </c>
      <c r="D6" s="17"/>
      <c r="E6" s="17"/>
      <c r="F6" s="17"/>
      <c r="G6" s="18"/>
    </row>
    <row r="7" spans="1:9" x14ac:dyDescent="0.2">
      <c r="A7" s="7"/>
      <c r="B7" s="7"/>
      <c r="C7" s="8" t="s">
        <v>5</v>
      </c>
      <c r="D7" s="8" t="s">
        <v>6</v>
      </c>
      <c r="E7" s="8" t="s">
        <v>7</v>
      </c>
      <c r="F7" s="8" t="s">
        <v>7</v>
      </c>
    </row>
    <row r="8" spans="1:9" x14ac:dyDescent="0.2">
      <c r="A8" s="9"/>
      <c r="B8" s="9"/>
      <c r="C8" s="8" t="s">
        <v>8</v>
      </c>
      <c r="D8" s="8" t="s">
        <v>9</v>
      </c>
      <c r="E8" s="8" t="s">
        <v>8</v>
      </c>
      <c r="F8" s="8" t="s">
        <v>10</v>
      </c>
      <c r="G8" s="9"/>
    </row>
    <row r="9" spans="1:9" x14ac:dyDescent="0.2">
      <c r="A9" s="1" t="s">
        <v>11</v>
      </c>
      <c r="B9" s="1"/>
      <c r="C9" s="8" t="s">
        <v>12</v>
      </c>
      <c r="D9" s="8" t="s">
        <v>12</v>
      </c>
      <c r="E9" s="8" t="s">
        <v>13</v>
      </c>
      <c r="F9" s="8" t="s">
        <v>14</v>
      </c>
      <c r="G9" s="8" t="s">
        <v>15</v>
      </c>
    </row>
    <row r="10" spans="1:9" x14ac:dyDescent="0.2">
      <c r="A10" s="5" t="s">
        <v>16</v>
      </c>
      <c r="C10" s="10">
        <v>1511926</v>
      </c>
      <c r="D10" s="10">
        <v>2839126</v>
      </c>
      <c r="E10" s="10">
        <v>-31610</v>
      </c>
      <c r="F10" s="10">
        <v>1185796.44</v>
      </c>
      <c r="G10" s="10">
        <f t="shared" ref="G10:G15" si="0">SUM(C10:F10)</f>
        <v>5505238.4399999995</v>
      </c>
    </row>
    <row r="11" spans="1:9" x14ac:dyDescent="0.2">
      <c r="A11" s="5" t="s">
        <v>17</v>
      </c>
      <c r="C11" s="10">
        <v>6298496</v>
      </c>
      <c r="D11" s="10">
        <v>-6087447.5599999996</v>
      </c>
      <c r="E11" s="10">
        <v>1356599</v>
      </c>
      <c r="F11" s="10">
        <v>-1311692</v>
      </c>
      <c r="G11" s="10">
        <f t="shared" si="0"/>
        <v>255955.44000000041</v>
      </c>
    </row>
    <row r="12" spans="1:9" x14ac:dyDescent="0.2">
      <c r="A12" s="5" t="s">
        <v>18</v>
      </c>
      <c r="C12" s="10"/>
      <c r="D12" s="10">
        <v>-864026.99</v>
      </c>
      <c r="E12" s="10"/>
      <c r="G12" s="10">
        <f t="shared" si="0"/>
        <v>-864026.99</v>
      </c>
    </row>
    <row r="13" spans="1:9" x14ac:dyDescent="0.2">
      <c r="A13" s="5" t="s">
        <v>19</v>
      </c>
      <c r="C13" s="10"/>
      <c r="D13" s="10">
        <v>48505</v>
      </c>
      <c r="E13" s="10"/>
      <c r="F13" s="10">
        <v>-169453</v>
      </c>
      <c r="G13" s="10">
        <f t="shared" si="0"/>
        <v>-120948</v>
      </c>
    </row>
    <row r="14" spans="1:9" x14ac:dyDescent="0.2">
      <c r="A14" s="5" t="s">
        <v>20</v>
      </c>
      <c r="B14" s="7" t="s">
        <v>21</v>
      </c>
      <c r="C14" s="10"/>
      <c r="D14" s="10"/>
      <c r="E14" s="10"/>
      <c r="F14" s="10"/>
      <c r="G14" s="10">
        <f t="shared" si="0"/>
        <v>0</v>
      </c>
    </row>
    <row r="15" spans="1:9" x14ac:dyDescent="0.2">
      <c r="A15" s="5" t="s">
        <v>22</v>
      </c>
      <c r="B15" s="7" t="s">
        <v>23</v>
      </c>
      <c r="C15" s="10"/>
      <c r="D15" s="10"/>
      <c r="E15" s="10"/>
      <c r="F15" s="10"/>
      <c r="G15" s="10">
        <f t="shared" si="0"/>
        <v>0</v>
      </c>
    </row>
    <row r="16" spans="1:9" x14ac:dyDescent="0.2">
      <c r="A16" s="7" t="s">
        <v>15</v>
      </c>
      <c r="B16" s="11"/>
      <c r="C16" s="12">
        <f>SUM(C10:C15)</f>
        <v>7810422</v>
      </c>
      <c r="D16" s="12">
        <f>SUM(D10:D15)</f>
        <v>-4063843.55</v>
      </c>
      <c r="E16" s="12">
        <f>SUM(E10:E15)</f>
        <v>1324989</v>
      </c>
      <c r="F16" s="12">
        <f>SUM(F10:F15)</f>
        <v>-295348.56000000006</v>
      </c>
      <c r="G16" s="12">
        <f>SUM(G10:G15)</f>
        <v>4776218.8899999997</v>
      </c>
      <c r="I16" s="13"/>
    </row>
    <row r="18" spans="1:7" x14ac:dyDescent="0.2">
      <c r="A18" s="7" t="s">
        <v>24</v>
      </c>
      <c r="B18" s="11"/>
      <c r="C18" s="14"/>
      <c r="D18" s="14"/>
      <c r="E18" s="14"/>
      <c r="F18" s="14"/>
      <c r="G18" s="14"/>
    </row>
    <row r="19" spans="1:7" x14ac:dyDescent="0.2">
      <c r="A19" s="5" t="s">
        <v>25</v>
      </c>
      <c r="B19" s="7" t="s">
        <v>26</v>
      </c>
      <c r="C19" s="14"/>
      <c r="D19" s="14"/>
      <c r="E19" s="14"/>
      <c r="F19" s="14"/>
      <c r="G19" s="15" t="s">
        <v>27</v>
      </c>
    </row>
    <row r="20" spans="1:7" x14ac:dyDescent="0.2">
      <c r="A20" s="7"/>
      <c r="B20" s="7"/>
      <c r="C20" s="14"/>
      <c r="D20" s="14"/>
      <c r="E20" s="14"/>
      <c r="F20" s="14"/>
      <c r="G20" s="14"/>
    </row>
    <row r="21" spans="1:7" x14ac:dyDescent="0.2">
      <c r="B21" s="7"/>
      <c r="C21" s="14"/>
      <c r="D21" s="14"/>
      <c r="E21" s="14"/>
      <c r="F21" s="14"/>
      <c r="G21" s="14"/>
    </row>
    <row r="22" spans="1:7" x14ac:dyDescent="0.2">
      <c r="A22" s="5" t="s">
        <v>28</v>
      </c>
      <c r="B22" s="7"/>
      <c r="C22" s="14"/>
      <c r="D22" s="14"/>
      <c r="E22" s="14"/>
      <c r="F22" s="14"/>
      <c r="G22" s="14"/>
    </row>
  </sheetData>
  <mergeCells count="1">
    <mergeCell ref="C6:G6"/>
  </mergeCells>
  <pageMargins left="0.7" right="0.7" top="0.75" bottom="0.75" header="0.3" footer="0.3"/>
  <pageSetup scale="83" fitToHeight="0" orientation="landscape" horizontalDpi="1200" verticalDpi="1200" r:id="rId1"/>
  <headerFooter>
    <oddHeader xml:space="preserve">&amp;R&amp;"Times New Roman,Bold"&amp;10KyPSC Case No. 2025-00125
STAFF-DR-01-015(a)(1-6) Attachment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i:0#.f|membership|john.panizza@duke-energy.com,#i:0#.f|membership|john.panizza@duke-energy.com,#John.Panizza@duke-energy.com,#,#Panizza, John R,#,#43345,#Dir Tax Operations</DisplayName>
        <AccountId>60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6249DC-3DBA-47AC-BB87-681DA0D490DA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c836d23-bd62-4bc8-8279-d47645d2dce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19D6ED3-D6CD-4429-90C2-9695F3B1B1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29CF96-DA1E-4884-83EE-F367FAC71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STAFF-DR-01-015(a)(1-6)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Various tax data - Federal Operating income taxes deferred. Investment Tax Credit. Book to State taxable income reconciliation.</dc:subject>
  <dc:creator/>
  <cp:lastModifiedBy/>
  <dcterms:created xsi:type="dcterms:W3CDTF">2025-05-28T21:28:56Z</dcterms:created>
  <dcterms:modified xsi:type="dcterms:W3CDTF">2025-06-16T18:22:40Z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1;#United States|092fbe52-b086-4a73-953b-5c57a118da03</vt:lpwstr>
  </property>
  <property fmtid="{D5CDD505-2E9C-101B-9397-08002B2CF9AE}" pid="3" name="MediaServiceImageTags">
    <vt:lpwstr/>
  </property>
  <property fmtid="{D5CDD505-2E9C-101B-9397-08002B2CF9AE}" pid="4" name="ContentTypeId">
    <vt:lpwstr>0x010100FEBEE85F94FDA24284F9339BDDA255A4</vt:lpwstr>
  </property>
  <property fmtid="{D5CDD505-2E9C-101B-9397-08002B2CF9AE}" pid="5" name="ContentLanguage">
    <vt:lpwstr>3;#English|556a818d-2fa5-4ece-a7c0-2ca1d2dc5c77</vt:lpwstr>
  </property>
  <property fmtid="{D5CDD505-2E9C-101B-9397-08002B2CF9AE}" pid="6" name="_dlc_DocIdItemGuid">
    <vt:lpwstr>3d200f56-29f4-4483-b7a1-66abc95961bf</vt:lpwstr>
  </property>
  <property fmtid="{D5CDD505-2E9C-101B-9397-08002B2CF9AE}" pid="7" name="TaxServiceLine">
    <vt:lpwstr>2;#Global Compliance and Reporting|35c34da8-327a-4881-b8d1-6bda7e039f7f</vt:lpwstr>
  </property>
  <property fmtid="{D5CDD505-2E9C-101B-9397-08002B2CF9AE}" pid="8" name="EYOSGCRProcessStep">
    <vt:lpwstr/>
  </property>
</Properties>
</file>