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kofirm-my.sharepoint.com/personal/molly_loy_skofirm_com/Documents/Desktop/PSCDR3/"/>
    </mc:Choice>
  </mc:AlternateContent>
  <xr:revisionPtr revIDLastSave="4" documentId="8_{C2833CA2-1669-46A6-B6D9-43D1B306A64C}" xr6:coauthVersionLast="47" xr6:coauthVersionMax="47" xr10:uidLastSave="{C52EE889-AD82-4FC9-BED8-A1E0896D0263}"/>
  <bookViews>
    <workbookView xWindow="-120" yWindow="-120" windowWidth="29040" windowHeight="15840" xr2:uid="{95CC4EDC-5D8F-499B-B144-B8B55EE8B825}"/>
  </bookViews>
  <sheets>
    <sheet name="PSC 014a" sheetId="1" r:id="rId1"/>
  </sheets>
  <definedNames>
    <definedName name="_PD10">#REF!</definedName>
    <definedName name="_PD11">#REF!</definedName>
    <definedName name="_PD7">#REF!</definedName>
    <definedName name="_PD8">#REF!</definedName>
    <definedName name="_PD9">#REF!</definedName>
    <definedName name="AssetCode">#REF!</definedName>
    <definedName name="Date">#REF!</definedName>
    <definedName name="period12">#REF!</definedName>
    <definedName name="Period6">#REF!</definedName>
    <definedName name="PurposeCode">#REF!</definedName>
    <definedName name="Rider_Graph" hidden="1">{#N/A,#N/A,FALSE,"Score EP";#N/A,#N/A,FALSE,"Score STB";#N/A,#N/A,FALSE,"Score IMPL";#N/A,#N/A,FALSE,"Score RoS";#N/A,#N/A,FALSE,"Score QoL";#N/A,#N/A,FALSE,"Score FS"}</definedName>
    <definedName name="State">#REF!</definedName>
    <definedName name="Status">#REF!</definedName>
    <definedName name="wrn.Score._.forms." hidden="1">{#N/A,#N/A,FALSE,"Score EP";#N/A,#N/A,FALSE,"Score STB";#N/A,#N/A,FALSE,"Score IMPL";#N/A,#N/A,FALSE,"Score RoS";#N/A,#N/A,FALSE,"Score QoL";#N/A,#N/A,FALSE,"Score FS"}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C8" i="1"/>
  <c r="C9" i="1" s="1"/>
  <c r="D6" i="1"/>
  <c r="C6" i="1"/>
</calcChain>
</file>

<file path=xl/sharedStrings.xml><?xml version="1.0" encoding="utf-8"?>
<sst xmlns="http://schemas.openxmlformats.org/spreadsheetml/2006/main" count="8" uniqueCount="8">
  <si>
    <t>Item</t>
  </si>
  <si>
    <t>Total Repair Costs</t>
  </si>
  <si>
    <t>Total Pipe Footage Replaced (LF)</t>
  </si>
  <si>
    <t>Total Cost/LF</t>
  </si>
  <si>
    <t>Paving/Backfill Costs</t>
  </si>
  <si>
    <t>Repair Costs without Paving/Backfill</t>
  </si>
  <si>
    <t>Cost/LF without Paving/Backfill</t>
  </si>
  <si>
    <t>KAW_R_PSCDR3_NUM014_080425_Attachment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</si>
</sst>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3" fontId="2" fillId="0" borderId="1" xfId="0" applyNumberFormat="1" applyFont="1" applyBorder="1"/>
    <xf numFmtId="44" fontId="2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F19DA-FF2C-4534-9F09-08E0A3C2EB88}">
  <dimension ref="A1:H66"/>
  <sheetViews>
    <sheetView tabSelected="1" workbookViewId="0"/>
  </sheetViews>
  <sheetFormatPr defaultRowHeight="15" x14ac:dyDescent="0.25"/>
  <cols>
    <col min="2" max="2" width="33.28515625" bestFit="1" customWidth="1"/>
    <col min="3" max="4" width="14.28515625" bestFit="1" customWidth="1"/>
  </cols>
  <sheetData>
    <row r="1" spans="1:8" x14ac:dyDescent="0.25">
      <c r="A1" s="1" t="s">
        <v>7</v>
      </c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2" t="s">
        <v>0</v>
      </c>
      <c r="C3" s="2">
        <v>2023</v>
      </c>
      <c r="D3" s="2">
        <v>2024</v>
      </c>
      <c r="E3" s="1"/>
      <c r="F3" s="1"/>
      <c r="G3" s="1"/>
      <c r="H3" s="1"/>
    </row>
    <row r="4" spans="1:8" x14ac:dyDescent="0.25">
      <c r="A4" s="1"/>
      <c r="B4" s="3" t="s">
        <v>1</v>
      </c>
      <c r="C4" s="4">
        <v>2001412.65</v>
      </c>
      <c r="D4" s="4">
        <v>2362565.11</v>
      </c>
      <c r="E4" s="1"/>
      <c r="F4" s="1"/>
      <c r="G4" s="1"/>
      <c r="H4" s="1"/>
    </row>
    <row r="5" spans="1:8" x14ac:dyDescent="0.25">
      <c r="A5" s="1"/>
      <c r="B5" s="3" t="s">
        <v>2</v>
      </c>
      <c r="C5" s="5">
        <v>1235</v>
      </c>
      <c r="D5" s="5">
        <v>1112</v>
      </c>
      <c r="E5" s="1"/>
      <c r="F5" s="1"/>
      <c r="G5" s="1"/>
      <c r="H5" s="1"/>
    </row>
    <row r="6" spans="1:8" x14ac:dyDescent="0.25">
      <c r="A6" s="1"/>
      <c r="B6" s="3" t="s">
        <v>3</v>
      </c>
      <c r="C6" s="6">
        <f>C4/C5</f>
        <v>1620.5770445344128</v>
      </c>
      <c r="D6" s="6">
        <f>D4/D5</f>
        <v>2124.6089118705036</v>
      </c>
      <c r="E6" s="1"/>
      <c r="F6" s="1"/>
      <c r="G6" s="1"/>
      <c r="H6" s="1"/>
    </row>
    <row r="7" spans="1:8" x14ac:dyDescent="0.25">
      <c r="A7" s="1"/>
      <c r="B7" s="3" t="s">
        <v>4</v>
      </c>
      <c r="C7" s="6">
        <v>525201.52</v>
      </c>
      <c r="D7" s="6">
        <v>1081129.6500000001</v>
      </c>
      <c r="E7" s="1"/>
      <c r="F7" s="1"/>
      <c r="G7" s="1"/>
      <c r="H7" s="1"/>
    </row>
    <row r="8" spans="1:8" x14ac:dyDescent="0.25">
      <c r="A8" s="1"/>
      <c r="B8" s="3" t="s">
        <v>5</v>
      </c>
      <c r="C8" s="6">
        <f>C4-C7</f>
        <v>1476211.13</v>
      </c>
      <c r="D8" s="6">
        <f>D4-D7</f>
        <v>1281435.4599999997</v>
      </c>
      <c r="E8" s="1"/>
      <c r="F8" s="1"/>
      <c r="G8" s="1"/>
      <c r="H8" s="1"/>
    </row>
    <row r="9" spans="1:8" x14ac:dyDescent="0.25">
      <c r="A9" s="1"/>
      <c r="B9" s="3" t="s">
        <v>6</v>
      </c>
      <c r="C9" s="6">
        <f>C8/C5</f>
        <v>1195.3126558704453</v>
      </c>
      <c r="D9" s="6">
        <f>D8/D5</f>
        <v>1152.3700179856112</v>
      </c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505336475743B548BB3731556CC4" ma:contentTypeVersion="6" ma:contentTypeDescription="Create a new document." ma:contentTypeScope="" ma:versionID="80d89ac9b7281d49d47489a62f0d2ec4">
  <xsd:schema xmlns:xsd="http://www.w3.org/2001/XMLSchema" xmlns:xs="http://www.w3.org/2001/XMLSchema" xmlns:p="http://schemas.microsoft.com/office/2006/metadata/properties" xmlns:ns1="http://schemas.microsoft.com/sharepoint/v3" xmlns:ns2="3527BF6F-27A6-47D3-AAFB-DBF13EBA6BBE" xmlns:ns3="00c1cf47-8665-4c73-8994-ff3a5e26da0f" xmlns:ns5="7312d0bd-5bb3-4d44-9c84-f993550bda7e" xmlns:ns6="3527bf6f-27a6-47d3-aafb-dbf13eba6bbe" targetNamespace="http://schemas.microsoft.com/office/2006/metadata/properties" ma:root="true" ma:fieldsID="a3ff9b72501af5b6db443872cdc505aa" ns1:_="" ns2:_="" ns3:_="" ns5:_="" ns6:_="">
    <xsd:import namespace="http://schemas.microsoft.com/sharepoint/v3"/>
    <xsd:import namespace="3527BF6F-27A6-47D3-AAFB-DBF13EBA6BBE"/>
    <xsd:import namespace="00c1cf47-8665-4c73-8994-ff3a5e26da0f"/>
    <xsd:import namespace="7312d0bd-5bb3-4d44-9c84-f993550bda7e"/>
    <xsd:import namespace="3527bf6f-27a6-47d3-aafb-dbf13eba6b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SharedWithUsers" minOccurs="0"/>
                <xsd:element ref="ns5:SharedWithDetails" minOccurs="0"/>
                <xsd:element ref="ns1:_ip_UnifiedCompliancePolicyProperties" minOccurs="0"/>
                <xsd:element ref="ns1:_ip_UnifiedCompliancePolicyUIAction" minOccurs="0"/>
                <xsd:element ref="ns6:MediaServiceAutoKeyPoints" minOccurs="0"/>
                <xsd:element ref="ns6:MediaServiceKeyPoints" minOccurs="0"/>
                <xsd:element ref="ns6:Workflow" minOccurs="0"/>
                <xsd:element ref="ns6:WorkflowStatus" minOccurs="0"/>
                <xsd:element ref="ns3:_dlc_DocId" minOccurs="0"/>
                <xsd:element ref="ns3:_dlc_DocIdUrl" minOccurs="0"/>
                <xsd:element ref="ns3:_dlc_DocIdPersistId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FUCG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SC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dexed="true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flow" ma:index="26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27" nillable="true" ma:displayName="WorkflowStatus" ma:internalName="WorkflowStatus">
      <xsd:simpleType>
        <xsd:restriction base="dms:Text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WorkflowStatus xmlns="3527bf6f-27a6-47d3-aafb-dbf13eba6bbe" xsi:nil="true"/>
    <Internal_x0020_Due_x0020_Date xmlns="00c1cf47-8665-4c73-8994-ff3a5e26da0f" xsi:nil="true"/>
    <Final_x0020_Due_x0020_Date xmlns="00c1cf47-8665-4c73-8994-ff3a5e26da0f" xsi:nil="true"/>
    <Docket_x0020_Number xmlns="00c1cf47-8665-4c73-8994-ff3a5e26da0f">2025-00122 - GRC</Docket_x0020_Number>
    <Preparer xmlns="00c1cf47-8665-4c73-8994-ff3a5e26da0f" xsi:nil="true"/>
    <Document_x0020_Type xmlns="00c1cf47-8665-4c73-8994-ff3a5e26da0f">Discovery</Document_x0020_Type>
    <_ip_UnifiedCompliancePolicyProperties xmlns="http://schemas.microsoft.com/sharepoint/v3" xsi:nil="true"/>
    <Series xmlns="3527BF6F-27A6-47D3-AAFB-DBF13EBA6BBE" xsi:nil="true"/>
    <Workflow xmlns="3527bf6f-27a6-47d3-aafb-dbf13eba6bbe">
      <Url xsi:nil="true"/>
      <Description xsi:nil="true"/>
    </Workflow>
    <Party xmlns="00c1cf47-8665-4c73-8994-ff3a5e26da0f" xsi:nil="true"/>
    <Responsible_x0020_Witness xmlns="00c1cf47-8665-4c73-8994-ff3a5e26da0f" xsi:nil="true"/>
    <_dlc_DocId xmlns="00c1cf47-8665-4c73-8994-ff3a5e26da0f">4QVSNHSJP2QR-262969112-6457</_dlc_DocId>
    <_dlc_DocIdUrl xmlns="00c1cf47-8665-4c73-8994-ff3a5e26da0f">
      <Url>https://amwater.sharepoint.com/sites/sers/KY/_layouts/15/DocIdRedir.aspx?ID=4QVSNHSJP2QR-262969112-6457</Url>
      <Description>4QVSNHSJP2QR-262969112-6457</Description>
    </_dlc_DocIdUrl>
  </documentManagement>
</p:properties>
</file>

<file path=customXml/itemProps1.xml><?xml version="1.0" encoding="utf-8"?>
<ds:datastoreItem xmlns:ds="http://schemas.openxmlformats.org/officeDocument/2006/customXml" ds:itemID="{67570094-B799-45D6-9903-A4836ED8F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27BF6F-27A6-47D3-AAFB-DBF13EBA6BBE"/>
    <ds:schemaRef ds:uri="00c1cf47-8665-4c73-8994-ff3a5e26da0f"/>
    <ds:schemaRef ds:uri="7312d0bd-5bb3-4d44-9c84-f993550bda7e"/>
    <ds:schemaRef ds:uri="3527bf6f-27a6-47d3-aafb-dbf13eba6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C35ACA-B563-4F6F-88B3-81CA80E3F24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D279269-56DF-49DD-BAF9-69636F2B932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56903C9-B774-4E36-A60E-B6D7AD91231D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3527bf6f-27a6-47d3-aafb-dbf13eba6bbe"/>
    <ds:schemaRef ds:uri="http://schemas.microsoft.com/office/2006/metadata/properties"/>
    <ds:schemaRef ds:uri="7312d0bd-5bb3-4d44-9c84-f993550bda7e"/>
    <ds:schemaRef ds:uri="00c1cf47-8665-4c73-8994-ff3a5e26da0f"/>
    <ds:schemaRef ds:uri="http://www.w3.org/XML/1998/namespace"/>
    <ds:schemaRef ds:uri="3527BF6F-27A6-47D3-AAFB-DBF13EBA6BBE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PSC 014a</vt:lpstr>
    </vt:vector>
  </TitlesOfParts>
  <Company>American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Magner</dc:creator>
  <cp:lastModifiedBy>Molly Loy</cp:lastModifiedBy>
  <dcterms:created xsi:type="dcterms:W3CDTF">2025-07-25T00:06:14Z</dcterms:created>
  <dcterms:modified xsi:type="dcterms:W3CDTF">2025-08-02T18:00:23Z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6c87f6-c46e-48eb-b7ce-d3a4a7d30611_Enabled">
    <vt:lpwstr>true</vt:lpwstr>
  </property>
  <property fmtid="{D5CDD505-2E9C-101B-9397-08002B2CF9AE}" pid="3" name="MSIP_Label_846c87f6-c46e-48eb-b7ce-d3a4a7d30611_SetDate">
    <vt:lpwstr>2025-07-25T00:06:19Z</vt:lpwstr>
  </property>
  <property fmtid="{D5CDD505-2E9C-101B-9397-08002B2CF9AE}" pid="4" name="MSIP_Label_846c87f6-c46e-48eb-b7ce-d3a4a7d30611_Method">
    <vt:lpwstr>Standard</vt:lpwstr>
  </property>
  <property fmtid="{D5CDD505-2E9C-101B-9397-08002B2CF9AE}" pid="5" name="MSIP_Label_846c87f6-c46e-48eb-b7ce-d3a4a7d30611_Name">
    <vt:lpwstr>846c87f6-c46e-48eb-b7ce-d3a4a7d30611</vt:lpwstr>
  </property>
  <property fmtid="{D5CDD505-2E9C-101B-9397-08002B2CF9AE}" pid="6" name="MSIP_Label_846c87f6-c46e-48eb-b7ce-d3a4a7d30611_SiteId">
    <vt:lpwstr>35378cf9-dac0-45f0-84c7-1bfb98207b59</vt:lpwstr>
  </property>
  <property fmtid="{D5CDD505-2E9C-101B-9397-08002B2CF9AE}" pid="7" name="MSIP_Label_846c87f6-c46e-48eb-b7ce-d3a4a7d30611_ActionId">
    <vt:lpwstr>5fe84cf6-94c0-41f7-bd39-eeb9cc251623</vt:lpwstr>
  </property>
  <property fmtid="{D5CDD505-2E9C-101B-9397-08002B2CF9AE}" pid="8" name="MSIP_Label_846c87f6-c46e-48eb-b7ce-d3a4a7d30611_ContentBits">
    <vt:lpwstr>0</vt:lpwstr>
  </property>
  <property fmtid="{D5CDD505-2E9C-101B-9397-08002B2CF9AE}" pid="9" name="MSIP_Label_846c87f6-c46e-48eb-b7ce-d3a4a7d30611_Tag">
    <vt:lpwstr>10, 3, 0, 1</vt:lpwstr>
  </property>
  <property fmtid="{D5CDD505-2E9C-101B-9397-08002B2CF9AE}" pid="10" name="ContentTypeId">
    <vt:lpwstr>0x01010004E0505336475743B548BB3731556CC4</vt:lpwstr>
  </property>
  <property fmtid="{D5CDD505-2E9C-101B-9397-08002B2CF9AE}" pid="11" name="_dlc_DocIdItemGuid">
    <vt:lpwstr>f9d4103e-5dd5-4f5b-a9a9-6d34fb46f9f5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